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ISNA\Untuk Septian\MACRO ARUS KBN\"/>
    </mc:Choice>
  </mc:AlternateContent>
  <xr:revisionPtr revIDLastSave="0" documentId="13_ncr:1_{6A4B36BF-4B7B-4811-A660-E22746025873}" xr6:coauthVersionLast="47" xr6:coauthVersionMax="47" xr10:uidLastSave="{00000000-0000-0000-0000-000000000000}"/>
  <bookViews>
    <workbookView xWindow="-120" yWindow="-120" windowWidth="20730" windowHeight="11160" firstSheet="2" activeTab="6" xr2:uid="{A3B14F43-C54E-4623-858A-76DF2D8DF065}"/>
  </bookViews>
  <sheets>
    <sheet name="Sheet1" sheetId="1" r:id="rId1"/>
    <sheet name="SALDO AWAL" sheetId="2" r:id="rId2"/>
    <sheet name="LEDGER KBN" sheetId="3" r:id="rId3"/>
    <sheet name="LAPORAN MUTASI" sheetId="4" r:id="rId4"/>
    <sheet name="TO PVT" sheetId="5" r:id="rId5"/>
    <sheet name="Sheet8" sheetId="8" r:id="rId6"/>
    <sheet name="Sheet9" sheetId="9" r:id="rId7"/>
  </sheets>
  <definedNames>
    <definedName name="_xlnm._FilterDatabase" localSheetId="6" hidden="1">Sheet9!$A$1:$N$1545</definedName>
  </definedNames>
  <calcPr calcId="18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9" l="1"/>
  <c r="M3" i="9"/>
  <c r="M2" i="9"/>
  <c r="K325" i="9"/>
  <c r="M325" i="9" s="1"/>
  <c r="K324" i="9"/>
  <c r="N324" i="9" s="1"/>
  <c r="K323" i="9"/>
  <c r="M323" i="9" s="1"/>
  <c r="K185" i="9"/>
  <c r="M185" i="9" s="1"/>
  <c r="K184" i="9"/>
  <c r="K183" i="9"/>
  <c r="N183" i="9" s="1"/>
  <c r="K182" i="9"/>
  <c r="N182" i="9" s="1"/>
  <c r="K181" i="9"/>
  <c r="N181" i="9" s="1"/>
  <c r="K164" i="9"/>
  <c r="M164" i="9" s="1"/>
  <c r="K125" i="9"/>
  <c r="M125" i="9" s="1"/>
  <c r="K124" i="9"/>
  <c r="K123" i="9"/>
  <c r="N123" i="9" s="1"/>
  <c r="K49" i="9"/>
  <c r="M49" i="9" s="1"/>
  <c r="K48" i="9"/>
  <c r="N48" i="9" s="1"/>
  <c r="K47" i="9"/>
  <c r="N47" i="9" s="1"/>
  <c r="K42" i="9"/>
  <c r="K41" i="9"/>
  <c r="K5" i="9"/>
  <c r="N5" i="9" s="1"/>
  <c r="J358" i="9"/>
  <c r="K358" i="9" s="1"/>
  <c r="N358" i="9" s="1"/>
  <c r="J357" i="9"/>
  <c r="K357" i="9" s="1"/>
  <c r="N357" i="9" s="1"/>
  <c r="J356" i="9"/>
  <c r="K356" i="9" s="1"/>
  <c r="N356" i="9" s="1"/>
  <c r="J355" i="9"/>
  <c r="K355" i="9" s="1"/>
  <c r="J354" i="9"/>
  <c r="K354" i="9" s="1"/>
  <c r="J353" i="9"/>
  <c r="K353" i="9" s="1"/>
  <c r="J352" i="9"/>
  <c r="K352" i="9" s="1"/>
  <c r="N352" i="9" s="1"/>
  <c r="J351" i="9"/>
  <c r="K351" i="9" s="1"/>
  <c r="J350" i="9"/>
  <c r="K350" i="9" s="1"/>
  <c r="J349" i="9"/>
  <c r="K349" i="9" s="1"/>
  <c r="M349" i="9" s="1"/>
  <c r="J348" i="9"/>
  <c r="K348" i="9" s="1"/>
  <c r="M348" i="9" s="1"/>
  <c r="J347" i="9"/>
  <c r="K347" i="9" s="1"/>
  <c r="M347" i="9" s="1"/>
  <c r="J346" i="9"/>
  <c r="K346" i="9" s="1"/>
  <c r="N346" i="9" s="1"/>
  <c r="J345" i="9"/>
  <c r="K345" i="9" s="1"/>
  <c r="M345" i="9" s="1"/>
  <c r="J344" i="9"/>
  <c r="K344" i="9" s="1"/>
  <c r="M344" i="9" s="1"/>
  <c r="J343" i="9"/>
  <c r="K343" i="9" s="1"/>
  <c r="N343" i="9" s="1"/>
  <c r="J342" i="9"/>
  <c r="K342" i="9" s="1"/>
  <c r="M342" i="9" s="1"/>
  <c r="J341" i="9"/>
  <c r="K341" i="9" s="1"/>
  <c r="M341" i="9" s="1"/>
  <c r="J340" i="9"/>
  <c r="K340" i="9" s="1"/>
  <c r="M340" i="9" s="1"/>
  <c r="J339" i="9"/>
  <c r="K339" i="9" s="1"/>
  <c r="N339" i="9" s="1"/>
  <c r="J338" i="9"/>
  <c r="K338" i="9" s="1"/>
  <c r="N338" i="9" s="1"/>
  <c r="J337" i="9"/>
  <c r="K337" i="9" s="1"/>
  <c r="J336" i="9"/>
  <c r="K336" i="9" s="1"/>
  <c r="J335" i="9"/>
  <c r="K335" i="9" s="1"/>
  <c r="J334" i="9"/>
  <c r="K334" i="9" s="1"/>
  <c r="M334" i="9" s="1"/>
  <c r="J333" i="9"/>
  <c r="K333" i="9" s="1"/>
  <c r="M333" i="9" s="1"/>
  <c r="J332" i="9"/>
  <c r="K332" i="9" s="1"/>
  <c r="N332" i="9" s="1"/>
  <c r="J331" i="9"/>
  <c r="K331" i="9" s="1"/>
  <c r="J330" i="9"/>
  <c r="K330" i="9" s="1"/>
  <c r="J329" i="9"/>
  <c r="K329" i="9" s="1"/>
  <c r="J328" i="9"/>
  <c r="K328" i="9" s="1"/>
  <c r="J327" i="9"/>
  <c r="K327" i="9" s="1"/>
  <c r="J326" i="9"/>
  <c r="K326" i="9" s="1"/>
  <c r="J325" i="9"/>
  <c r="J324" i="9"/>
  <c r="J323" i="9"/>
  <c r="J322" i="9"/>
  <c r="K322" i="9" s="1"/>
  <c r="N322" i="9" s="1"/>
  <c r="J321" i="9"/>
  <c r="K321" i="9" s="1"/>
  <c r="N321" i="9" s="1"/>
  <c r="J320" i="9"/>
  <c r="K320" i="9" s="1"/>
  <c r="M320" i="9" s="1"/>
  <c r="J319" i="9"/>
  <c r="K319" i="9" s="1"/>
  <c r="N319" i="9" s="1"/>
  <c r="J318" i="9"/>
  <c r="K318" i="9" s="1"/>
  <c r="N318" i="9" s="1"/>
  <c r="J317" i="9"/>
  <c r="K317" i="9" s="1"/>
  <c r="N317" i="9" s="1"/>
  <c r="J316" i="9"/>
  <c r="K316" i="9" s="1"/>
  <c r="N316" i="9" s="1"/>
  <c r="J315" i="9"/>
  <c r="K315" i="9" s="1"/>
  <c r="J314" i="9"/>
  <c r="K314" i="9" s="1"/>
  <c r="M314" i="9" s="1"/>
  <c r="J313" i="9"/>
  <c r="K313" i="9" s="1"/>
  <c r="M313" i="9" s="1"/>
  <c r="J312" i="9"/>
  <c r="K312" i="9" s="1"/>
  <c r="M312" i="9" s="1"/>
  <c r="J311" i="9"/>
  <c r="K311" i="9" s="1"/>
  <c r="J310" i="9"/>
  <c r="K310" i="9" s="1"/>
  <c r="J309" i="9"/>
  <c r="K309" i="9" s="1"/>
  <c r="J308" i="9"/>
  <c r="K308" i="9" s="1"/>
  <c r="J307" i="9"/>
  <c r="K307" i="9" s="1"/>
  <c r="J306" i="9"/>
  <c r="K306" i="9" s="1"/>
  <c r="N306" i="9" s="1"/>
  <c r="J305" i="9"/>
  <c r="K305" i="9" s="1"/>
  <c r="J304" i="9"/>
  <c r="K304" i="9" s="1"/>
  <c r="J303" i="9"/>
  <c r="K303" i="9" s="1"/>
  <c r="J302" i="9"/>
  <c r="K302" i="9" s="1"/>
  <c r="J301" i="9"/>
  <c r="K301" i="9" s="1"/>
  <c r="J300" i="9"/>
  <c r="K300" i="9" s="1"/>
  <c r="N300" i="9" s="1"/>
  <c r="J299" i="9"/>
  <c r="K299" i="9" s="1"/>
  <c r="N299" i="9" s="1"/>
  <c r="J298" i="9"/>
  <c r="K298" i="9" s="1"/>
  <c r="N298" i="9" s="1"/>
  <c r="J297" i="9"/>
  <c r="K297" i="9" s="1"/>
  <c r="N297" i="9" s="1"/>
  <c r="J296" i="9"/>
  <c r="K296" i="9" s="1"/>
  <c r="N296" i="9" s="1"/>
  <c r="J295" i="9"/>
  <c r="K295" i="9" s="1"/>
  <c r="J294" i="9"/>
  <c r="K294" i="9" s="1"/>
  <c r="M294" i="9" s="1"/>
  <c r="J293" i="9"/>
  <c r="K293" i="9" s="1"/>
  <c r="M293" i="9" s="1"/>
  <c r="J292" i="9"/>
  <c r="K292" i="9" s="1"/>
  <c r="M292" i="9" s="1"/>
  <c r="J291" i="9"/>
  <c r="K291" i="9" s="1"/>
  <c r="N291" i="9" s="1"/>
  <c r="J290" i="9"/>
  <c r="K290" i="9" s="1"/>
  <c r="J289" i="9"/>
  <c r="K289" i="9" s="1"/>
  <c r="N289" i="9" s="1"/>
  <c r="J288" i="9"/>
  <c r="K288" i="9" s="1"/>
  <c r="N288" i="9" s="1"/>
  <c r="J287" i="9"/>
  <c r="K287" i="9" s="1"/>
  <c r="N287" i="9" s="1"/>
  <c r="J286" i="9"/>
  <c r="K286" i="9" s="1"/>
  <c r="N286" i="9" s="1"/>
  <c r="J285" i="9"/>
  <c r="K285" i="9" s="1"/>
  <c r="N285" i="9" s="1"/>
  <c r="J284" i="9"/>
  <c r="K284" i="9" s="1"/>
  <c r="N284" i="9" s="1"/>
  <c r="J283" i="9"/>
  <c r="K283" i="9" s="1"/>
  <c r="N283" i="9" s="1"/>
  <c r="J282" i="9"/>
  <c r="K282" i="9" s="1"/>
  <c r="J281" i="9"/>
  <c r="K281" i="9" s="1"/>
  <c r="J280" i="9"/>
  <c r="K280" i="9" s="1"/>
  <c r="J279" i="9"/>
  <c r="K279" i="9" s="1"/>
  <c r="J278" i="9"/>
  <c r="K278" i="9" s="1"/>
  <c r="J277" i="9"/>
  <c r="K277" i="9" s="1"/>
  <c r="J276" i="9"/>
  <c r="K276" i="9" s="1"/>
  <c r="J275" i="9"/>
  <c r="K275" i="9" s="1"/>
  <c r="J274" i="9"/>
  <c r="K274" i="9" s="1"/>
  <c r="J273" i="9"/>
  <c r="K273" i="9" s="1"/>
  <c r="J272" i="9"/>
  <c r="K272" i="9" s="1"/>
  <c r="N272" i="9" s="1"/>
  <c r="J271" i="9"/>
  <c r="K271" i="9" s="1"/>
  <c r="J270" i="9"/>
  <c r="K270" i="9" s="1"/>
  <c r="J269" i="9"/>
  <c r="K269" i="9" s="1"/>
  <c r="J268" i="9"/>
  <c r="K268" i="9" s="1"/>
  <c r="J267" i="9"/>
  <c r="K267" i="9" s="1"/>
  <c r="J266" i="9"/>
  <c r="K266" i="9" s="1"/>
  <c r="J265" i="9"/>
  <c r="K265" i="9" s="1"/>
  <c r="J264" i="9"/>
  <c r="K264" i="9" s="1"/>
  <c r="N264" i="9" s="1"/>
  <c r="J263" i="9"/>
  <c r="K263" i="9" s="1"/>
  <c r="M263" i="9" s="1"/>
  <c r="J262" i="9"/>
  <c r="K262" i="9" s="1"/>
  <c r="N262" i="9" s="1"/>
  <c r="J261" i="9"/>
  <c r="K261" i="9" s="1"/>
  <c r="N261" i="9" s="1"/>
  <c r="J260" i="9"/>
  <c r="K260" i="9" s="1"/>
  <c r="N260" i="9" s="1"/>
  <c r="J259" i="9"/>
  <c r="K259" i="9" s="1"/>
  <c r="M259" i="9" s="1"/>
  <c r="J258" i="9"/>
  <c r="K258" i="9" s="1"/>
  <c r="J257" i="9"/>
  <c r="K257" i="9" s="1"/>
  <c r="J256" i="9"/>
  <c r="K256" i="9" s="1"/>
  <c r="J255" i="9"/>
  <c r="K255" i="9" s="1"/>
  <c r="J254" i="9"/>
  <c r="K254" i="9" s="1"/>
  <c r="J253" i="9"/>
  <c r="K253" i="9" s="1"/>
  <c r="J252" i="9"/>
  <c r="K252" i="9" s="1"/>
  <c r="N252" i="9" s="1"/>
  <c r="J251" i="9"/>
  <c r="K251" i="9" s="1"/>
  <c r="J250" i="9"/>
  <c r="K250" i="9" s="1"/>
  <c r="J249" i="9"/>
  <c r="K249" i="9" s="1"/>
  <c r="J248" i="9"/>
  <c r="K248" i="9" s="1"/>
  <c r="J247" i="9"/>
  <c r="K247" i="9" s="1"/>
  <c r="J246" i="9"/>
  <c r="K246" i="9" s="1"/>
  <c r="J245" i="9"/>
  <c r="K245" i="9" s="1"/>
  <c r="J244" i="9"/>
  <c r="K244" i="9" s="1"/>
  <c r="J243" i="9"/>
  <c r="K243" i="9" s="1"/>
  <c r="J242" i="9"/>
  <c r="K242" i="9" s="1"/>
  <c r="M242" i="9" s="1"/>
  <c r="J241" i="9"/>
  <c r="K241" i="9" s="1"/>
  <c r="J240" i="9"/>
  <c r="K240" i="9" s="1"/>
  <c r="J239" i="9"/>
  <c r="K239" i="9" s="1"/>
  <c r="M239" i="9" s="1"/>
  <c r="J238" i="9"/>
  <c r="K238" i="9" s="1"/>
  <c r="N238" i="9" s="1"/>
  <c r="J237" i="9"/>
  <c r="K237" i="9" s="1"/>
  <c r="N237" i="9" s="1"/>
  <c r="J236" i="9"/>
  <c r="K236" i="9" s="1"/>
  <c r="J235" i="9"/>
  <c r="K235" i="9" s="1"/>
  <c r="J234" i="9"/>
  <c r="K234" i="9" s="1"/>
  <c r="M234" i="9" s="1"/>
  <c r="J233" i="9"/>
  <c r="K233" i="9" s="1"/>
  <c r="M233" i="9" s="1"/>
  <c r="J232" i="9"/>
  <c r="K232" i="9" s="1"/>
  <c r="M232" i="9" s="1"/>
  <c r="J231" i="9"/>
  <c r="K231" i="9" s="1"/>
  <c r="M231" i="9" s="1"/>
  <c r="J230" i="9"/>
  <c r="K230" i="9" s="1"/>
  <c r="J229" i="9"/>
  <c r="K229" i="9" s="1"/>
  <c r="N229" i="9" s="1"/>
  <c r="J228" i="9"/>
  <c r="K228" i="9" s="1"/>
  <c r="J227" i="9"/>
  <c r="K227" i="9" s="1"/>
  <c r="J226" i="9"/>
  <c r="K226" i="9" s="1"/>
  <c r="J225" i="9"/>
  <c r="K225" i="9" s="1"/>
  <c r="J224" i="9"/>
  <c r="K224" i="9" s="1"/>
  <c r="J223" i="9"/>
  <c r="K223" i="9" s="1"/>
  <c r="J222" i="9"/>
  <c r="K222" i="9" s="1"/>
  <c r="J221" i="9"/>
  <c r="K221" i="9" s="1"/>
  <c r="J220" i="9"/>
  <c r="K220" i="9" s="1"/>
  <c r="J219" i="9"/>
  <c r="K219" i="9" s="1"/>
  <c r="J218" i="9"/>
  <c r="K218" i="9" s="1"/>
  <c r="N218" i="9" s="1"/>
  <c r="J217" i="9"/>
  <c r="K217" i="9" s="1"/>
  <c r="J216" i="9"/>
  <c r="K216" i="9" s="1"/>
  <c r="N216" i="9" s="1"/>
  <c r="J215" i="9"/>
  <c r="K215" i="9" s="1"/>
  <c r="M215" i="9" s="1"/>
  <c r="J214" i="9"/>
  <c r="K214" i="9" s="1"/>
  <c r="M214" i="9" s="1"/>
  <c r="J213" i="9"/>
  <c r="K213" i="9" s="1"/>
  <c r="J212" i="9"/>
  <c r="K212" i="9" s="1"/>
  <c r="N212" i="9" s="1"/>
  <c r="J211" i="9"/>
  <c r="K211" i="9" s="1"/>
  <c r="N211" i="9" s="1"/>
  <c r="J210" i="9"/>
  <c r="K210" i="9" s="1"/>
  <c r="J209" i="9"/>
  <c r="K209" i="9" s="1"/>
  <c r="M209" i="9" s="1"/>
  <c r="J208" i="9"/>
  <c r="K208" i="9" s="1"/>
  <c r="J207" i="9"/>
  <c r="K207" i="9" s="1"/>
  <c r="J206" i="9"/>
  <c r="K206" i="9" s="1"/>
  <c r="J205" i="9"/>
  <c r="K205" i="9" s="1"/>
  <c r="J204" i="9"/>
  <c r="K204" i="9" s="1"/>
  <c r="N204" i="9" s="1"/>
  <c r="J203" i="9"/>
  <c r="K203" i="9" s="1"/>
  <c r="N203" i="9" s="1"/>
  <c r="J202" i="9"/>
  <c r="K202" i="9" s="1"/>
  <c r="M202" i="9" s="1"/>
  <c r="J201" i="9"/>
  <c r="K201" i="9" s="1"/>
  <c r="M201" i="9" s="1"/>
  <c r="J200" i="9"/>
  <c r="K200" i="9" s="1"/>
  <c r="M200" i="9" s="1"/>
  <c r="J199" i="9"/>
  <c r="K199" i="9" s="1"/>
  <c r="J198" i="9"/>
  <c r="K198" i="9" s="1"/>
  <c r="J197" i="9"/>
  <c r="K197" i="9" s="1"/>
  <c r="J196" i="9"/>
  <c r="K196" i="9" s="1"/>
  <c r="J195" i="9"/>
  <c r="K195" i="9" s="1"/>
  <c r="J194" i="9"/>
  <c r="K194" i="9" s="1"/>
  <c r="J193" i="9"/>
  <c r="K193" i="9" s="1"/>
  <c r="M193" i="9" s="1"/>
  <c r="J192" i="9"/>
  <c r="K192" i="9" s="1"/>
  <c r="M192" i="9" s="1"/>
  <c r="J191" i="9"/>
  <c r="K191" i="9" s="1"/>
  <c r="J190" i="9"/>
  <c r="K190" i="9" s="1"/>
  <c r="J189" i="9"/>
  <c r="K189" i="9" s="1"/>
  <c r="J188" i="9"/>
  <c r="K188" i="9" s="1"/>
  <c r="J187" i="9"/>
  <c r="K187" i="9" s="1"/>
  <c r="J186" i="9"/>
  <c r="K186" i="9" s="1"/>
  <c r="J185" i="9"/>
  <c r="J184" i="9"/>
  <c r="J183" i="9"/>
  <c r="J182" i="9"/>
  <c r="J181" i="9"/>
  <c r="J180" i="9"/>
  <c r="K180" i="9" s="1"/>
  <c r="J179" i="9"/>
  <c r="K179" i="9" s="1"/>
  <c r="J178" i="9"/>
  <c r="K178" i="9" s="1"/>
  <c r="J177" i="9"/>
  <c r="K177" i="9" s="1"/>
  <c r="J176" i="9"/>
  <c r="K176" i="9" s="1"/>
  <c r="J175" i="9"/>
  <c r="K175" i="9" s="1"/>
  <c r="J174" i="9"/>
  <c r="K174" i="9" s="1"/>
  <c r="J173" i="9"/>
  <c r="K173" i="9" s="1"/>
  <c r="M173" i="9" s="1"/>
  <c r="J172" i="9"/>
  <c r="K172" i="9" s="1"/>
  <c r="M172" i="9" s="1"/>
  <c r="J171" i="9"/>
  <c r="K171" i="9" s="1"/>
  <c r="M171" i="9" s="1"/>
  <c r="J170" i="9"/>
  <c r="K170" i="9" s="1"/>
  <c r="M170" i="9" s="1"/>
  <c r="J169" i="9"/>
  <c r="K169" i="9" s="1"/>
  <c r="J168" i="9"/>
  <c r="K168" i="9" s="1"/>
  <c r="J167" i="9"/>
  <c r="K167" i="9" s="1"/>
  <c r="J166" i="9"/>
  <c r="K166" i="9" s="1"/>
  <c r="N166" i="9" s="1"/>
  <c r="J165" i="9"/>
  <c r="K165" i="9" s="1"/>
  <c r="M165" i="9" s="1"/>
  <c r="J164" i="9"/>
  <c r="J163" i="9"/>
  <c r="K163" i="9" s="1"/>
  <c r="J162" i="9"/>
  <c r="K162" i="9" s="1"/>
  <c r="J161" i="9"/>
  <c r="K161" i="9" s="1"/>
  <c r="J160" i="9"/>
  <c r="K160" i="9" s="1"/>
  <c r="N160" i="9" s="1"/>
  <c r="J159" i="9"/>
  <c r="K159" i="9" s="1"/>
  <c r="N159" i="9" s="1"/>
  <c r="J158" i="9"/>
  <c r="K158" i="9" s="1"/>
  <c r="N158" i="9" s="1"/>
  <c r="J157" i="9"/>
  <c r="K157" i="9" s="1"/>
  <c r="N157" i="9" s="1"/>
  <c r="J156" i="9"/>
  <c r="K156" i="9" s="1"/>
  <c r="N156" i="9" s="1"/>
  <c r="J155" i="9"/>
  <c r="K155" i="9" s="1"/>
  <c r="J154" i="9"/>
  <c r="K154" i="9" s="1"/>
  <c r="M154" i="9" s="1"/>
  <c r="J153" i="9"/>
  <c r="K153" i="9" s="1"/>
  <c r="J152" i="9"/>
  <c r="K152" i="9" s="1"/>
  <c r="N152" i="9" s="1"/>
  <c r="J151" i="9"/>
  <c r="K151" i="9" s="1"/>
  <c r="J150" i="9"/>
  <c r="K150" i="9" s="1"/>
  <c r="N150" i="9" s="1"/>
  <c r="J149" i="9"/>
  <c r="K149" i="9" s="1"/>
  <c r="N149" i="9" s="1"/>
  <c r="J148" i="9"/>
  <c r="K148" i="9" s="1"/>
  <c r="N148" i="9" s="1"/>
  <c r="J147" i="9"/>
  <c r="K147" i="9" s="1"/>
  <c r="N147" i="9" s="1"/>
  <c r="J146" i="9"/>
  <c r="K146" i="9" s="1"/>
  <c r="N146" i="9" s="1"/>
  <c r="J145" i="9"/>
  <c r="K145" i="9" s="1"/>
  <c r="M145" i="9" s="1"/>
  <c r="J144" i="9"/>
  <c r="K144" i="9" s="1"/>
  <c r="M144" i="9" s="1"/>
  <c r="J143" i="9"/>
  <c r="K143" i="9" s="1"/>
  <c r="M143" i="9" s="1"/>
  <c r="J142" i="9"/>
  <c r="K142" i="9" s="1"/>
  <c r="N142" i="9" s="1"/>
  <c r="J141" i="9"/>
  <c r="K141" i="9" s="1"/>
  <c r="J140" i="9"/>
  <c r="K140" i="9" s="1"/>
  <c r="M140" i="9" s="1"/>
  <c r="J139" i="9"/>
  <c r="K139" i="9" s="1"/>
  <c r="M139" i="9" s="1"/>
  <c r="J138" i="9"/>
  <c r="K138" i="9" s="1"/>
  <c r="J137" i="9"/>
  <c r="K137" i="9" s="1"/>
  <c r="J136" i="9"/>
  <c r="K136" i="9" s="1"/>
  <c r="J135" i="9"/>
  <c r="K135" i="9" s="1"/>
  <c r="J134" i="9"/>
  <c r="K134" i="9" s="1"/>
  <c r="J133" i="9"/>
  <c r="K133" i="9" s="1"/>
  <c r="J132" i="9"/>
  <c r="K132" i="9" s="1"/>
  <c r="N132" i="9" s="1"/>
  <c r="J131" i="9"/>
  <c r="K131" i="9" s="1"/>
  <c r="J130" i="9"/>
  <c r="K130" i="9" s="1"/>
  <c r="J129" i="9"/>
  <c r="K129" i="9" s="1"/>
  <c r="N129" i="9" s="1"/>
  <c r="J128" i="9"/>
  <c r="K128" i="9" s="1"/>
  <c r="N128" i="9" s="1"/>
  <c r="J127" i="9"/>
  <c r="K127" i="9" s="1"/>
  <c r="N127" i="9" s="1"/>
  <c r="J126" i="9"/>
  <c r="K126" i="9" s="1"/>
  <c r="N126" i="9" s="1"/>
  <c r="J125" i="9"/>
  <c r="J124" i="9"/>
  <c r="J123" i="9"/>
  <c r="J122" i="9"/>
  <c r="K122" i="9" s="1"/>
  <c r="N122" i="9" s="1"/>
  <c r="J121" i="9"/>
  <c r="K121" i="9" s="1"/>
  <c r="N121" i="9" s="1"/>
  <c r="J120" i="9"/>
  <c r="K120" i="9" s="1"/>
  <c r="N120" i="9" s="1"/>
  <c r="J119" i="9"/>
  <c r="K119" i="9" s="1"/>
  <c r="N119" i="9" s="1"/>
  <c r="J118" i="9"/>
  <c r="K118" i="9" s="1"/>
  <c r="J117" i="9"/>
  <c r="K117" i="9" s="1"/>
  <c r="J116" i="9"/>
  <c r="K116" i="9" s="1"/>
  <c r="J115" i="9"/>
  <c r="K115" i="9" s="1"/>
  <c r="M115" i="9" s="1"/>
  <c r="J114" i="9"/>
  <c r="K114" i="9" s="1"/>
  <c r="M114" i="9" s="1"/>
  <c r="J113" i="9"/>
  <c r="K113" i="9" s="1"/>
  <c r="M113" i="9" s="1"/>
  <c r="J112" i="9"/>
  <c r="K112" i="9" s="1"/>
  <c r="J111" i="9"/>
  <c r="K111" i="9" s="1"/>
  <c r="J110" i="9"/>
  <c r="K110" i="9" s="1"/>
  <c r="J109" i="9"/>
  <c r="K109" i="9" s="1"/>
  <c r="N109" i="9" s="1"/>
  <c r="J108" i="9"/>
  <c r="K108" i="9" s="1"/>
  <c r="N108" i="9" s="1"/>
  <c r="J107" i="9"/>
  <c r="K107" i="9" s="1"/>
  <c r="N107" i="9" s="1"/>
  <c r="J106" i="9"/>
  <c r="K106" i="9" s="1"/>
  <c r="N106" i="9" s="1"/>
  <c r="J105" i="9"/>
  <c r="K105" i="9" s="1"/>
  <c r="N105" i="9" s="1"/>
  <c r="J104" i="9"/>
  <c r="K104" i="9" s="1"/>
  <c r="N104" i="9" s="1"/>
  <c r="J103" i="9"/>
  <c r="K103" i="9" s="1"/>
  <c r="N103" i="9" s="1"/>
  <c r="J102" i="9"/>
  <c r="K102" i="9" s="1"/>
  <c r="N102" i="9" s="1"/>
  <c r="J101" i="9"/>
  <c r="K101" i="9" s="1"/>
  <c r="M101" i="9" s="1"/>
  <c r="J100" i="9"/>
  <c r="K100" i="9" s="1"/>
  <c r="J99" i="9"/>
  <c r="K99" i="9" s="1"/>
  <c r="J98" i="9"/>
  <c r="K98" i="9" s="1"/>
  <c r="N98" i="9" s="1"/>
  <c r="J97" i="9"/>
  <c r="K97" i="9" s="1"/>
  <c r="N97" i="9" s="1"/>
  <c r="J96" i="9"/>
  <c r="K96" i="9" s="1"/>
  <c r="N96" i="9" s="1"/>
  <c r="J95" i="9"/>
  <c r="K95" i="9" s="1"/>
  <c r="J94" i="9"/>
  <c r="K94" i="9" s="1"/>
  <c r="J93" i="9"/>
  <c r="K93" i="9" s="1"/>
  <c r="J92" i="9"/>
  <c r="K92" i="9" s="1"/>
  <c r="M92" i="9" s="1"/>
  <c r="J91" i="9"/>
  <c r="K91" i="9" s="1"/>
  <c r="J90" i="9"/>
  <c r="K90" i="9" s="1"/>
  <c r="J89" i="9"/>
  <c r="K89" i="9" s="1"/>
  <c r="J88" i="9"/>
  <c r="K88" i="9" s="1"/>
  <c r="J87" i="9"/>
  <c r="K87" i="9" s="1"/>
  <c r="J86" i="9"/>
  <c r="K86" i="9" s="1"/>
  <c r="J85" i="9"/>
  <c r="K85" i="9" s="1"/>
  <c r="N85" i="9" s="1"/>
  <c r="J84" i="9"/>
  <c r="K84" i="9" s="1"/>
  <c r="M84" i="9" s="1"/>
  <c r="J83" i="9"/>
  <c r="K83" i="9" s="1"/>
  <c r="J82" i="9"/>
  <c r="K82" i="9" s="1"/>
  <c r="J81" i="9"/>
  <c r="K81" i="9" s="1"/>
  <c r="N81" i="9" s="1"/>
  <c r="J80" i="9"/>
  <c r="K80" i="9" s="1"/>
  <c r="N80" i="9" s="1"/>
  <c r="J79" i="9"/>
  <c r="K79" i="9" s="1"/>
  <c r="N79" i="9" s="1"/>
  <c r="J78" i="9"/>
  <c r="K78" i="9" s="1"/>
  <c r="N78" i="9" s="1"/>
  <c r="J77" i="9"/>
  <c r="K77" i="9" s="1"/>
  <c r="N77" i="9" s="1"/>
  <c r="J76" i="9"/>
  <c r="K76" i="9" s="1"/>
  <c r="N76" i="9" s="1"/>
  <c r="J75" i="9"/>
  <c r="K75" i="9" s="1"/>
  <c r="M75" i="9" s="1"/>
  <c r="J74" i="9"/>
  <c r="K74" i="9" s="1"/>
  <c r="M74" i="9" s="1"/>
  <c r="J73" i="9"/>
  <c r="K73" i="9" s="1"/>
  <c r="M73" i="9" s="1"/>
  <c r="J72" i="9"/>
  <c r="K72" i="9" s="1"/>
  <c r="M72" i="9" s="1"/>
  <c r="J71" i="9"/>
  <c r="K71" i="9" s="1"/>
  <c r="J70" i="9"/>
  <c r="K70" i="9" s="1"/>
  <c r="J69" i="9"/>
  <c r="K69" i="9" s="1"/>
  <c r="M69" i="9" s="1"/>
  <c r="J68" i="9"/>
  <c r="K68" i="9" s="1"/>
  <c r="J67" i="9"/>
  <c r="K67" i="9" s="1"/>
  <c r="J66" i="9"/>
  <c r="K66" i="9" s="1"/>
  <c r="J65" i="9"/>
  <c r="K65" i="9" s="1"/>
  <c r="J64" i="9"/>
  <c r="K64" i="9" s="1"/>
  <c r="J63" i="9"/>
  <c r="K63" i="9" s="1"/>
  <c r="J62" i="9"/>
  <c r="K62" i="9" s="1"/>
  <c r="N62" i="9" s="1"/>
  <c r="J61" i="9"/>
  <c r="K61" i="9" s="1"/>
  <c r="N61" i="9" s="1"/>
  <c r="J60" i="9"/>
  <c r="K60" i="9" s="1"/>
  <c r="N60" i="9" s="1"/>
  <c r="J59" i="9"/>
  <c r="K59" i="9" s="1"/>
  <c r="N59" i="9" s="1"/>
  <c r="J58" i="9"/>
  <c r="K58" i="9" s="1"/>
  <c r="N58" i="9" s="1"/>
  <c r="J57" i="9"/>
  <c r="K57" i="9" s="1"/>
  <c r="J56" i="9"/>
  <c r="K56" i="9" s="1"/>
  <c r="J55" i="9"/>
  <c r="K55" i="9" s="1"/>
  <c r="M55" i="9" s="1"/>
  <c r="J54" i="9"/>
  <c r="K54" i="9" s="1"/>
  <c r="M54" i="9" s="1"/>
  <c r="J53" i="9"/>
  <c r="K53" i="9" s="1"/>
  <c r="M53" i="9" s="1"/>
  <c r="J52" i="9"/>
  <c r="K52" i="9" s="1"/>
  <c r="M52" i="9" s="1"/>
  <c r="J51" i="9"/>
  <c r="K51" i="9" s="1"/>
  <c r="J50" i="9"/>
  <c r="K50" i="9" s="1"/>
  <c r="J49" i="9"/>
  <c r="J48" i="9"/>
  <c r="J47" i="9"/>
  <c r="J46" i="9"/>
  <c r="K46" i="9" s="1"/>
  <c r="M46" i="9" s="1"/>
  <c r="J45" i="9"/>
  <c r="K45" i="9" s="1"/>
  <c r="J44" i="9"/>
  <c r="K44" i="9" s="1"/>
  <c r="J43" i="9"/>
  <c r="K43" i="9" s="1"/>
  <c r="J42" i="9"/>
  <c r="J41" i="9"/>
  <c r="J40" i="9"/>
  <c r="K40" i="9" s="1"/>
  <c r="J39" i="9"/>
  <c r="K39" i="9" s="1"/>
  <c r="J38" i="9"/>
  <c r="K38" i="9" s="1"/>
  <c r="J37" i="9"/>
  <c r="K37" i="9" s="1"/>
  <c r="J36" i="9"/>
  <c r="K36" i="9" s="1"/>
  <c r="J35" i="9"/>
  <c r="K35" i="9" s="1"/>
  <c r="J34" i="9"/>
  <c r="K34" i="9" s="1"/>
  <c r="J33" i="9"/>
  <c r="K33" i="9" s="1"/>
  <c r="J32" i="9"/>
  <c r="K32" i="9" s="1"/>
  <c r="N32" i="9" s="1"/>
  <c r="J31" i="9"/>
  <c r="K31" i="9" s="1"/>
  <c r="N31" i="9" s="1"/>
  <c r="J30" i="9"/>
  <c r="K30" i="9" s="1"/>
  <c r="N30" i="9" s="1"/>
  <c r="J29" i="9"/>
  <c r="K29" i="9" s="1"/>
  <c r="J28" i="9"/>
  <c r="K28" i="9" s="1"/>
  <c r="J27" i="9"/>
  <c r="K27" i="9" s="1"/>
  <c r="J26" i="9"/>
  <c r="K26" i="9" s="1"/>
  <c r="M26" i="9" s="1"/>
  <c r="J25" i="9"/>
  <c r="K25" i="9" s="1"/>
  <c r="N25" i="9" s="1"/>
  <c r="J24" i="9"/>
  <c r="K24" i="9" s="1"/>
  <c r="N24" i="9" s="1"/>
  <c r="J23" i="9"/>
  <c r="K23" i="9" s="1"/>
  <c r="M23" i="9" s="1"/>
  <c r="J22" i="9"/>
  <c r="K22" i="9" s="1"/>
  <c r="M22" i="9" s="1"/>
  <c r="J21" i="9"/>
  <c r="K21" i="9" s="1"/>
  <c r="M21" i="9" s="1"/>
  <c r="J20" i="9"/>
  <c r="K20" i="9" s="1"/>
  <c r="N20" i="9" s="1"/>
  <c r="J19" i="9"/>
  <c r="K19" i="9" s="1"/>
  <c r="J18" i="9"/>
  <c r="K18" i="9" s="1"/>
  <c r="J17" i="9"/>
  <c r="K17" i="9" s="1"/>
  <c r="J16" i="9"/>
  <c r="K16" i="9" s="1"/>
  <c r="J15" i="9"/>
  <c r="K15" i="9" s="1"/>
  <c r="J14" i="9"/>
  <c r="K14" i="9" s="1"/>
  <c r="J13" i="9"/>
  <c r="K13" i="9" s="1"/>
  <c r="J12" i="9"/>
  <c r="K12" i="9" s="1"/>
  <c r="N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J4" i="9"/>
  <c r="K4" i="9" s="1"/>
  <c r="J3" i="9"/>
  <c r="K3" i="9" s="1"/>
  <c r="N3" i="9" s="1"/>
  <c r="J2" i="9"/>
  <c r="K2" i="9" s="1"/>
  <c r="N2" i="9" s="1"/>
  <c r="N244" i="9" l="1"/>
  <c r="M244" i="9"/>
  <c r="N245" i="9"/>
  <c r="M245" i="9"/>
  <c r="M5" i="9"/>
  <c r="M283" i="9"/>
  <c r="M284" i="9"/>
  <c r="N165" i="9"/>
  <c r="M285" i="9"/>
  <c r="M296" i="9"/>
  <c r="M297" i="9"/>
  <c r="N38" i="9"/>
  <c r="M38" i="9"/>
  <c r="M220" i="9"/>
  <c r="N220" i="9"/>
  <c r="M241" i="9"/>
  <c r="N241" i="9"/>
  <c r="M162" i="9"/>
  <c r="N162" i="9"/>
  <c r="M163" i="9"/>
  <c r="N163" i="9"/>
  <c r="N39" i="9"/>
  <c r="M39" i="9"/>
  <c r="M240" i="9"/>
  <c r="N240" i="9"/>
  <c r="M219" i="9"/>
  <c r="N219" i="9"/>
  <c r="M265" i="9"/>
  <c r="N265" i="9"/>
  <c r="N164" i="9"/>
  <c r="N232" i="9"/>
  <c r="N233" i="9"/>
  <c r="M356" i="9"/>
  <c r="M357" i="9"/>
  <c r="N239" i="9"/>
  <c r="M123" i="9"/>
  <c r="M216" i="9"/>
  <c r="N242" i="9"/>
  <c r="N231" i="9"/>
  <c r="M324" i="9"/>
  <c r="M237" i="9"/>
  <c r="M238" i="9"/>
  <c r="N53" i="9"/>
  <c r="N55" i="9"/>
  <c r="M352" i="9"/>
  <c r="N234" i="9"/>
  <c r="N52" i="9"/>
  <c r="N54" i="9"/>
  <c r="N144" i="9"/>
  <c r="N176" i="9"/>
  <c r="M176" i="9"/>
  <c r="N177" i="9"/>
  <c r="M177" i="9"/>
  <c r="N178" i="9"/>
  <c r="M178" i="9"/>
  <c r="N179" i="9"/>
  <c r="M179" i="9"/>
  <c r="N40" i="9"/>
  <c r="M40" i="9"/>
  <c r="N180" i="9"/>
  <c r="M180" i="9"/>
  <c r="M82" i="9"/>
  <c r="N82" i="9"/>
  <c r="M83" i="9"/>
  <c r="N83" i="9"/>
  <c r="N243" i="9"/>
  <c r="M243" i="9"/>
  <c r="N205" i="9"/>
  <c r="M205" i="9"/>
  <c r="M186" i="9"/>
  <c r="N186" i="9"/>
  <c r="N246" i="9"/>
  <c r="M246" i="9"/>
  <c r="M326" i="9"/>
  <c r="N326" i="9"/>
  <c r="N7" i="9"/>
  <c r="M7" i="9"/>
  <c r="M4" i="9"/>
  <c r="N4" i="9"/>
  <c r="N86" i="9"/>
  <c r="M86" i="9"/>
  <c r="N206" i="9"/>
  <c r="M206" i="9"/>
  <c r="N266" i="9"/>
  <c r="M266" i="9"/>
  <c r="M27" i="9"/>
  <c r="N27" i="9"/>
  <c r="N87" i="9"/>
  <c r="M87" i="9"/>
  <c r="M187" i="9"/>
  <c r="N187" i="9"/>
  <c r="N247" i="9"/>
  <c r="M247" i="9"/>
  <c r="N267" i="9"/>
  <c r="M267" i="9"/>
  <c r="M307" i="9"/>
  <c r="N307" i="9"/>
  <c r="N8" i="9"/>
  <c r="M8" i="9"/>
  <c r="M28" i="9"/>
  <c r="N28" i="9"/>
  <c r="N88" i="9"/>
  <c r="M88" i="9"/>
  <c r="N168" i="9"/>
  <c r="M168" i="9"/>
  <c r="M188" i="9"/>
  <c r="N188" i="9"/>
  <c r="M208" i="9"/>
  <c r="N208" i="9"/>
  <c r="N248" i="9"/>
  <c r="M248" i="9"/>
  <c r="N268" i="9"/>
  <c r="M268" i="9"/>
  <c r="M308" i="9"/>
  <c r="N308" i="9"/>
  <c r="N6" i="9"/>
  <c r="M6" i="9"/>
  <c r="N167" i="9"/>
  <c r="M167" i="9"/>
  <c r="N9" i="9"/>
  <c r="M9" i="9"/>
  <c r="N29" i="9"/>
  <c r="M29" i="9"/>
  <c r="N169" i="9"/>
  <c r="M169" i="9"/>
  <c r="N189" i="9"/>
  <c r="M189" i="9"/>
  <c r="N249" i="9"/>
  <c r="M249" i="9"/>
  <c r="N269" i="9"/>
  <c r="M269" i="9"/>
  <c r="N329" i="9"/>
  <c r="M329" i="9"/>
  <c r="M218" i="9"/>
  <c r="M166" i="9"/>
  <c r="M47" i="9"/>
  <c r="M48" i="9"/>
  <c r="M358" i="9"/>
  <c r="M291" i="9"/>
  <c r="M60" i="9"/>
  <c r="M85" i="9"/>
  <c r="N292" i="9"/>
  <c r="M181" i="9"/>
  <c r="M298" i="9"/>
  <c r="N294" i="9"/>
  <c r="M182" i="9"/>
  <c r="M299" i="9"/>
  <c r="M24" i="9"/>
  <c r="M96" i="9"/>
  <c r="M183" i="9"/>
  <c r="M300" i="9"/>
  <c r="N113" i="9"/>
  <c r="N170" i="9"/>
  <c r="N173" i="9"/>
  <c r="M98" i="9"/>
  <c r="N26" i="9"/>
  <c r="M119" i="9"/>
  <c r="M203" i="9"/>
  <c r="N200" i="9"/>
  <c r="N323" i="9"/>
  <c r="M59" i="9"/>
  <c r="N171" i="9"/>
  <c r="M306" i="9"/>
  <c r="M30" i="9"/>
  <c r="M120" i="9"/>
  <c r="M204" i="9"/>
  <c r="M260" i="9"/>
  <c r="M321" i="9"/>
  <c r="N49" i="9"/>
  <c r="M58" i="9"/>
  <c r="N172" i="9"/>
  <c r="N293" i="9"/>
  <c r="N185" i="9"/>
  <c r="M97" i="9"/>
  <c r="N114" i="9"/>
  <c r="N115" i="9"/>
  <c r="M31" i="9"/>
  <c r="M121" i="9"/>
  <c r="M264" i="9"/>
  <c r="M322" i="9"/>
  <c r="N263" i="9"/>
  <c r="N325" i="9"/>
  <c r="N84" i="9"/>
  <c r="M32" i="9"/>
  <c r="M122" i="9"/>
  <c r="N143" i="9"/>
  <c r="N209" i="9"/>
  <c r="N41" i="9"/>
  <c r="M41" i="9"/>
  <c r="M301" i="9"/>
  <c r="N301" i="9"/>
  <c r="N278" i="9"/>
  <c r="M278" i="9"/>
  <c r="M302" i="9"/>
  <c r="N302" i="9"/>
  <c r="N43" i="9"/>
  <c r="M43" i="9"/>
  <c r="N279" i="9"/>
  <c r="M279" i="9"/>
  <c r="N63" i="9"/>
  <c r="M63" i="9"/>
  <c r="N223" i="9"/>
  <c r="M223" i="9"/>
  <c r="N303" i="9"/>
  <c r="M303" i="9"/>
  <c r="M44" i="9"/>
  <c r="N44" i="9"/>
  <c r="N280" i="9"/>
  <c r="M280" i="9"/>
  <c r="M45" i="9"/>
  <c r="N45" i="9"/>
  <c r="M15" i="9"/>
  <c r="N15" i="9"/>
  <c r="M255" i="9"/>
  <c r="N255" i="9"/>
  <c r="N19" i="9"/>
  <c r="M19" i="9"/>
  <c r="N256" i="9"/>
  <c r="M256" i="9"/>
  <c r="M146" i="9"/>
  <c r="N70" i="9"/>
  <c r="M70" i="9"/>
  <c r="N110" i="9"/>
  <c r="M110" i="9"/>
  <c r="M190" i="9"/>
  <c r="N190" i="9"/>
  <c r="N230" i="9"/>
  <c r="M230" i="9"/>
  <c r="N270" i="9"/>
  <c r="M270" i="9"/>
  <c r="M310" i="9"/>
  <c r="N310" i="9"/>
  <c r="M350" i="9"/>
  <c r="N350" i="9"/>
  <c r="N257" i="9"/>
  <c r="M257" i="9"/>
  <c r="N71" i="9"/>
  <c r="M71" i="9"/>
  <c r="N111" i="9"/>
  <c r="M111" i="9"/>
  <c r="N251" i="9"/>
  <c r="M251" i="9"/>
  <c r="M331" i="9"/>
  <c r="N331" i="9"/>
  <c r="N124" i="9"/>
  <c r="M124" i="9"/>
  <c r="N64" i="9"/>
  <c r="M64" i="9"/>
  <c r="M93" i="9"/>
  <c r="N93" i="9"/>
  <c r="N226" i="9"/>
  <c r="M226" i="9"/>
  <c r="M149" i="9"/>
  <c r="M13" i="9"/>
  <c r="N13" i="9"/>
  <c r="M133" i="9"/>
  <c r="N133" i="9"/>
  <c r="M273" i="9"/>
  <c r="N273" i="9"/>
  <c r="N65" i="9"/>
  <c r="M65" i="9"/>
  <c r="N227" i="9"/>
  <c r="M227" i="9"/>
  <c r="M328" i="9"/>
  <c r="N328" i="9"/>
  <c r="M211" i="9"/>
  <c r="N201" i="9"/>
  <c r="M34" i="9"/>
  <c r="N34" i="9"/>
  <c r="M194" i="9"/>
  <c r="N194" i="9"/>
  <c r="M95" i="9"/>
  <c r="N95" i="9"/>
  <c r="N228" i="9"/>
  <c r="M228" i="9"/>
  <c r="M305" i="9"/>
  <c r="N305" i="9"/>
  <c r="M135" i="9"/>
  <c r="N135" i="9"/>
  <c r="M235" i="9"/>
  <c r="N235" i="9"/>
  <c r="M295" i="9"/>
  <c r="N295" i="9"/>
  <c r="N99" i="9"/>
  <c r="M99" i="9"/>
  <c r="N145" i="9"/>
  <c r="N36" i="9"/>
  <c r="M36" i="9"/>
  <c r="N116" i="9"/>
  <c r="M116" i="9"/>
  <c r="N196" i="9"/>
  <c r="M196" i="9"/>
  <c r="N276" i="9"/>
  <c r="M276" i="9"/>
  <c r="M68" i="9"/>
  <c r="N68" i="9"/>
  <c r="N199" i="9"/>
  <c r="M199" i="9"/>
  <c r="N336" i="9"/>
  <c r="M336" i="9"/>
  <c r="M62" i="9"/>
  <c r="M174" i="9"/>
  <c r="N174" i="9"/>
  <c r="M175" i="9"/>
  <c r="N175" i="9"/>
  <c r="M141" i="9"/>
  <c r="N141" i="9"/>
  <c r="N221" i="9"/>
  <c r="M221" i="9"/>
  <c r="N42" i="9"/>
  <c r="M42" i="9"/>
  <c r="N222" i="9"/>
  <c r="M222" i="9"/>
  <c r="M153" i="9"/>
  <c r="N153" i="9"/>
  <c r="N281" i="9"/>
  <c r="M281" i="9"/>
  <c r="N282" i="9"/>
  <c r="M282" i="9"/>
  <c r="N16" i="9"/>
  <c r="M16" i="9"/>
  <c r="M253" i="9"/>
  <c r="N253" i="9"/>
  <c r="N17" i="9"/>
  <c r="M17" i="9"/>
  <c r="M254" i="9"/>
  <c r="N254" i="9"/>
  <c r="N18" i="9"/>
  <c r="M18" i="9"/>
  <c r="N10" i="9"/>
  <c r="M10" i="9"/>
  <c r="N50" i="9"/>
  <c r="M50" i="9"/>
  <c r="M90" i="9"/>
  <c r="N90" i="9"/>
  <c r="M130" i="9"/>
  <c r="N130" i="9"/>
  <c r="M210" i="9"/>
  <c r="N210" i="9"/>
  <c r="N250" i="9"/>
  <c r="M250" i="9"/>
  <c r="N290" i="9"/>
  <c r="M290" i="9"/>
  <c r="N330" i="9"/>
  <c r="M330" i="9"/>
  <c r="M224" i="9"/>
  <c r="N224" i="9"/>
  <c r="M147" i="9"/>
  <c r="N11" i="9"/>
  <c r="M11" i="9"/>
  <c r="N51" i="9"/>
  <c r="M51" i="9"/>
  <c r="M91" i="9"/>
  <c r="N91" i="9"/>
  <c r="M131" i="9"/>
  <c r="N131" i="9"/>
  <c r="N151" i="9"/>
  <c r="M151" i="9"/>
  <c r="N191" i="9"/>
  <c r="M191" i="9"/>
  <c r="N271" i="9"/>
  <c r="M271" i="9"/>
  <c r="M311" i="9"/>
  <c r="N311" i="9"/>
  <c r="M351" i="9"/>
  <c r="N351" i="9"/>
  <c r="N225" i="9"/>
  <c r="M225" i="9"/>
  <c r="M148" i="9"/>
  <c r="M33" i="9"/>
  <c r="N33" i="9"/>
  <c r="M213" i="9"/>
  <c r="N213" i="9"/>
  <c r="M353" i="9"/>
  <c r="N353" i="9"/>
  <c r="M94" i="9"/>
  <c r="N94" i="9"/>
  <c r="M304" i="9"/>
  <c r="N304" i="9"/>
  <c r="M150" i="9"/>
  <c r="M14" i="9"/>
  <c r="N14" i="9"/>
  <c r="M134" i="9"/>
  <c r="N134" i="9"/>
  <c r="M274" i="9"/>
  <c r="N274" i="9"/>
  <c r="M354" i="9"/>
  <c r="N354" i="9"/>
  <c r="N66" i="9"/>
  <c r="M66" i="9"/>
  <c r="N202" i="9"/>
  <c r="M35" i="9"/>
  <c r="N35" i="9"/>
  <c r="M195" i="9"/>
  <c r="N195" i="9"/>
  <c r="M275" i="9"/>
  <c r="N275" i="9"/>
  <c r="M67" i="9"/>
  <c r="N67" i="9"/>
  <c r="N198" i="9"/>
  <c r="M198" i="9"/>
  <c r="M335" i="9"/>
  <c r="N335" i="9"/>
  <c r="M61" i="9"/>
  <c r="N56" i="9"/>
  <c r="M56" i="9"/>
  <c r="N136" i="9"/>
  <c r="M136" i="9"/>
  <c r="N236" i="9"/>
  <c r="M236" i="9"/>
  <c r="M100" i="9"/>
  <c r="N100" i="9"/>
  <c r="N37" i="9"/>
  <c r="M37" i="9"/>
  <c r="N57" i="9"/>
  <c r="M57" i="9"/>
  <c r="N117" i="9"/>
  <c r="M117" i="9"/>
  <c r="N137" i="9"/>
  <c r="M137" i="9"/>
  <c r="N197" i="9"/>
  <c r="M197" i="9"/>
  <c r="N217" i="9"/>
  <c r="M217" i="9"/>
  <c r="N277" i="9"/>
  <c r="M277" i="9"/>
  <c r="M309" i="9"/>
  <c r="N309" i="9"/>
  <c r="N337" i="9"/>
  <c r="M337" i="9"/>
  <c r="N258" i="9"/>
  <c r="M258" i="9"/>
  <c r="M152" i="9"/>
  <c r="M315" i="9"/>
  <c r="N315" i="9"/>
  <c r="M126" i="9"/>
  <c r="M332" i="9"/>
  <c r="N334" i="9"/>
  <c r="M127" i="9"/>
  <c r="M272" i="9"/>
  <c r="M128" i="9"/>
  <c r="N125" i="9"/>
  <c r="N340" i="9"/>
  <c r="N184" i="9"/>
  <c r="M184" i="9"/>
  <c r="M12" i="9"/>
  <c r="M129" i="9"/>
  <c r="M103" i="9"/>
  <c r="M160" i="9"/>
  <c r="M339" i="9"/>
  <c r="N154" i="9"/>
  <c r="N215" i="9"/>
  <c r="N161" i="9"/>
  <c r="M161" i="9"/>
  <c r="M104" i="9"/>
  <c r="N101" i="9"/>
  <c r="M78" i="9"/>
  <c r="M132" i="9"/>
  <c r="N72" i="9"/>
  <c r="N312" i="9"/>
  <c r="M79" i="9"/>
  <c r="M106" i="9"/>
  <c r="N73" i="9"/>
  <c r="N345" i="9"/>
  <c r="M20" i="9"/>
  <c r="M80" i="9"/>
  <c r="M107" i="9"/>
  <c r="M252" i="9"/>
  <c r="M286" i="9"/>
  <c r="M316" i="9"/>
  <c r="M343" i="9"/>
  <c r="N74" i="9"/>
  <c r="N192" i="9"/>
  <c r="N314" i="9"/>
  <c r="N193" i="9"/>
  <c r="M261" i="9"/>
  <c r="M318" i="9"/>
  <c r="N22" i="9"/>
  <c r="N320" i="9"/>
  <c r="M262" i="9"/>
  <c r="M289" i="9"/>
  <c r="M319" i="9"/>
  <c r="M346" i="9"/>
  <c r="N23" i="9"/>
  <c r="N349" i="9"/>
  <c r="N112" i="9"/>
  <c r="M112" i="9"/>
  <c r="M212" i="9"/>
  <c r="M155" i="9"/>
  <c r="N155" i="9"/>
  <c r="N92" i="9"/>
  <c r="N333" i="9"/>
  <c r="M156" i="9"/>
  <c r="M355" i="9"/>
  <c r="N355" i="9"/>
  <c r="M157" i="9"/>
  <c r="N207" i="9"/>
  <c r="M207" i="9"/>
  <c r="M158" i="9"/>
  <c r="M102" i="9"/>
  <c r="M159" i="9"/>
  <c r="M338" i="9"/>
  <c r="N69" i="9"/>
  <c r="N214" i="9"/>
  <c r="N341" i="9"/>
  <c r="M76" i="9"/>
  <c r="N342" i="9"/>
  <c r="M77" i="9"/>
  <c r="M105" i="9"/>
  <c r="N344" i="9"/>
  <c r="N46" i="9"/>
  <c r="N313" i="9"/>
  <c r="N138" i="9"/>
  <c r="M138" i="9"/>
  <c r="M81" i="9"/>
  <c r="M108" i="9"/>
  <c r="M142" i="9"/>
  <c r="M287" i="9"/>
  <c r="M317" i="9"/>
  <c r="N21" i="9"/>
  <c r="N75" i="9"/>
  <c r="N139" i="9"/>
  <c r="N259" i="9"/>
  <c r="N347" i="9"/>
  <c r="M109" i="9"/>
  <c r="M288" i="9"/>
  <c r="N140" i="9"/>
  <c r="N348" i="9"/>
  <c r="N89" i="9"/>
  <c r="M89" i="9"/>
  <c r="N118" i="9"/>
  <c r="M118" i="9"/>
  <c r="N327" i="9"/>
  <c r="M327" i="9"/>
  <c r="M229" i="9"/>
</calcChain>
</file>

<file path=xl/sharedStrings.xml><?xml version="1.0" encoding="utf-8"?>
<sst xmlns="http://schemas.openxmlformats.org/spreadsheetml/2006/main" count="8311" uniqueCount="737">
  <si>
    <t>01. SALDO AWAL</t>
  </si>
  <si>
    <t>02. TRX LEDGER KBN</t>
  </si>
  <si>
    <t>03. LAPORAN MUTASI</t>
  </si>
  <si>
    <t>Z:\LISNA\Untuk Septian\MACRO ARUS KBN\SALDO AWAL KBN\SALDO AWAL TO ARUS LEDGER KBN 1201.xlsx</t>
  </si>
  <si>
    <t>Z:\LISNA\Untuk Septian\MACRO ARUS KBN\TRX LEDGER KBN 1201.xlsx</t>
  </si>
  <si>
    <t>Z:\LISNA\Untuk Septian\MACRO ARUS KBN\LAPORAN MUTASI KBN 1201.xlsx</t>
  </si>
  <si>
    <t>þÿLAPORAN PERTANGGUNG JAWABAN PERALATAN KANTOR</t>
  </si>
  <si>
    <t>Office :</t>
  </si>
  <si>
    <t>Jl. Braga No.106 Bandung 40111 - Indonesia</t>
  </si>
  <si>
    <t>Tel. (62-022)-441208 (Hunting)</t>
  </si>
  <si>
    <t>PT. GISTEX GARMEN INDONESIA</t>
  </si>
  <si>
    <t>Periode :</t>
  </si>
  <si>
    <t>10/01/2023 To 10/31/2023</t>
  </si>
  <si>
    <t>Factory</t>
  </si>
  <si>
    <t>Jl. Panyawungan Km.19 Cileunyi - Bandung 40393 - Indonesia</t>
  </si>
  <si>
    <t>Tel. (62-022)-7796683,7796684,7796685</t>
  </si>
  <si>
    <t>Fax. (62-022)-7796686</t>
  </si>
  <si>
    <t>-</t>
  </si>
  <si>
    <t>OFEQ - INV. PERALATAN KANTOR</t>
  </si>
  <si>
    <t>Page</t>
  </si>
  <si>
    <t>of</t>
  </si>
  <si>
    <t>KD. BRG</t>
  </si>
  <si>
    <t>DESKRIPSI-1</t>
  </si>
  <si>
    <t>DESKRIPSI-2</t>
  </si>
  <si>
    <t>SAT</t>
  </si>
  <si>
    <t>SALDO AWAL</t>
  </si>
  <si>
    <t>PEMASUKAN</t>
  </si>
  <si>
    <t>PENGELUARAN</t>
  </si>
  <si>
    <t>PENYESUAIAN</t>
  </si>
  <si>
    <t>SALDO AKHIR</t>
  </si>
  <si>
    <t>STOCK OPNAME</t>
  </si>
  <si>
    <t>SELISIH</t>
  </si>
  <si>
    <t>KETERANGAN</t>
  </si>
  <si>
    <t>CAT</t>
  </si>
  <si>
    <t>PISAU COUNTUR</t>
  </si>
  <si>
    <t>PC</t>
  </si>
  <si>
    <t>ASSET KANTOR</t>
  </si>
  <si>
    <t>MONITOR</t>
  </si>
  <si>
    <t>LG LED 16"</t>
  </si>
  <si>
    <t>UN</t>
  </si>
  <si>
    <t>LED LG 21"</t>
  </si>
  <si>
    <t>DDR8 GB VGA GT 710 1 GB S</t>
  </si>
  <si>
    <t>LEMARI</t>
  </si>
  <si>
    <t>BROTHER B 204</t>
  </si>
  <si>
    <t>PRINTER</t>
  </si>
  <si>
    <t>HP LJ M201N</t>
  </si>
  <si>
    <t>PRINTER EPSON L120</t>
  </si>
  <si>
    <t>MESIN ABSEN F300</t>
  </si>
  <si>
    <t>INFOCUS EBX400 XGA</t>
  </si>
  <si>
    <t>MIKROTIK</t>
  </si>
  <si>
    <t>RB450Gx4</t>
  </si>
  <si>
    <t>SCANNER EPSON V39</t>
  </si>
  <si>
    <t>CPU Intel i5</t>
  </si>
  <si>
    <t>TABLET SAMSUNG</t>
  </si>
  <si>
    <t>SERI A7 Lite 10 Inc</t>
  </si>
  <si>
    <t>NOTEBOOK ASUS A416JA Core</t>
  </si>
  <si>
    <t>CPU Intel i7 10700 Gigaby</t>
  </si>
  <si>
    <t>B460M-DS 16GB DDR4</t>
  </si>
  <si>
    <t>PC INTET i5 - 9400F, RAM</t>
  </si>
  <si>
    <t>HDD SSD 240 GB SATA</t>
  </si>
  <si>
    <t>BARCODE SCANNER ULTRON</t>
  </si>
  <si>
    <t>TYPE W 20 WIRELSS 2</t>
  </si>
  <si>
    <t>TABLET SAMSUNG A8  P205 W</t>
  </si>
  <si>
    <t>PRINTER EPSON</t>
  </si>
  <si>
    <t>LX310</t>
  </si>
  <si>
    <t>CPU i3 Gigabyte H410 4GB</t>
  </si>
  <si>
    <t>VGA GT 710 1 GB SSD</t>
  </si>
  <si>
    <t>INTEL i5, Gigabyte B460M</t>
  </si>
  <si>
    <t>RAM 16 GB, SSD 240</t>
  </si>
  <si>
    <t>DVR CCTV HIKVISION 2MP 16</t>
  </si>
  <si>
    <t>ASUS RT-AX82U AX5400 WIFI</t>
  </si>
  <si>
    <t>WITH AIMESH WIRELES</t>
  </si>
  <si>
    <t>LAPTOP ASUS A516JAO-HD323</t>
  </si>
  <si>
    <t>1005G1/4GB/256 HSG/</t>
  </si>
  <si>
    <t>L 300 INKJET</t>
  </si>
  <si>
    <t>CPU i3 GIGABYTE  H410 8GB</t>
  </si>
  <si>
    <t>LAPTOP ASUS A416FA-FHD323</t>
  </si>
  <si>
    <t>10110u/4GB/256GB+HS</t>
  </si>
  <si>
    <t>CPU i3 GIGABYTE H410 4GB</t>
  </si>
  <si>
    <t>SSD 240 GB FUTURA</t>
  </si>
  <si>
    <t>SONY CYBER SHOT DSC-W830</t>
  </si>
  <si>
    <t xml:space="preserve"> L1210</t>
  </si>
  <si>
    <t>MONITOR LED LG 19M38A</t>
  </si>
  <si>
    <t>CPU i3, H410M-H, RAM 16GB</t>
  </si>
  <si>
    <t>SSD 240 GB, FUTURA</t>
  </si>
  <si>
    <t>i7 12700, B660M-B, DDR4 1</t>
  </si>
  <si>
    <t>SSD 256GB NVME,LUX</t>
  </si>
  <si>
    <t>PRINTER EPSON L3210</t>
  </si>
  <si>
    <t>i3 GA H510M RAM 8GB, SSD</t>
  </si>
  <si>
    <t>FUTURA</t>
  </si>
  <si>
    <t>i5 H510M-H RAM 16GB SSD 2</t>
  </si>
  <si>
    <t>SIMBADA, LG 20", KE</t>
  </si>
  <si>
    <t>PROCESSOR INTEL CORE i7 3</t>
  </si>
  <si>
    <t>PRINTER ZEBRA ZD 230</t>
  </si>
  <si>
    <t>PC i3, H510M H, 16 GB, SS</t>
  </si>
  <si>
    <t xml:space="preserve"> SIMBADDA, KEY+MOUS</t>
  </si>
  <si>
    <t>i3 10105 GA H510M-H RAM 8</t>
  </si>
  <si>
    <t>SSD 240GB, SIMBADDA</t>
  </si>
  <si>
    <t>HARDDISK SSD SAMSUNG 870</t>
  </si>
  <si>
    <t>LAPTOP</t>
  </si>
  <si>
    <t>ASUS A516JAO i3,100</t>
  </si>
  <si>
    <t>CPU GA-H61M i3 2120 4GB D</t>
  </si>
  <si>
    <t>240GB SSD SIMBADDA</t>
  </si>
  <si>
    <t>i5, GA-B760, SSD 500GB, R</t>
  </si>
  <si>
    <t>NEXSUSC, LOGITECH M</t>
  </si>
  <si>
    <t>LAPTOP ASUS A1400EA i3</t>
  </si>
  <si>
    <t>SSD 256 GB, RAM 4 G</t>
  </si>
  <si>
    <t>HPE SWITCH 24 PORT GIGABI</t>
  </si>
  <si>
    <t>1420-24G-R JG708B A</t>
  </si>
  <si>
    <t>INTEL i3 GA H510MH DDR4 8</t>
  </si>
  <si>
    <t>SSD 240GB SIMBADDA</t>
  </si>
  <si>
    <t>HARDDISK WD PURPLE 2 TB</t>
  </si>
  <si>
    <t>CPU Core i3 GA-H81M-DS2 D</t>
  </si>
  <si>
    <t>8GB SSD 240GB SIMBA</t>
  </si>
  <si>
    <t>PALET PLASTIK</t>
  </si>
  <si>
    <t>110X110X15</t>
  </si>
  <si>
    <t>CONTAINER PLASTIK</t>
  </si>
  <si>
    <t>NO  7009</t>
  </si>
  <si>
    <t>NO  2008</t>
  </si>
  <si>
    <t>1 UNIT KOMPUTER</t>
  </si>
  <si>
    <t>PC GA B365M INTEL I5 16 G</t>
  </si>
  <si>
    <t>DIA GT710 1GB LG 19</t>
  </si>
  <si>
    <t>MACH - INV. ASSET MESIN</t>
  </si>
  <si>
    <t>BATTERY ASSY  w/ Electrol</t>
  </si>
  <si>
    <t>ASSET MESIN</t>
  </si>
  <si>
    <t>METAL RING DOT</t>
  </si>
  <si>
    <t>ST</t>
  </si>
  <si>
    <t>ROD</t>
  </si>
  <si>
    <t>CONNECTING BAR</t>
  </si>
  <si>
    <t>SEWING MACHINE PART</t>
  </si>
  <si>
    <t>CODE 8452.90</t>
  </si>
  <si>
    <t>HEAD MESIN ALYS</t>
  </si>
  <si>
    <t>GENERAL BOARD JINGWEI</t>
  </si>
  <si>
    <t>VELCRO CUTTING MACHINE PA</t>
  </si>
  <si>
    <t>CONTROL BOX</t>
  </si>
  <si>
    <t>FOR HANGER SMART</t>
  </si>
  <si>
    <t>SINGLE NEEDLE AUTO</t>
  </si>
  <si>
    <t>DDL 5550 N-3WB</t>
  </si>
  <si>
    <t>SPEED REDUCTION DEVICE</t>
  </si>
  <si>
    <t>GEAR BOX</t>
  </si>
  <si>
    <t>DDL 5550N-7WB/EC-13</t>
  </si>
  <si>
    <t>DDL 8500-7WB/EC-10</t>
  </si>
  <si>
    <t>DDL 5550-3/EC-10</t>
  </si>
  <si>
    <t>DDL 9000 SS</t>
  </si>
  <si>
    <t>DDL-9000A  _x0013_ MS</t>
  </si>
  <si>
    <t>DDL-9000 B- MS</t>
  </si>
  <si>
    <t>DDL 5550N  _x0013_ 3</t>
  </si>
  <si>
    <t>DDL 8500 - 7</t>
  </si>
  <si>
    <t>DDL 5550 - 6</t>
  </si>
  <si>
    <t>DDL 5550</t>
  </si>
  <si>
    <t>DDL 5530</t>
  </si>
  <si>
    <t>OVER LOCK ( 3 THREAD )</t>
  </si>
  <si>
    <t>MO 3704</t>
  </si>
  <si>
    <t>OVER LOCK ( 4 THREAD )</t>
  </si>
  <si>
    <t>EX 5214 - M 53</t>
  </si>
  <si>
    <t>EX 5214 - M O3</t>
  </si>
  <si>
    <t>M85-13H</t>
  </si>
  <si>
    <t>MO 6714 D</t>
  </si>
  <si>
    <t>OVER LOCK ( 5 THREAD )</t>
  </si>
  <si>
    <t>EX  3216 - 02A</t>
  </si>
  <si>
    <t>MO - 2366 N DD4 - 4</t>
  </si>
  <si>
    <t>EX 3216N - 01</t>
  </si>
  <si>
    <t>MO 3916/DE4 40 K</t>
  </si>
  <si>
    <t>757K-516M2-35</t>
  </si>
  <si>
    <t>M06716DDE 440 H</t>
  </si>
  <si>
    <t>OVER LOCK ( 6 THREAD )</t>
  </si>
  <si>
    <t>767K-516M2-324</t>
  </si>
  <si>
    <t>OBRAS[JHT SELIMUT BABY]</t>
  </si>
  <si>
    <t>AH - 38</t>
  </si>
  <si>
    <t>TWIN NEEDLE ( AUTO )</t>
  </si>
  <si>
    <t>LH 3168-7/EC-10B</t>
  </si>
  <si>
    <t>LH 3568 ASF-7</t>
  </si>
  <si>
    <t>TWIN NEEDLE ( MANUAL )</t>
  </si>
  <si>
    <t>LH 3128 SF</t>
  </si>
  <si>
    <t>LH 515</t>
  </si>
  <si>
    <t>MAIKAP</t>
  </si>
  <si>
    <t>MS 1190 F</t>
  </si>
  <si>
    <t>DA 9270  _x0013_ 3</t>
  </si>
  <si>
    <t>MS 1190F  _x0013_ AA</t>
  </si>
  <si>
    <t>BUTTON HOLE AUTO</t>
  </si>
  <si>
    <t>LBH-1700 SB</t>
  </si>
  <si>
    <t>BUTTON HOLE EYELET</t>
  </si>
  <si>
    <t>GLOBAL</t>
  </si>
  <si>
    <t>BUTTON HOLE (+ANGIN)</t>
  </si>
  <si>
    <t>LBH 791 N 1</t>
  </si>
  <si>
    <t>SEWING BUTTON (LOCSTITCH</t>
  </si>
  <si>
    <t>LK - 1851 - 555/BR2</t>
  </si>
  <si>
    <t>SEWING BUTTON (AUTO)</t>
  </si>
  <si>
    <t>LK 1903 SS</t>
  </si>
  <si>
    <t>LK 1903 BSS301</t>
  </si>
  <si>
    <t>SEWING BUTTON MENTOS</t>
  </si>
  <si>
    <t>MB - 373</t>
  </si>
  <si>
    <t>SEWING BUTTON(RANTAI)</t>
  </si>
  <si>
    <t>MB - 374</t>
  </si>
  <si>
    <t>SEWING SPADOM</t>
  </si>
  <si>
    <t>AMS 206 - C</t>
  </si>
  <si>
    <t>BARTEX [ AUTOMATIC ]</t>
  </si>
  <si>
    <t>LK   1900 AHS</t>
  </si>
  <si>
    <t>LK-1900 SS</t>
  </si>
  <si>
    <t>LK-1900 ASS</t>
  </si>
  <si>
    <t>BARTEX ( MANUAL )</t>
  </si>
  <si>
    <t>LK 3 B 430 - 2</t>
  </si>
  <si>
    <t>LINETACK</t>
  </si>
  <si>
    <t>LK 1852</t>
  </si>
  <si>
    <t>OVER DECK WAISTBAND</t>
  </si>
  <si>
    <t>W 664-33 AB</t>
  </si>
  <si>
    <t>W 664  _x0013_ 33 AC</t>
  </si>
  <si>
    <t>CW 664-33AC</t>
  </si>
  <si>
    <t>OVER DECK KLIM</t>
  </si>
  <si>
    <t>C 007 U 812 - 356</t>
  </si>
  <si>
    <t>W 664 - 35 BC</t>
  </si>
  <si>
    <t>W1662P-35B</t>
  </si>
  <si>
    <t>OVER DECK TIMPA</t>
  </si>
  <si>
    <t>W 664 - 03 FB</t>
  </si>
  <si>
    <t>W 664 - 01 GB</t>
  </si>
  <si>
    <t>OVER DECK  CORONG</t>
  </si>
  <si>
    <t>W1562N  _x0013_ 02 G</t>
  </si>
  <si>
    <t>W1562N  _x0013_ 02X356 BS</t>
  </si>
  <si>
    <t>OVER DECK (4 JARUM)</t>
  </si>
  <si>
    <t>W562-01 DBX460</t>
  </si>
  <si>
    <t>OVER DECK STITCH</t>
  </si>
  <si>
    <t>FW603 FB</t>
  </si>
  <si>
    <t>W1562P-01GX 356 BS</t>
  </si>
  <si>
    <t>SINGLE NEEDLE CUTTER</t>
  </si>
  <si>
    <t>DLM 5200N</t>
  </si>
  <si>
    <t>DLM 5400N - 7/EC10</t>
  </si>
  <si>
    <t>DLM 5400ND</t>
  </si>
  <si>
    <t>L818-RM-11</t>
  </si>
  <si>
    <t>L918-RM-I-64-II</t>
  </si>
  <si>
    <t>JK 5559 WD</t>
  </si>
  <si>
    <t>WAISTBAN KARET</t>
  </si>
  <si>
    <t>VC 008 - 04A 32P</t>
  </si>
  <si>
    <t>MESIN KARET</t>
  </si>
  <si>
    <t>VC 008  _x0013_ 1206 4P</t>
  </si>
  <si>
    <t>DFB 1404 PMD</t>
  </si>
  <si>
    <t>SINGLE NEEDLE KERUT</t>
  </si>
  <si>
    <t>DLU 5494 N -7/WB</t>
  </si>
  <si>
    <t>MESIN PICHOT</t>
  </si>
  <si>
    <t>DPW 1302 W</t>
  </si>
  <si>
    <t>FLAT SEAMER SINGLE</t>
  </si>
  <si>
    <t>FS 701 G 1 X 452</t>
  </si>
  <si>
    <t>FS 701 G O X 452</t>
  </si>
  <si>
    <t>FLAT SEAMER DOUBLE</t>
  </si>
  <si>
    <t>FS 713-GO</t>
  </si>
  <si>
    <t>MJ62GX-452-02 HI</t>
  </si>
  <si>
    <t>BLIND STITCH</t>
  </si>
  <si>
    <t>KL 45 -161</t>
  </si>
  <si>
    <t>JC 9330 - 0</t>
  </si>
  <si>
    <t>CM2 B 931 - 1</t>
  </si>
  <si>
    <t>BS 101</t>
  </si>
  <si>
    <t>SNAP BUTTON</t>
  </si>
  <si>
    <t>ZH</t>
  </si>
  <si>
    <t>JARUM 2 RANTAI</t>
  </si>
  <si>
    <t>MS 0058</t>
  </si>
  <si>
    <t>MESIN ZIG ZAG STITCH</t>
  </si>
  <si>
    <t>LZ 586</t>
  </si>
  <si>
    <t>L Z  2281N</t>
  </si>
  <si>
    <t>ZJ 20 U 23</t>
  </si>
  <si>
    <t>LZ  2290-7 WB</t>
  </si>
  <si>
    <t>LZH 1290</t>
  </si>
  <si>
    <t>JY 430</t>
  </si>
  <si>
    <t>JK 2280</t>
  </si>
  <si>
    <t>LZ2284N</t>
  </si>
  <si>
    <t>BALIK KERAH</t>
  </si>
  <si>
    <t>CP 205 A</t>
  </si>
  <si>
    <t>MP 12</t>
  </si>
  <si>
    <t>CP 31 3A X</t>
  </si>
  <si>
    <t>FUSSING PRESS</t>
  </si>
  <si>
    <t>HP 100 LS</t>
  </si>
  <si>
    <t>HP 450 J</t>
  </si>
  <si>
    <t>HP-900 LCS</t>
  </si>
  <si>
    <t>HP-450 LCS</t>
  </si>
  <si>
    <t>SR 400</t>
  </si>
  <si>
    <t>HP 450 MS</t>
  </si>
  <si>
    <t>BAND KNIFE</t>
  </si>
  <si>
    <t>KD 5 A</t>
  </si>
  <si>
    <t>END CUTTING</t>
  </si>
  <si>
    <t>NS 980D</t>
  </si>
  <si>
    <t>EC 510 96 _x001D_</t>
  </si>
  <si>
    <t>AUTO SPREADING</t>
  </si>
  <si>
    <t>NA 600</t>
  </si>
  <si>
    <t>MESIN POTONG BIS</t>
  </si>
  <si>
    <t>LU 911B</t>
  </si>
  <si>
    <t>ROUND KNIFE</t>
  </si>
  <si>
    <t>EC 45</t>
  </si>
  <si>
    <t>MESIN BOBOK</t>
  </si>
  <si>
    <t>APW - 195</t>
  </si>
  <si>
    <t>MESIN SUDDLE STITCH</t>
  </si>
  <si>
    <t>MP - 200</t>
  </si>
  <si>
    <t>CLOTCH CUTTING</t>
  </si>
  <si>
    <t>KM EU ( PISAU 6" )</t>
  </si>
  <si>
    <t>KS AU ( PISAU 8 " )</t>
  </si>
  <si>
    <t>KS-AU V (6")</t>
  </si>
  <si>
    <t>KS AU ( PISAU 10 "</t>
  </si>
  <si>
    <t>PLAKET KAOS</t>
  </si>
  <si>
    <t>HPM 10</t>
  </si>
  <si>
    <t>8629  _x0013_ 8 _x001D_</t>
  </si>
  <si>
    <t>OVER DECK (SOH)</t>
  </si>
  <si>
    <t>WT 562-01 CB (SOH)</t>
  </si>
  <si>
    <t>MESIN SMOCK</t>
  </si>
  <si>
    <t>DFB 1412 PSM - ET</t>
  </si>
  <si>
    <t>THREAD TRIMMER</t>
  </si>
  <si>
    <t>TANPA TYPE</t>
  </si>
  <si>
    <t>GT22  _x0013_ 01</t>
  </si>
  <si>
    <t>US 100 EZ</t>
  </si>
  <si>
    <t>THREAD SUCKING</t>
  </si>
  <si>
    <t>DL  _x0013_ XTJ</t>
  </si>
  <si>
    <t>HEAT TRANSFER ( AUTO )</t>
  </si>
  <si>
    <t>SC100*125</t>
  </si>
  <si>
    <t>AHT-02.SIMA</t>
  </si>
  <si>
    <t>US 9900 SP</t>
  </si>
  <si>
    <t>HEAT TRANSFER ( MANUAL )</t>
  </si>
  <si>
    <t>WJ-38</t>
  </si>
  <si>
    <t>MESIN STAPLE ATTACHER</t>
  </si>
  <si>
    <t>ST 900</t>
  </si>
  <si>
    <t>WINDER</t>
  </si>
  <si>
    <t>MP 4</t>
  </si>
  <si>
    <t>HW 40 C</t>
  </si>
  <si>
    <t>NEEDLE DETECTOR</t>
  </si>
  <si>
    <t>HN 600C</t>
  </si>
  <si>
    <t>HN 730 G</t>
  </si>
  <si>
    <t>HN 750 G</t>
  </si>
  <si>
    <t>HN 770 G</t>
  </si>
  <si>
    <t>ASCOLITE U/PS KCG LILIT</t>
  </si>
  <si>
    <t>VL - 96</t>
  </si>
  <si>
    <t>PLOTTER</t>
  </si>
  <si>
    <t>ALYS 120</t>
  </si>
  <si>
    <t>CONTUR</t>
  </si>
  <si>
    <t>M 1600</t>
  </si>
  <si>
    <t>BOILER</t>
  </si>
  <si>
    <t>EH 1500X</t>
  </si>
  <si>
    <t>KOMPRESSOR</t>
  </si>
  <si>
    <t>AIR TOWER 47</t>
  </si>
  <si>
    <t>KOMPERSSOR</t>
  </si>
  <si>
    <t>AIR TOWER 36</t>
  </si>
  <si>
    <t>AIR DRYER</t>
  </si>
  <si>
    <t>GENSET</t>
  </si>
  <si>
    <t>D353 ER</t>
  </si>
  <si>
    <t>TAPE CUTTER</t>
  </si>
  <si>
    <t>TK 400</t>
  </si>
  <si>
    <t>SPOT CLEANER</t>
  </si>
  <si>
    <t>SIMPLEX 88</t>
  </si>
  <si>
    <t>UNIX</t>
  </si>
  <si>
    <t>WJ 460</t>
  </si>
  <si>
    <t>NS 460</t>
  </si>
  <si>
    <t>BENDING</t>
  </si>
  <si>
    <t>MX8-H</t>
  </si>
  <si>
    <t>TIMBANGAN</t>
  </si>
  <si>
    <t>MTX-30</t>
  </si>
  <si>
    <t>FOLDING TABLE</t>
  </si>
  <si>
    <t>TS 50</t>
  </si>
  <si>
    <t>HOT CUT</t>
  </si>
  <si>
    <t>VACUUM TABLE</t>
  </si>
  <si>
    <t>FB 700 SH</t>
  </si>
  <si>
    <t>FB 600 SH</t>
  </si>
  <si>
    <t>FB 70 S</t>
  </si>
  <si>
    <t>SUISEI</t>
  </si>
  <si>
    <t>JUTICHI</t>
  </si>
  <si>
    <t>FB 150S</t>
  </si>
  <si>
    <t>YTP  _x0013_ W 28</t>
  </si>
  <si>
    <t>BOR DUDUK</t>
  </si>
  <si>
    <t>RDM 80C</t>
  </si>
  <si>
    <t>GURINDA DUDUK</t>
  </si>
  <si>
    <t>KBG-1060</t>
  </si>
  <si>
    <t>RAGUM</t>
  </si>
  <si>
    <t>MESIN INSPECT</t>
  </si>
  <si>
    <t>STT 150</t>
  </si>
  <si>
    <t>HN T2</t>
  </si>
  <si>
    <t>FORKLIFT</t>
  </si>
  <si>
    <t>E 10 TX 4893</t>
  </si>
  <si>
    <t>TOYOTA</t>
  </si>
  <si>
    <t>6FBRE 14</t>
  </si>
  <si>
    <t>7FBR 13</t>
  </si>
  <si>
    <t>HAND PALLET</t>
  </si>
  <si>
    <t>CP 25 S -107</t>
  </si>
  <si>
    <t>CP 25 L-122</t>
  </si>
  <si>
    <t>BOR PATRUN MIKA</t>
  </si>
  <si>
    <t>BS  _x0013_ 2220</t>
  </si>
  <si>
    <t>MESIN LAS</t>
  </si>
  <si>
    <t>MEJA SPREADING</t>
  </si>
  <si>
    <t>MESIN LABEL PRINTER</t>
  </si>
  <si>
    <t>SNAP 700</t>
  </si>
  <si>
    <t>MESIN DIGITIZER</t>
  </si>
  <si>
    <t>ALCOMP 4553284051</t>
  </si>
  <si>
    <t>SIDE CUTTER</t>
  </si>
  <si>
    <t>JK 5559 WD  _x0013_ 2B</t>
  </si>
  <si>
    <t>MESIN JAHIT JARUM 2 MERK</t>
  </si>
  <si>
    <t>LH-3568A-7</t>
  </si>
  <si>
    <t>MESIN EYELET BUTTON HOLE</t>
  </si>
  <si>
    <t>RH 9820-01</t>
  </si>
  <si>
    <t>MESIN SIDE CUTTER</t>
  </si>
  <si>
    <t>5400 ND</t>
  </si>
  <si>
    <t>MESIN JAHIT JARUM 1 MERK</t>
  </si>
  <si>
    <t>DDL 900 A</t>
  </si>
  <si>
    <t>MESIN OBRAS B.4 PEGASUS</t>
  </si>
  <si>
    <t>M952-52H/513A</t>
  </si>
  <si>
    <t>JK 9300 E</t>
  </si>
  <si>
    <t>EX 5214M-MO3</t>
  </si>
  <si>
    <t>JK 58420 D-3</t>
  </si>
  <si>
    <t>MB - 375</t>
  </si>
  <si>
    <t>HP 450</t>
  </si>
  <si>
    <t>EC 510 97 _x001D_</t>
  </si>
  <si>
    <t>KM 8 _x001D_ H</t>
  </si>
  <si>
    <t>HN 2670C  _x0013_ 180</t>
  </si>
  <si>
    <t>JINGWEY</t>
  </si>
  <si>
    <t>KK 3390 AG</t>
  </si>
  <si>
    <t>KW0500396</t>
  </si>
  <si>
    <t>MESIN CUTTING KM 6 _x001D_</t>
  </si>
  <si>
    <t>KM-100</t>
  </si>
  <si>
    <t>MESIN OBRAS KEPALA KECIL</t>
  </si>
  <si>
    <t>EX(T)5114-03 / 333</t>
  </si>
  <si>
    <t>MESIN KANSAI</t>
  </si>
  <si>
    <t>TYPE : DX-9902-3U/U</t>
  </si>
  <si>
    <t>OVER DECK HEMMING</t>
  </si>
  <si>
    <t>W 674-40CCX4316CO2/</t>
  </si>
  <si>
    <t>PRESS MACHINE</t>
  </si>
  <si>
    <t>HIKARI HX6814TD-03/</t>
  </si>
  <si>
    <t>MESIN BARTACK</t>
  </si>
  <si>
    <t>KE 430 HX</t>
  </si>
  <si>
    <t xml:space="preserve">50X40 SEWING AREA SET  	</t>
  </si>
  <si>
    <t>SB7777001</t>
  </si>
  <si>
    <t>WORK CLAMP</t>
  </si>
  <si>
    <t>OT-S59909001</t>
  </si>
  <si>
    <t>CUTTER FOR FS 700P</t>
  </si>
  <si>
    <t>SIC-40074871-P</t>
  </si>
  <si>
    <t>MESIN OBRAS B4 +ALAT POTO</t>
  </si>
  <si>
    <t>TYPE : M952-52H-2X4</t>
  </si>
  <si>
    <t>CHOPER OV TIMPA FLAT BED</t>
  </si>
  <si>
    <t>( TOWA )</t>
  </si>
  <si>
    <t>ELECTRIC STEAM GENERATOR</t>
  </si>
  <si>
    <t>6KW ( 4 CABANG )</t>
  </si>
  <si>
    <t>SEAM SEALING MACHINE</t>
  </si>
  <si>
    <t>TK-126</t>
  </si>
  <si>
    <t>OIL PUMP GFH V3S MU</t>
  </si>
  <si>
    <t>0530-013-2010-0</t>
  </si>
  <si>
    <t>AUTOMATIC TEMPLATE MACHIN</t>
  </si>
  <si>
    <t>(TRANSFER + LASER)</t>
  </si>
  <si>
    <t>ROUND KNIFE CUTTING MACHI</t>
  </si>
  <si>
    <t>RS-100N</t>
  </si>
  <si>
    <t>ROUND KNIFE ( MADE IN TAI</t>
  </si>
  <si>
    <t>RK-35</t>
  </si>
  <si>
    <t>SERVO MOTOR / ADDT MESIN</t>
  </si>
  <si>
    <t>NISSIN WR-595</t>
  </si>
  <si>
    <t>ROUND KNIFE CUTTER</t>
  </si>
  <si>
    <t>TK - 8100</t>
  </si>
  <si>
    <t>MOISTURE METER</t>
  </si>
  <si>
    <t>MESIN METTO</t>
  </si>
  <si>
    <t>NANSIN</t>
  </si>
  <si>
    <t>TAGGING GUN</t>
  </si>
  <si>
    <t>SARUNG TANGAN</t>
  </si>
  <si>
    <t>BESI (M )</t>
  </si>
  <si>
    <t>EA</t>
  </si>
  <si>
    <t>BESI (L)</t>
  </si>
  <si>
    <t>ALAT POTONG KARET</t>
  </si>
  <si>
    <t>GRAND CTP-1P-EC</t>
  </si>
  <si>
    <t>BOUND STRENGTH TEST</t>
  </si>
  <si>
    <t>QUAT AXIS BOARD</t>
  </si>
  <si>
    <t xml:space="preserve">      1201LS</t>
  </si>
  <si>
    <t>ZIG ZAG STITCH</t>
  </si>
  <si>
    <t>INRM</t>
  </si>
  <si>
    <t>OVERDECK KLIM</t>
  </si>
  <si>
    <t>PASANG KANCING</t>
  </si>
  <si>
    <t>LUBANG KANCING</t>
  </si>
  <si>
    <t>OBRAS BENANG 4</t>
  </si>
  <si>
    <t>OBRAS BENANG 5</t>
  </si>
  <si>
    <t>MESIN FLAT SEAMER</t>
  </si>
  <si>
    <t>OVERDECK TIMPA</t>
  </si>
  <si>
    <t>MESIN MAIKAP</t>
  </si>
  <si>
    <t>MESIN JAHIT JARUM II</t>
  </si>
  <si>
    <t>MESIN WAISTBAND</t>
  </si>
  <si>
    <t>BARTACK</t>
  </si>
  <si>
    <t>SINGLE NEEDLE</t>
  </si>
  <si>
    <t>MANNEQUIN MAN STAND</t>
  </si>
  <si>
    <t>HX -QD-6SMT001</t>
  </si>
  <si>
    <t>SEMI AUTOMATIC ATTACHING</t>
  </si>
  <si>
    <t>MACHINE MT-700</t>
  </si>
  <si>
    <t>DOUBLE NEEDLE</t>
  </si>
  <si>
    <t>LH-3568 ASF-7</t>
  </si>
  <si>
    <t>SNAP FASTENER ATTACHING M</t>
  </si>
  <si>
    <t>N6-S</t>
  </si>
  <si>
    <t>FASTENER MACHINE</t>
  </si>
  <si>
    <t>DS18</t>
  </si>
  <si>
    <t>MESIN KERUT</t>
  </si>
  <si>
    <t>MT-700 ( M43 / M44</t>
  </si>
  <si>
    <t>ELASTIC JOINING ROBOT</t>
  </si>
  <si>
    <t>MESIN PRINT</t>
  </si>
  <si>
    <t>APW 195</t>
  </si>
  <si>
    <t>Unique Key ID</t>
  </si>
  <si>
    <t>Business Unit</t>
  </si>
  <si>
    <t>Order Number</t>
  </si>
  <si>
    <t>Short Item No</t>
  </si>
  <si>
    <t>2nd Item Number</t>
  </si>
  <si>
    <t>Document Number</t>
  </si>
  <si>
    <t>Do Ty</t>
  </si>
  <si>
    <t>G/L Date</t>
  </si>
  <si>
    <t>Order Date</t>
  </si>
  <si>
    <t>Trans QTY</t>
  </si>
  <si>
    <t>UM</t>
  </si>
  <si>
    <t>Unit Cost</t>
  </si>
  <si>
    <t>Inventory Unit Cost</t>
  </si>
  <si>
    <t>G/L Other Other</t>
  </si>
  <si>
    <t>Address Number</t>
  </si>
  <si>
    <t xml:space="preserve">        1201</t>
  </si>
  <si>
    <t>274784</t>
  </si>
  <si>
    <t>OV</t>
  </si>
  <si>
    <t>MACH</t>
  </si>
  <si>
    <t>246115</t>
  </si>
  <si>
    <t>INSA</t>
  </si>
  <si>
    <t>246681</t>
  </si>
  <si>
    <t>200921</t>
  </si>
  <si>
    <t>II</t>
  </si>
  <si>
    <t>254164</t>
  </si>
  <si>
    <t>IE</t>
  </si>
  <si>
    <t>200932</t>
  </si>
  <si>
    <t>200934</t>
  </si>
  <si>
    <t>292065</t>
  </si>
  <si>
    <t>200967</t>
  </si>
  <si>
    <t>201263</t>
  </si>
  <si>
    <t>200891</t>
  </si>
  <si>
    <t>222209</t>
  </si>
  <si>
    <t>200952</t>
  </si>
  <si>
    <t>200954</t>
  </si>
  <si>
    <t>216049</t>
  </si>
  <si>
    <t>216483</t>
  </si>
  <si>
    <t>OFEQ</t>
  </si>
  <si>
    <t>293803</t>
  </si>
  <si>
    <t>200836</t>
  </si>
  <si>
    <t>200743</t>
  </si>
  <si>
    <t>200785</t>
  </si>
  <si>
    <t>200786</t>
  </si>
  <si>
    <t>200784</t>
  </si>
  <si>
    <t>200790</t>
  </si>
  <si>
    <t>200791</t>
  </si>
  <si>
    <t>200787</t>
  </si>
  <si>
    <t>200789</t>
  </si>
  <si>
    <t>200793</t>
  </si>
  <si>
    <t>200794</t>
  </si>
  <si>
    <t>200795</t>
  </si>
  <si>
    <t>200814</t>
  </si>
  <si>
    <t>200820</t>
  </si>
  <si>
    <t>200841</t>
  </si>
  <si>
    <t>200842</t>
  </si>
  <si>
    <t>200843</t>
  </si>
  <si>
    <t>200846</t>
  </si>
  <si>
    <t>200860</t>
  </si>
  <si>
    <t>200861</t>
  </si>
  <si>
    <t>200863</t>
  </si>
  <si>
    <t>200885</t>
  </si>
  <si>
    <t>200892</t>
  </si>
  <si>
    <t>200893</t>
  </si>
  <si>
    <t>200895</t>
  </si>
  <si>
    <t>200903</t>
  </si>
  <si>
    <t>200902</t>
  </si>
  <si>
    <t>200920</t>
  </si>
  <si>
    <t>200922</t>
  </si>
  <si>
    <t>200924</t>
  </si>
  <si>
    <t>200926</t>
  </si>
  <si>
    <t>200928</t>
  </si>
  <si>
    <t>200927</t>
  </si>
  <si>
    <t>200929</t>
  </si>
  <si>
    <t>200937</t>
  </si>
  <si>
    <t>200958</t>
  </si>
  <si>
    <t>200962</t>
  </si>
  <si>
    <t>200959</t>
  </si>
  <si>
    <t>200955</t>
  </si>
  <si>
    <t>200956</t>
  </si>
  <si>
    <t>200961</t>
  </si>
  <si>
    <t>200965</t>
  </si>
  <si>
    <t>200968</t>
  </si>
  <si>
    <t>200974</t>
  </si>
  <si>
    <t>200976</t>
  </si>
  <si>
    <t>200975</t>
  </si>
  <si>
    <t>218238</t>
  </si>
  <si>
    <t>201242</t>
  </si>
  <si>
    <t>201247</t>
  </si>
  <si>
    <t>201253</t>
  </si>
  <si>
    <t>201254</t>
  </si>
  <si>
    <t>201257</t>
  </si>
  <si>
    <t>201259</t>
  </si>
  <si>
    <t>201260</t>
  </si>
  <si>
    <t>201322</t>
  </si>
  <si>
    <t>223610</t>
  </si>
  <si>
    <t>PLEQ</t>
  </si>
  <si>
    <t>200947</t>
  </si>
  <si>
    <t>200887</t>
  </si>
  <si>
    <t>200894</t>
  </si>
  <si>
    <t>218234</t>
  </si>
  <si>
    <t>200852</t>
  </si>
  <si>
    <t>200832</t>
  </si>
  <si>
    <t>200940</t>
  </si>
  <si>
    <t>200783</t>
  </si>
  <si>
    <t>200845</t>
  </si>
  <si>
    <t>200945</t>
  </si>
  <si>
    <t>200844</t>
  </si>
  <si>
    <t>200888</t>
  </si>
  <si>
    <t>200899</t>
  </si>
  <si>
    <t>200939</t>
  </si>
  <si>
    <t>200950</t>
  </si>
  <si>
    <t>200948</t>
  </si>
  <si>
    <t>200825</t>
  </si>
  <si>
    <t>200896</t>
  </si>
  <si>
    <t>200900</t>
  </si>
  <si>
    <t>200935</t>
  </si>
  <si>
    <t>201255</t>
  </si>
  <si>
    <t>296513</t>
  </si>
  <si>
    <t>IT</t>
  </si>
  <si>
    <t>297893</t>
  </si>
  <si>
    <t>200931</t>
  </si>
  <si>
    <t>298423</t>
  </si>
  <si>
    <t>298424</t>
  </si>
  <si>
    <t>298425</t>
  </si>
  <si>
    <t>201292</t>
  </si>
  <si>
    <t>298566</t>
  </si>
  <si>
    <t>298567</t>
  </si>
  <si>
    <t>298563</t>
  </si>
  <si>
    <t>298564</t>
  </si>
  <si>
    <t>277894</t>
  </si>
  <si>
    <t>I4</t>
  </si>
  <si>
    <t>201274</t>
  </si>
  <si>
    <t>266145</t>
  </si>
  <si>
    <t>278819</t>
  </si>
  <si>
    <t>200796</t>
  </si>
  <si>
    <t>200802</t>
  </si>
  <si>
    <t>298426</t>
  </si>
  <si>
    <t>294737</t>
  </si>
  <si>
    <t>294738</t>
  </si>
  <si>
    <t>289101</t>
  </si>
  <si>
    <t>206207</t>
  </si>
  <si>
    <t>215703</t>
  </si>
  <si>
    <t>215704</t>
  </si>
  <si>
    <t>294377</t>
  </si>
  <si>
    <t>295074</t>
  </si>
  <si>
    <t>292665</t>
  </si>
  <si>
    <t>297171</t>
  </si>
  <si>
    <t>297270</t>
  </si>
  <si>
    <t>298261</t>
  </si>
  <si>
    <t>299027</t>
  </si>
  <si>
    <t>298719</t>
  </si>
  <si>
    <t>299506</t>
  </si>
  <si>
    <t>299424</t>
  </si>
  <si>
    <t>299425</t>
  </si>
  <si>
    <t>299426</t>
  </si>
  <si>
    <t>299560</t>
  </si>
  <si>
    <t>299881</t>
  </si>
  <si>
    <t>294754</t>
  </si>
  <si>
    <t>300075</t>
  </si>
  <si>
    <t>300222</t>
  </si>
  <si>
    <t>288529</t>
  </si>
  <si>
    <t>196535</t>
  </si>
  <si>
    <t>176081</t>
  </si>
  <si>
    <t>177505</t>
  </si>
  <si>
    <t>187430</t>
  </si>
  <si>
    <t>268592</t>
  </si>
  <si>
    <t>296297</t>
  </si>
  <si>
    <t>191744</t>
  </si>
  <si>
    <t>292661</t>
  </si>
  <si>
    <t>192369</t>
  </si>
  <si>
    <t>176084</t>
  </si>
  <si>
    <t>227393</t>
  </si>
  <si>
    <t>176213</t>
  </si>
  <si>
    <t>176716</t>
  </si>
  <si>
    <t>176083</t>
  </si>
  <si>
    <t>195030</t>
  </si>
  <si>
    <t>176868</t>
  </si>
  <si>
    <t>176051</t>
  </si>
  <si>
    <t>246837</t>
  </si>
  <si>
    <t>285965</t>
  </si>
  <si>
    <t>298720</t>
  </si>
  <si>
    <t>298742</t>
  </si>
  <si>
    <t>299032</t>
  </si>
  <si>
    <t>291171</t>
  </si>
  <si>
    <t>293778</t>
  </si>
  <si>
    <t>300504</t>
  </si>
  <si>
    <t>þÿLAPORAN PERTANGGUNG JAWABAN MUTASI ASSET MESIN</t>
  </si>
  <si>
    <t>07/01/2024 To 07/31/2024</t>
  </si>
  <si>
    <t>DDL-8000A</t>
  </si>
  <si>
    <t>MAYCUFF 3 NEEDLE</t>
  </si>
  <si>
    <t>NS-928XH-2PL+WR561-</t>
  </si>
  <si>
    <t>WAISTBAND</t>
  </si>
  <si>
    <t>FX5523PW-UTC</t>
  </si>
  <si>
    <t>OVER LOCK 5 THREAD</t>
  </si>
  <si>
    <t>M32 - 5 -333-3X4/BE</t>
  </si>
  <si>
    <t>OVER LOCK 4 THREAD</t>
  </si>
  <si>
    <t>M52 - 4/333-3X4/BE</t>
  </si>
  <si>
    <t>W662PCH-01GX356BS/U</t>
  </si>
  <si>
    <t>JC 9330 - 01</t>
  </si>
  <si>
    <t>RH-982A</t>
  </si>
  <si>
    <t>NS-TDB2</t>
  </si>
  <si>
    <t>LBH-1790SS</t>
  </si>
  <si>
    <t>THREAD FINDING CABINET</t>
  </si>
  <si>
    <t>BOX 100 PRO</t>
  </si>
  <si>
    <t>ACCESS POINT ASUS RT-AX53</t>
  </si>
  <si>
    <t>ASUS A416JAO-VIPS351 I3</t>
  </si>
  <si>
    <t>1005G1/UMA/4GB/512G</t>
  </si>
  <si>
    <t>SWITCH HP JH408A</t>
  </si>
  <si>
    <t>HPE 1405 8G v3 8 PO</t>
  </si>
  <si>
    <t>SWITCH HP JG708B</t>
  </si>
  <si>
    <t>HPE 1420-24G 24 POR</t>
  </si>
  <si>
    <t>SERI A9 Lite</t>
  </si>
  <si>
    <t>INTEL I7 B760M-DS3H 16GB</t>
  </si>
  <si>
    <t>SSD 256GB SIMBADA L</t>
  </si>
  <si>
    <t>L5290</t>
  </si>
  <si>
    <t>CPU (SIMBADA)</t>
  </si>
  <si>
    <t>i3 GA H510M RAM 8GB</t>
  </si>
  <si>
    <t>LAPTOP ASUS A1404ZA-VIPS5</t>
  </si>
  <si>
    <t>i5-1235U 8GB 512GB</t>
  </si>
  <si>
    <t>ASUS A1404ZA-IPS351 INTEL</t>
  </si>
  <si>
    <t>I3-1215U 8GB 512GB</t>
  </si>
  <si>
    <t>INTEL i7, GA B760M, DDR4</t>
  </si>
  <si>
    <t>SSD 256GB, SIMBADDA</t>
  </si>
  <si>
    <t>AC TCL - TAC09CSD/XS</t>
  </si>
  <si>
    <t>AC TCL - TAC12CSD/XS</t>
  </si>
  <si>
    <t>AC TCL - TAC18CSD/XS</t>
  </si>
  <si>
    <t>CPU I3,GA H610M-K,DDR4 8G</t>
  </si>
  <si>
    <t>VGA GT 710,SSD 256G</t>
  </si>
  <si>
    <t>MIC &amp; SPEAKER JABRA</t>
  </si>
  <si>
    <t>SPEAK 710UC 7710-40</t>
  </si>
  <si>
    <t>LAPTOP ASUS A1404ZA-IPS35</t>
  </si>
  <si>
    <t>HARDDISK SEAGATE BARACUDA</t>
  </si>
  <si>
    <t>CPU CORE I7 13700F</t>
  </si>
  <si>
    <t>RAM32GB RTX 4070TI</t>
  </si>
  <si>
    <t>PATTERN SEAMER MACHINE</t>
  </si>
  <si>
    <t>LUBANG RIS EYELET</t>
  </si>
  <si>
    <t>MESIN SINGLE NEEDLE HEMMI</t>
  </si>
  <si>
    <t>NS-5498</t>
  </si>
  <si>
    <t>OVER DECK CORONG</t>
  </si>
  <si>
    <t>PULLER RACING</t>
  </si>
  <si>
    <t>MESIN LABEL</t>
  </si>
  <si>
    <t>QTY</t>
  </si>
  <si>
    <t>SOURCE</t>
  </si>
  <si>
    <t>01.SALDO AWAL</t>
  </si>
  <si>
    <t>LAPORAN MUTASI</t>
  </si>
  <si>
    <t>Grand Total</t>
  </si>
  <si>
    <t>Sum of QTY</t>
  </si>
  <si>
    <t>ROUND SALDO AKHIR</t>
  </si>
  <si>
    <t>CHECK</t>
  </si>
  <si>
    <t>CHECK 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</si>
</sst>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na herdianti" refreshedDate="45532.638835648148" createdVersion="8" refreshedVersion="8" minRefreshableVersion="3" recordCount="903" xr:uid="{8646A820-B470-46AA-A832-88B74358BDB9}">
  <cacheSource type="worksheet">
    <worksheetSource ref="A1:E904" sheet="TO PVT"/>
  </cacheSource>
  <cacheFields count="5">
    <cacheField name="KD. BRG" numFmtId="0">
      <sharedItems containsSemiMixedTypes="0" containsString="0" containsNumber="1" containsInteger="1" minValue="176051" maxValue="300504" count="351">
        <n v="268227"/>
        <n v="199864"/>
        <n v="199902"/>
        <n v="199903"/>
        <n v="202164"/>
        <n v="209986"/>
        <n v="240193"/>
        <n v="247111"/>
        <n v="247124"/>
        <n v="260044"/>
        <n v="265924"/>
        <n v="267253"/>
        <n v="272886"/>
        <n v="272969"/>
        <n v="273157"/>
        <n v="273455"/>
        <n v="274063"/>
        <n v="274064"/>
        <n v="274783"/>
        <n v="274785"/>
        <n v="275030"/>
        <n v="275669"/>
        <n v="278347"/>
        <n v="279730"/>
        <n v="280393"/>
        <n v="281564"/>
        <n v="281701"/>
        <n v="282209"/>
        <n v="282615"/>
        <n v="282767"/>
        <n v="283070"/>
        <n v="283283"/>
        <n v="283631"/>
        <n v="284553"/>
        <n v="284681"/>
        <n v="284694"/>
        <n v="284725"/>
        <n v="285089"/>
        <n v="285302"/>
        <n v="285795"/>
        <n v="288114"/>
        <n v="288453"/>
        <n v="289101"/>
        <n v="291743"/>
        <n v="291943"/>
        <n v="291954"/>
        <n v="292572"/>
        <n v="293272"/>
        <n v="293680"/>
        <n v="206207"/>
        <n v="215703"/>
        <n v="215704"/>
        <n v="270436"/>
        <n v="282890"/>
        <n v="269131"/>
        <n v="246115"/>
        <n v="233497"/>
        <n v="246994"/>
        <n v="246995"/>
        <n v="267936"/>
        <n v="268752"/>
        <n v="268871"/>
        <n v="296012"/>
        <n v="200432"/>
        <n v="200743"/>
        <n v="200744"/>
        <n v="200783"/>
        <n v="200784"/>
        <n v="200785"/>
        <n v="200786"/>
        <n v="200787"/>
        <n v="200788"/>
        <n v="200789"/>
        <n v="200790"/>
        <n v="200791"/>
        <n v="200793"/>
        <n v="200794"/>
        <n v="200795"/>
        <n v="200796"/>
        <n v="200802"/>
        <n v="200810"/>
        <n v="200811"/>
        <n v="200814"/>
        <n v="200817"/>
        <n v="200820"/>
        <n v="200823"/>
        <n v="200824"/>
        <n v="200825"/>
        <n v="200826"/>
        <n v="200832"/>
        <n v="200836"/>
        <n v="200838"/>
        <n v="200841"/>
        <n v="200842"/>
        <n v="200843"/>
        <n v="200844"/>
        <n v="200845"/>
        <n v="200846"/>
        <n v="200852"/>
        <n v="200860"/>
        <n v="200861"/>
        <n v="200863"/>
        <n v="200864"/>
        <n v="200885"/>
        <n v="200887"/>
        <n v="200888"/>
        <n v="200891"/>
        <n v="200892"/>
        <n v="200893"/>
        <n v="200894"/>
        <n v="200895"/>
        <n v="200896"/>
        <n v="200899"/>
        <n v="200900"/>
        <n v="200902"/>
        <n v="200903"/>
        <n v="200904"/>
        <n v="200910"/>
        <n v="200911"/>
        <n v="200915"/>
        <n v="200916"/>
        <n v="200917"/>
        <n v="200918"/>
        <n v="200919"/>
        <n v="200920"/>
        <n v="200921"/>
        <n v="200922"/>
        <n v="200923"/>
        <n v="200924"/>
        <n v="200925"/>
        <n v="200926"/>
        <n v="200927"/>
        <n v="200928"/>
        <n v="200929"/>
        <n v="200931"/>
        <n v="200932"/>
        <n v="200933"/>
        <n v="200934"/>
        <n v="200935"/>
        <n v="200936"/>
        <n v="200937"/>
        <n v="200938"/>
        <n v="200939"/>
        <n v="200940"/>
        <n v="200941"/>
        <n v="200942"/>
        <n v="200943"/>
        <n v="200944"/>
        <n v="200945"/>
        <n v="200946"/>
        <n v="200947"/>
        <n v="200948"/>
        <n v="200949"/>
        <n v="200950"/>
        <n v="200952"/>
        <n v="200953"/>
        <n v="200954"/>
        <n v="200955"/>
        <n v="200956"/>
        <n v="200958"/>
        <n v="200959"/>
        <n v="200961"/>
        <n v="200962"/>
        <n v="200963"/>
        <n v="200965"/>
        <n v="200966"/>
        <n v="200967"/>
        <n v="200968"/>
        <n v="200969"/>
        <n v="200971"/>
        <n v="200972"/>
        <n v="200973"/>
        <n v="200974"/>
        <n v="200975"/>
        <n v="200976"/>
        <n v="200977"/>
        <n v="201242"/>
        <n v="201243"/>
        <n v="201244"/>
        <n v="201245"/>
        <n v="201246"/>
        <n v="201247"/>
        <n v="201248"/>
        <n v="201249"/>
        <n v="201250"/>
        <n v="201251"/>
        <n v="201253"/>
        <n v="201254"/>
        <n v="201255"/>
        <n v="201256"/>
        <n v="201257"/>
        <n v="201258"/>
        <n v="201259"/>
        <n v="201260"/>
        <n v="201261"/>
        <n v="201262"/>
        <n v="201263"/>
        <n v="201267"/>
        <n v="201268"/>
        <n v="201269"/>
        <n v="201270"/>
        <n v="201274"/>
        <n v="201275"/>
        <n v="201280"/>
        <n v="201281"/>
        <n v="201282"/>
        <n v="201283"/>
        <n v="201285"/>
        <n v="201286"/>
        <n v="201287"/>
        <n v="201288"/>
        <n v="201289"/>
        <n v="201290"/>
        <n v="201291"/>
        <n v="201292"/>
        <n v="201293"/>
        <n v="201294"/>
        <n v="201303"/>
        <n v="201306"/>
        <n v="201307"/>
        <n v="201309"/>
        <n v="201310"/>
        <n v="201313"/>
        <n v="201314"/>
        <n v="201316"/>
        <n v="201317"/>
        <n v="201318"/>
        <n v="201320"/>
        <n v="201322"/>
        <n v="201323"/>
        <n v="201324"/>
        <n v="201326"/>
        <n v="201328"/>
        <n v="201331"/>
        <n v="201332"/>
        <n v="201333"/>
        <n v="201334"/>
        <n v="201335"/>
        <n v="201336"/>
        <n v="201338"/>
        <n v="201820"/>
        <n v="213367"/>
        <n v="216049"/>
        <n v="216297"/>
        <n v="216478"/>
        <n v="218165"/>
        <n v="218178"/>
        <n v="218225"/>
        <n v="218232"/>
        <n v="218234"/>
        <n v="218236"/>
        <n v="218237"/>
        <n v="218238"/>
        <n v="218240"/>
        <n v="218241"/>
        <n v="218243"/>
        <n v="218256"/>
        <n v="219190"/>
        <n v="222209"/>
        <n v="222314"/>
        <n v="222894"/>
        <n v="246681"/>
        <n v="247966"/>
        <n v="254164"/>
        <n v="254201"/>
        <n v="254202"/>
        <n v="256740"/>
        <n v="256746"/>
        <n v="262656"/>
        <n v="262664"/>
        <n v="266145"/>
        <n v="269440"/>
        <n v="274784"/>
        <n v="277894"/>
        <n v="277895"/>
        <n v="280677"/>
        <n v="290095"/>
        <n v="216483"/>
        <n v="219023"/>
        <n v="223610"/>
        <n v="268076"/>
        <n v="269474"/>
        <n v="269475"/>
        <n v="269730"/>
        <n v="270757"/>
        <n v="283648"/>
        <n v="176051"/>
        <n v="176081"/>
        <n v="176083"/>
        <n v="176084"/>
        <n v="176213"/>
        <n v="176716"/>
        <n v="176868"/>
        <n v="177505"/>
        <n v="177508"/>
        <n v="177676"/>
        <n v="187430"/>
        <n v="191744"/>
        <n v="192369"/>
        <n v="195030"/>
        <n v="196535"/>
        <n v="227393"/>
        <n v="243819"/>
        <n v="246837"/>
        <n v="257436"/>
        <n v="268592"/>
        <n v="288529"/>
        <n v="289622"/>
        <n v="291171"/>
        <n v="292661"/>
        <n v="292973"/>
        <n v="292974"/>
        <n v="293778"/>
        <n v="292065"/>
        <n v="293803"/>
        <n v="296513"/>
        <n v="297893"/>
        <n v="298423"/>
        <n v="298424"/>
        <n v="298425"/>
        <n v="298566"/>
        <n v="298567"/>
        <n v="298563"/>
        <n v="298564"/>
        <n v="278819"/>
        <n v="298426"/>
        <n v="294737"/>
        <n v="294738"/>
        <n v="294377"/>
        <n v="295074"/>
        <n v="292665"/>
        <n v="297171"/>
        <n v="297270"/>
        <n v="298261"/>
        <n v="299027"/>
        <n v="298719"/>
        <n v="299506"/>
        <n v="299424"/>
        <n v="299425"/>
        <n v="299426"/>
        <n v="299560"/>
        <n v="299881"/>
        <n v="294754"/>
        <n v="300075"/>
        <n v="300222"/>
        <n v="296297"/>
        <n v="285965"/>
        <n v="298720"/>
        <n v="298742"/>
        <n v="299032"/>
        <n v="300504"/>
      </sharedItems>
    </cacheField>
    <cacheField name="SAT" numFmtId="0">
      <sharedItems count="4">
        <s v="PC"/>
        <s v="UN"/>
        <s v="ST"/>
        <s v="EA"/>
      </sharedItems>
    </cacheField>
    <cacheField name="QTY" numFmtId="0">
      <sharedItems containsSemiMixedTypes="0" containsString="0" containsNumber="1" containsInteger="1" minValue="-125" maxValue="11344"/>
    </cacheField>
    <cacheField name="CAT" numFmtId="0">
      <sharedItems count="3">
        <s v="ASSET KANTOR"/>
        <s v="ASSET MESIN"/>
        <s v="INRM"/>
      </sharedItems>
    </cacheField>
    <cacheField name="SOURCE" numFmtId="0">
      <sharedItems count="7">
        <s v="01.SALDO AWAL"/>
        <s v="OV"/>
        <s v="II"/>
        <s v="IE"/>
        <s v="IT"/>
        <s v="I4"/>
        <s v="LAPORAN MU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  <n v="1"/>
    <x v="0"/>
    <x v="0"/>
  </r>
  <r>
    <x v="1"/>
    <x v="1"/>
    <n v="8"/>
    <x v="0"/>
    <x v="0"/>
  </r>
  <r>
    <x v="2"/>
    <x v="1"/>
    <n v="4"/>
    <x v="0"/>
    <x v="0"/>
  </r>
  <r>
    <x v="3"/>
    <x v="1"/>
    <n v="17"/>
    <x v="0"/>
    <x v="0"/>
  </r>
  <r>
    <x v="4"/>
    <x v="1"/>
    <n v="1"/>
    <x v="0"/>
    <x v="0"/>
  </r>
  <r>
    <x v="5"/>
    <x v="1"/>
    <n v="3"/>
    <x v="0"/>
    <x v="0"/>
  </r>
  <r>
    <x v="6"/>
    <x v="1"/>
    <n v="16"/>
    <x v="0"/>
    <x v="0"/>
  </r>
  <r>
    <x v="7"/>
    <x v="1"/>
    <n v="2"/>
    <x v="0"/>
    <x v="0"/>
  </r>
  <r>
    <x v="8"/>
    <x v="1"/>
    <n v="2"/>
    <x v="0"/>
    <x v="0"/>
  </r>
  <r>
    <x v="9"/>
    <x v="1"/>
    <n v="2"/>
    <x v="0"/>
    <x v="0"/>
  </r>
  <r>
    <x v="10"/>
    <x v="1"/>
    <n v="2"/>
    <x v="0"/>
    <x v="0"/>
  </r>
  <r>
    <x v="11"/>
    <x v="1"/>
    <n v="3"/>
    <x v="0"/>
    <x v="0"/>
  </r>
  <r>
    <x v="12"/>
    <x v="1"/>
    <n v="8"/>
    <x v="0"/>
    <x v="0"/>
  </r>
  <r>
    <x v="13"/>
    <x v="1"/>
    <n v="4"/>
    <x v="0"/>
    <x v="0"/>
  </r>
  <r>
    <x v="14"/>
    <x v="1"/>
    <n v="1"/>
    <x v="0"/>
    <x v="0"/>
  </r>
  <r>
    <x v="15"/>
    <x v="1"/>
    <n v="3"/>
    <x v="0"/>
    <x v="0"/>
  </r>
  <r>
    <x v="16"/>
    <x v="1"/>
    <n v="2"/>
    <x v="0"/>
    <x v="0"/>
  </r>
  <r>
    <x v="17"/>
    <x v="1"/>
    <n v="1"/>
    <x v="0"/>
    <x v="0"/>
  </r>
  <r>
    <x v="18"/>
    <x v="1"/>
    <n v="1"/>
    <x v="0"/>
    <x v="0"/>
  </r>
  <r>
    <x v="19"/>
    <x v="1"/>
    <n v="1"/>
    <x v="0"/>
    <x v="0"/>
  </r>
  <r>
    <x v="20"/>
    <x v="1"/>
    <n v="1"/>
    <x v="0"/>
    <x v="0"/>
  </r>
  <r>
    <x v="21"/>
    <x v="1"/>
    <n v="1"/>
    <x v="0"/>
    <x v="0"/>
  </r>
  <r>
    <x v="22"/>
    <x v="1"/>
    <n v="1"/>
    <x v="0"/>
    <x v="0"/>
  </r>
  <r>
    <x v="23"/>
    <x v="1"/>
    <n v="1"/>
    <x v="0"/>
    <x v="0"/>
  </r>
  <r>
    <x v="24"/>
    <x v="1"/>
    <n v="1"/>
    <x v="0"/>
    <x v="0"/>
  </r>
  <r>
    <x v="25"/>
    <x v="1"/>
    <n v="1"/>
    <x v="0"/>
    <x v="0"/>
  </r>
  <r>
    <x v="26"/>
    <x v="1"/>
    <n v="1"/>
    <x v="0"/>
    <x v="0"/>
  </r>
  <r>
    <x v="27"/>
    <x v="1"/>
    <n v="2"/>
    <x v="0"/>
    <x v="0"/>
  </r>
  <r>
    <x v="28"/>
    <x v="1"/>
    <n v="1"/>
    <x v="0"/>
    <x v="0"/>
  </r>
  <r>
    <x v="29"/>
    <x v="1"/>
    <n v="4"/>
    <x v="0"/>
    <x v="0"/>
  </r>
  <r>
    <x v="30"/>
    <x v="1"/>
    <n v="3"/>
    <x v="0"/>
    <x v="0"/>
  </r>
  <r>
    <x v="31"/>
    <x v="1"/>
    <n v="1"/>
    <x v="0"/>
    <x v="0"/>
  </r>
  <r>
    <x v="32"/>
    <x v="1"/>
    <n v="1"/>
    <x v="0"/>
    <x v="0"/>
  </r>
  <r>
    <x v="33"/>
    <x v="1"/>
    <n v="2"/>
    <x v="0"/>
    <x v="0"/>
  </r>
  <r>
    <x v="34"/>
    <x v="1"/>
    <n v="1"/>
    <x v="0"/>
    <x v="0"/>
  </r>
  <r>
    <x v="35"/>
    <x v="1"/>
    <n v="1"/>
    <x v="0"/>
    <x v="0"/>
  </r>
  <r>
    <x v="36"/>
    <x v="1"/>
    <n v="1"/>
    <x v="0"/>
    <x v="0"/>
  </r>
  <r>
    <x v="37"/>
    <x v="0"/>
    <n v="1"/>
    <x v="0"/>
    <x v="0"/>
  </r>
  <r>
    <x v="38"/>
    <x v="1"/>
    <n v="1"/>
    <x v="0"/>
    <x v="0"/>
  </r>
  <r>
    <x v="39"/>
    <x v="1"/>
    <n v="1"/>
    <x v="0"/>
    <x v="0"/>
  </r>
  <r>
    <x v="40"/>
    <x v="0"/>
    <n v="1"/>
    <x v="0"/>
    <x v="0"/>
  </r>
  <r>
    <x v="41"/>
    <x v="1"/>
    <n v="1"/>
    <x v="0"/>
    <x v="0"/>
  </r>
  <r>
    <x v="42"/>
    <x v="1"/>
    <n v="6"/>
    <x v="0"/>
    <x v="0"/>
  </r>
  <r>
    <x v="43"/>
    <x v="1"/>
    <n v="1"/>
    <x v="0"/>
    <x v="0"/>
  </r>
  <r>
    <x v="44"/>
    <x v="1"/>
    <n v="1"/>
    <x v="0"/>
    <x v="0"/>
  </r>
  <r>
    <x v="45"/>
    <x v="1"/>
    <n v="1"/>
    <x v="0"/>
    <x v="0"/>
  </r>
  <r>
    <x v="46"/>
    <x v="1"/>
    <n v="2"/>
    <x v="0"/>
    <x v="0"/>
  </r>
  <r>
    <x v="47"/>
    <x v="0"/>
    <n v="1"/>
    <x v="0"/>
    <x v="0"/>
  </r>
  <r>
    <x v="48"/>
    <x v="1"/>
    <n v="1"/>
    <x v="0"/>
    <x v="0"/>
  </r>
  <r>
    <x v="49"/>
    <x v="1"/>
    <n v="299"/>
    <x v="0"/>
    <x v="0"/>
  </r>
  <r>
    <x v="50"/>
    <x v="1"/>
    <n v="11344"/>
    <x v="0"/>
    <x v="0"/>
  </r>
  <r>
    <x v="51"/>
    <x v="1"/>
    <n v="50"/>
    <x v="0"/>
    <x v="0"/>
  </r>
  <r>
    <x v="52"/>
    <x v="1"/>
    <n v="1"/>
    <x v="0"/>
    <x v="0"/>
  </r>
  <r>
    <x v="53"/>
    <x v="1"/>
    <n v="1"/>
    <x v="0"/>
    <x v="0"/>
  </r>
  <r>
    <x v="54"/>
    <x v="0"/>
    <n v="1"/>
    <x v="1"/>
    <x v="0"/>
  </r>
  <r>
    <x v="55"/>
    <x v="2"/>
    <n v="0"/>
    <x v="1"/>
    <x v="0"/>
  </r>
  <r>
    <x v="56"/>
    <x v="0"/>
    <n v="3"/>
    <x v="1"/>
    <x v="0"/>
  </r>
  <r>
    <x v="57"/>
    <x v="0"/>
    <n v="3"/>
    <x v="1"/>
    <x v="0"/>
  </r>
  <r>
    <x v="58"/>
    <x v="0"/>
    <n v="3"/>
    <x v="1"/>
    <x v="0"/>
  </r>
  <r>
    <x v="59"/>
    <x v="0"/>
    <n v="4"/>
    <x v="1"/>
    <x v="0"/>
  </r>
  <r>
    <x v="60"/>
    <x v="0"/>
    <n v="1"/>
    <x v="1"/>
    <x v="0"/>
  </r>
  <r>
    <x v="61"/>
    <x v="0"/>
    <n v="1"/>
    <x v="1"/>
    <x v="0"/>
  </r>
  <r>
    <x v="62"/>
    <x v="0"/>
    <n v="2"/>
    <x v="1"/>
    <x v="0"/>
  </r>
  <r>
    <x v="63"/>
    <x v="1"/>
    <n v="2"/>
    <x v="1"/>
    <x v="0"/>
  </r>
  <r>
    <x v="64"/>
    <x v="1"/>
    <n v="41"/>
    <x v="1"/>
    <x v="0"/>
  </r>
  <r>
    <x v="65"/>
    <x v="1"/>
    <n v="2"/>
    <x v="1"/>
    <x v="0"/>
  </r>
  <r>
    <x v="66"/>
    <x v="1"/>
    <n v="8"/>
    <x v="1"/>
    <x v="0"/>
  </r>
  <r>
    <x v="67"/>
    <x v="1"/>
    <n v="64"/>
    <x v="1"/>
    <x v="0"/>
  </r>
  <r>
    <x v="68"/>
    <x v="1"/>
    <n v="2"/>
    <x v="1"/>
    <x v="0"/>
  </r>
  <r>
    <x v="69"/>
    <x v="1"/>
    <n v="15"/>
    <x v="1"/>
    <x v="0"/>
  </r>
  <r>
    <x v="70"/>
    <x v="1"/>
    <n v="12"/>
    <x v="1"/>
    <x v="0"/>
  </r>
  <r>
    <x v="71"/>
    <x v="1"/>
    <n v="11"/>
    <x v="1"/>
    <x v="0"/>
  </r>
  <r>
    <x v="72"/>
    <x v="1"/>
    <n v="5"/>
    <x v="1"/>
    <x v="0"/>
  </r>
  <r>
    <x v="73"/>
    <x v="1"/>
    <n v="1"/>
    <x v="1"/>
    <x v="0"/>
  </r>
  <r>
    <x v="74"/>
    <x v="1"/>
    <n v="1"/>
    <x v="1"/>
    <x v="0"/>
  </r>
  <r>
    <x v="75"/>
    <x v="1"/>
    <n v="7"/>
    <x v="1"/>
    <x v="0"/>
  </r>
  <r>
    <x v="76"/>
    <x v="1"/>
    <n v="37"/>
    <x v="1"/>
    <x v="0"/>
  </r>
  <r>
    <x v="77"/>
    <x v="1"/>
    <n v="1"/>
    <x v="1"/>
    <x v="0"/>
  </r>
  <r>
    <x v="78"/>
    <x v="1"/>
    <n v="1"/>
    <x v="1"/>
    <x v="0"/>
  </r>
  <r>
    <x v="79"/>
    <x v="1"/>
    <n v="9"/>
    <x v="1"/>
    <x v="0"/>
  </r>
  <r>
    <x v="80"/>
    <x v="1"/>
    <n v="4"/>
    <x v="1"/>
    <x v="0"/>
  </r>
  <r>
    <x v="81"/>
    <x v="1"/>
    <n v="2"/>
    <x v="1"/>
    <x v="0"/>
  </r>
  <r>
    <x v="82"/>
    <x v="1"/>
    <n v="1"/>
    <x v="1"/>
    <x v="0"/>
  </r>
  <r>
    <x v="83"/>
    <x v="1"/>
    <n v="2"/>
    <x v="1"/>
    <x v="0"/>
  </r>
  <r>
    <x v="84"/>
    <x v="1"/>
    <n v="11"/>
    <x v="1"/>
    <x v="0"/>
  </r>
  <r>
    <x v="85"/>
    <x v="1"/>
    <n v="3"/>
    <x v="1"/>
    <x v="0"/>
  </r>
  <r>
    <x v="86"/>
    <x v="1"/>
    <n v="1"/>
    <x v="1"/>
    <x v="0"/>
  </r>
  <r>
    <x v="87"/>
    <x v="1"/>
    <n v="3"/>
    <x v="1"/>
    <x v="0"/>
  </r>
  <r>
    <x v="88"/>
    <x v="1"/>
    <n v="1"/>
    <x v="1"/>
    <x v="0"/>
  </r>
  <r>
    <x v="89"/>
    <x v="1"/>
    <n v="2"/>
    <x v="1"/>
    <x v="0"/>
  </r>
  <r>
    <x v="90"/>
    <x v="1"/>
    <n v="6"/>
    <x v="1"/>
    <x v="0"/>
  </r>
  <r>
    <x v="91"/>
    <x v="1"/>
    <n v="1"/>
    <x v="1"/>
    <x v="0"/>
  </r>
  <r>
    <x v="92"/>
    <x v="1"/>
    <n v="5"/>
    <x v="1"/>
    <x v="0"/>
  </r>
  <r>
    <x v="93"/>
    <x v="1"/>
    <n v="5"/>
    <x v="1"/>
    <x v="0"/>
  </r>
  <r>
    <x v="94"/>
    <x v="1"/>
    <n v="7"/>
    <x v="1"/>
    <x v="0"/>
  </r>
  <r>
    <x v="95"/>
    <x v="1"/>
    <n v="4"/>
    <x v="1"/>
    <x v="0"/>
  </r>
  <r>
    <x v="96"/>
    <x v="1"/>
    <n v="7"/>
    <x v="1"/>
    <x v="0"/>
  </r>
  <r>
    <x v="97"/>
    <x v="1"/>
    <n v="2"/>
    <x v="1"/>
    <x v="0"/>
  </r>
  <r>
    <x v="98"/>
    <x v="1"/>
    <n v="1"/>
    <x v="1"/>
    <x v="0"/>
  </r>
  <r>
    <x v="99"/>
    <x v="1"/>
    <n v="4"/>
    <x v="1"/>
    <x v="0"/>
  </r>
  <r>
    <x v="100"/>
    <x v="1"/>
    <n v="3"/>
    <x v="1"/>
    <x v="0"/>
  </r>
  <r>
    <x v="101"/>
    <x v="1"/>
    <n v="5"/>
    <x v="1"/>
    <x v="0"/>
  </r>
  <r>
    <x v="102"/>
    <x v="1"/>
    <n v="2"/>
    <x v="1"/>
    <x v="0"/>
  </r>
  <r>
    <x v="103"/>
    <x v="1"/>
    <n v="5"/>
    <x v="1"/>
    <x v="0"/>
  </r>
  <r>
    <x v="104"/>
    <x v="1"/>
    <n v="1"/>
    <x v="1"/>
    <x v="0"/>
  </r>
  <r>
    <x v="105"/>
    <x v="1"/>
    <n v="2"/>
    <x v="1"/>
    <x v="0"/>
  </r>
  <r>
    <x v="106"/>
    <x v="1"/>
    <n v="13"/>
    <x v="1"/>
    <x v="0"/>
  </r>
  <r>
    <x v="107"/>
    <x v="1"/>
    <n v="6"/>
    <x v="1"/>
    <x v="0"/>
  </r>
  <r>
    <x v="108"/>
    <x v="1"/>
    <n v="3"/>
    <x v="1"/>
    <x v="0"/>
  </r>
  <r>
    <x v="109"/>
    <x v="1"/>
    <n v="1"/>
    <x v="1"/>
    <x v="0"/>
  </r>
  <r>
    <x v="110"/>
    <x v="1"/>
    <n v="1"/>
    <x v="1"/>
    <x v="0"/>
  </r>
  <r>
    <x v="111"/>
    <x v="1"/>
    <n v="2"/>
    <x v="1"/>
    <x v="0"/>
  </r>
  <r>
    <x v="112"/>
    <x v="1"/>
    <n v="12"/>
    <x v="1"/>
    <x v="0"/>
  </r>
  <r>
    <x v="113"/>
    <x v="1"/>
    <n v="15"/>
    <x v="1"/>
    <x v="0"/>
  </r>
  <r>
    <x v="114"/>
    <x v="1"/>
    <n v="1"/>
    <x v="1"/>
    <x v="0"/>
  </r>
  <r>
    <x v="115"/>
    <x v="1"/>
    <n v="3"/>
    <x v="1"/>
    <x v="0"/>
  </r>
  <r>
    <x v="116"/>
    <x v="1"/>
    <n v="5"/>
    <x v="1"/>
    <x v="0"/>
  </r>
  <r>
    <x v="117"/>
    <x v="1"/>
    <n v="3"/>
    <x v="1"/>
    <x v="0"/>
  </r>
  <r>
    <x v="118"/>
    <x v="1"/>
    <n v="7"/>
    <x v="1"/>
    <x v="0"/>
  </r>
  <r>
    <x v="119"/>
    <x v="1"/>
    <n v="1"/>
    <x v="1"/>
    <x v="0"/>
  </r>
  <r>
    <x v="120"/>
    <x v="1"/>
    <n v="3"/>
    <x v="1"/>
    <x v="0"/>
  </r>
  <r>
    <x v="121"/>
    <x v="1"/>
    <n v="2"/>
    <x v="1"/>
    <x v="0"/>
  </r>
  <r>
    <x v="122"/>
    <x v="1"/>
    <n v="4"/>
    <x v="1"/>
    <x v="0"/>
  </r>
  <r>
    <x v="123"/>
    <x v="1"/>
    <n v="1"/>
    <x v="1"/>
    <x v="0"/>
  </r>
  <r>
    <x v="124"/>
    <x v="1"/>
    <n v="17"/>
    <x v="1"/>
    <x v="0"/>
  </r>
  <r>
    <x v="125"/>
    <x v="1"/>
    <n v="12"/>
    <x v="1"/>
    <x v="0"/>
  </r>
  <r>
    <x v="126"/>
    <x v="1"/>
    <n v="3"/>
    <x v="1"/>
    <x v="0"/>
  </r>
  <r>
    <x v="127"/>
    <x v="1"/>
    <n v="1"/>
    <x v="1"/>
    <x v="0"/>
  </r>
  <r>
    <x v="128"/>
    <x v="1"/>
    <n v="7"/>
    <x v="1"/>
    <x v="0"/>
  </r>
  <r>
    <x v="129"/>
    <x v="1"/>
    <n v="1"/>
    <x v="1"/>
    <x v="0"/>
  </r>
  <r>
    <x v="130"/>
    <x v="1"/>
    <n v="23"/>
    <x v="1"/>
    <x v="0"/>
  </r>
  <r>
    <x v="131"/>
    <x v="1"/>
    <n v="7"/>
    <x v="1"/>
    <x v="0"/>
  </r>
  <r>
    <x v="132"/>
    <x v="1"/>
    <n v="12"/>
    <x v="1"/>
    <x v="0"/>
  </r>
  <r>
    <x v="133"/>
    <x v="1"/>
    <n v="6"/>
    <x v="1"/>
    <x v="0"/>
  </r>
  <r>
    <x v="134"/>
    <x v="1"/>
    <n v="3"/>
    <x v="1"/>
    <x v="0"/>
  </r>
  <r>
    <x v="135"/>
    <x v="1"/>
    <n v="8"/>
    <x v="1"/>
    <x v="0"/>
  </r>
  <r>
    <x v="136"/>
    <x v="1"/>
    <n v="7"/>
    <x v="1"/>
    <x v="0"/>
  </r>
  <r>
    <x v="137"/>
    <x v="1"/>
    <n v="9"/>
    <x v="1"/>
    <x v="0"/>
  </r>
  <r>
    <x v="138"/>
    <x v="1"/>
    <n v="51"/>
    <x v="1"/>
    <x v="0"/>
  </r>
  <r>
    <x v="139"/>
    <x v="1"/>
    <n v="14"/>
    <x v="1"/>
    <x v="0"/>
  </r>
  <r>
    <x v="140"/>
    <x v="1"/>
    <n v="9"/>
    <x v="1"/>
    <x v="0"/>
  </r>
  <r>
    <x v="141"/>
    <x v="1"/>
    <n v="1"/>
    <x v="1"/>
    <x v="0"/>
  </r>
  <r>
    <x v="142"/>
    <x v="1"/>
    <n v="3"/>
    <x v="1"/>
    <x v="0"/>
  </r>
  <r>
    <x v="143"/>
    <x v="1"/>
    <n v="1"/>
    <x v="1"/>
    <x v="0"/>
  </r>
  <r>
    <x v="144"/>
    <x v="1"/>
    <n v="1"/>
    <x v="1"/>
    <x v="0"/>
  </r>
  <r>
    <x v="145"/>
    <x v="1"/>
    <n v="2"/>
    <x v="1"/>
    <x v="0"/>
  </r>
  <r>
    <x v="146"/>
    <x v="1"/>
    <n v="1"/>
    <x v="1"/>
    <x v="0"/>
  </r>
  <r>
    <x v="147"/>
    <x v="1"/>
    <n v="1"/>
    <x v="1"/>
    <x v="0"/>
  </r>
  <r>
    <x v="148"/>
    <x v="1"/>
    <n v="2"/>
    <x v="1"/>
    <x v="0"/>
  </r>
  <r>
    <x v="149"/>
    <x v="1"/>
    <n v="1"/>
    <x v="1"/>
    <x v="0"/>
  </r>
  <r>
    <x v="150"/>
    <x v="1"/>
    <n v="1"/>
    <x v="1"/>
    <x v="0"/>
  </r>
  <r>
    <x v="151"/>
    <x v="1"/>
    <n v="1"/>
    <x v="1"/>
    <x v="0"/>
  </r>
  <r>
    <x v="152"/>
    <x v="1"/>
    <n v="1"/>
    <x v="1"/>
    <x v="0"/>
  </r>
  <r>
    <x v="153"/>
    <x v="1"/>
    <n v="4"/>
    <x v="1"/>
    <x v="0"/>
  </r>
  <r>
    <x v="154"/>
    <x v="1"/>
    <n v="4"/>
    <x v="1"/>
    <x v="0"/>
  </r>
  <r>
    <x v="155"/>
    <x v="1"/>
    <n v="2"/>
    <x v="1"/>
    <x v="0"/>
  </r>
  <r>
    <x v="156"/>
    <x v="1"/>
    <n v="1"/>
    <x v="1"/>
    <x v="0"/>
  </r>
  <r>
    <x v="157"/>
    <x v="1"/>
    <n v="2"/>
    <x v="1"/>
    <x v="0"/>
  </r>
  <r>
    <x v="158"/>
    <x v="1"/>
    <n v="2"/>
    <x v="1"/>
    <x v="0"/>
  </r>
  <r>
    <x v="159"/>
    <x v="1"/>
    <n v="2"/>
    <x v="1"/>
    <x v="0"/>
  </r>
  <r>
    <x v="160"/>
    <x v="1"/>
    <n v="1"/>
    <x v="1"/>
    <x v="0"/>
  </r>
  <r>
    <x v="161"/>
    <x v="1"/>
    <n v="1"/>
    <x v="1"/>
    <x v="0"/>
  </r>
  <r>
    <x v="162"/>
    <x v="1"/>
    <n v="1"/>
    <x v="1"/>
    <x v="0"/>
  </r>
  <r>
    <x v="163"/>
    <x v="1"/>
    <n v="1"/>
    <x v="1"/>
    <x v="0"/>
  </r>
  <r>
    <x v="164"/>
    <x v="1"/>
    <n v="3"/>
    <x v="1"/>
    <x v="0"/>
  </r>
  <r>
    <x v="165"/>
    <x v="1"/>
    <n v="4"/>
    <x v="1"/>
    <x v="0"/>
  </r>
  <r>
    <x v="166"/>
    <x v="1"/>
    <n v="1"/>
    <x v="1"/>
    <x v="0"/>
  </r>
  <r>
    <x v="167"/>
    <x v="1"/>
    <n v="1"/>
    <x v="1"/>
    <x v="0"/>
  </r>
  <r>
    <x v="168"/>
    <x v="1"/>
    <n v="2"/>
    <x v="1"/>
    <x v="0"/>
  </r>
  <r>
    <x v="169"/>
    <x v="1"/>
    <n v="1"/>
    <x v="1"/>
    <x v="0"/>
  </r>
  <r>
    <x v="170"/>
    <x v="1"/>
    <n v="1"/>
    <x v="1"/>
    <x v="0"/>
  </r>
  <r>
    <x v="171"/>
    <x v="1"/>
    <n v="1"/>
    <x v="1"/>
    <x v="0"/>
  </r>
  <r>
    <x v="172"/>
    <x v="1"/>
    <n v="12"/>
    <x v="1"/>
    <x v="0"/>
  </r>
  <r>
    <x v="173"/>
    <x v="1"/>
    <n v="1"/>
    <x v="1"/>
    <x v="0"/>
  </r>
  <r>
    <x v="174"/>
    <x v="1"/>
    <n v="1"/>
    <x v="1"/>
    <x v="0"/>
  </r>
  <r>
    <x v="175"/>
    <x v="1"/>
    <n v="1"/>
    <x v="1"/>
    <x v="0"/>
  </r>
  <r>
    <x v="176"/>
    <x v="1"/>
    <n v="4"/>
    <x v="1"/>
    <x v="0"/>
  </r>
  <r>
    <x v="177"/>
    <x v="1"/>
    <n v="1"/>
    <x v="1"/>
    <x v="0"/>
  </r>
  <r>
    <x v="178"/>
    <x v="1"/>
    <n v="1"/>
    <x v="1"/>
    <x v="0"/>
  </r>
  <r>
    <x v="179"/>
    <x v="1"/>
    <n v="10"/>
    <x v="1"/>
    <x v="0"/>
  </r>
  <r>
    <x v="180"/>
    <x v="1"/>
    <n v="12"/>
    <x v="1"/>
    <x v="0"/>
  </r>
  <r>
    <x v="181"/>
    <x v="1"/>
    <n v="1"/>
    <x v="1"/>
    <x v="0"/>
  </r>
  <r>
    <x v="182"/>
    <x v="1"/>
    <n v="5"/>
    <x v="1"/>
    <x v="0"/>
  </r>
  <r>
    <x v="183"/>
    <x v="1"/>
    <n v="2"/>
    <x v="1"/>
    <x v="0"/>
  </r>
  <r>
    <x v="184"/>
    <x v="1"/>
    <n v="2"/>
    <x v="1"/>
    <x v="0"/>
  </r>
  <r>
    <x v="185"/>
    <x v="1"/>
    <n v="2"/>
    <x v="1"/>
    <x v="0"/>
  </r>
  <r>
    <x v="186"/>
    <x v="1"/>
    <n v="15"/>
    <x v="1"/>
    <x v="0"/>
  </r>
  <r>
    <x v="187"/>
    <x v="1"/>
    <n v="1"/>
    <x v="1"/>
    <x v="0"/>
  </r>
  <r>
    <x v="188"/>
    <x v="1"/>
    <n v="4"/>
    <x v="1"/>
    <x v="0"/>
  </r>
  <r>
    <x v="189"/>
    <x v="1"/>
    <n v="2"/>
    <x v="1"/>
    <x v="0"/>
  </r>
  <r>
    <x v="190"/>
    <x v="1"/>
    <n v="5"/>
    <x v="1"/>
    <x v="0"/>
  </r>
  <r>
    <x v="191"/>
    <x v="1"/>
    <n v="2"/>
    <x v="1"/>
    <x v="0"/>
  </r>
  <r>
    <x v="192"/>
    <x v="1"/>
    <n v="1"/>
    <x v="1"/>
    <x v="0"/>
  </r>
  <r>
    <x v="193"/>
    <x v="1"/>
    <n v="2"/>
    <x v="1"/>
    <x v="0"/>
  </r>
  <r>
    <x v="194"/>
    <x v="1"/>
    <n v="1"/>
    <x v="1"/>
    <x v="0"/>
  </r>
  <r>
    <x v="195"/>
    <x v="1"/>
    <n v="2"/>
    <x v="1"/>
    <x v="0"/>
  </r>
  <r>
    <x v="196"/>
    <x v="1"/>
    <n v="3"/>
    <x v="1"/>
    <x v="0"/>
  </r>
  <r>
    <x v="197"/>
    <x v="1"/>
    <n v="1"/>
    <x v="1"/>
    <x v="0"/>
  </r>
  <r>
    <x v="198"/>
    <x v="1"/>
    <n v="1"/>
    <x v="1"/>
    <x v="0"/>
  </r>
  <r>
    <x v="199"/>
    <x v="1"/>
    <n v="1"/>
    <x v="1"/>
    <x v="0"/>
  </r>
  <r>
    <x v="200"/>
    <x v="1"/>
    <n v="1"/>
    <x v="1"/>
    <x v="0"/>
  </r>
  <r>
    <x v="201"/>
    <x v="1"/>
    <n v="1"/>
    <x v="1"/>
    <x v="0"/>
  </r>
  <r>
    <x v="202"/>
    <x v="1"/>
    <n v="1"/>
    <x v="1"/>
    <x v="0"/>
  </r>
  <r>
    <x v="203"/>
    <x v="1"/>
    <n v="1"/>
    <x v="1"/>
    <x v="0"/>
  </r>
  <r>
    <x v="204"/>
    <x v="1"/>
    <n v="1"/>
    <x v="1"/>
    <x v="0"/>
  </r>
  <r>
    <x v="205"/>
    <x v="1"/>
    <n v="1"/>
    <x v="1"/>
    <x v="0"/>
  </r>
  <r>
    <x v="206"/>
    <x v="1"/>
    <n v="2"/>
    <x v="1"/>
    <x v="0"/>
  </r>
  <r>
    <x v="207"/>
    <x v="1"/>
    <n v="1"/>
    <x v="1"/>
    <x v="0"/>
  </r>
  <r>
    <x v="208"/>
    <x v="1"/>
    <n v="1"/>
    <x v="1"/>
    <x v="0"/>
  </r>
  <r>
    <x v="209"/>
    <x v="1"/>
    <n v="1"/>
    <x v="1"/>
    <x v="0"/>
  </r>
  <r>
    <x v="210"/>
    <x v="1"/>
    <n v="1"/>
    <x v="1"/>
    <x v="0"/>
  </r>
  <r>
    <x v="211"/>
    <x v="1"/>
    <n v="2"/>
    <x v="1"/>
    <x v="0"/>
  </r>
  <r>
    <x v="212"/>
    <x v="1"/>
    <n v="1"/>
    <x v="1"/>
    <x v="0"/>
  </r>
  <r>
    <x v="213"/>
    <x v="1"/>
    <n v="1"/>
    <x v="1"/>
    <x v="0"/>
  </r>
  <r>
    <x v="214"/>
    <x v="1"/>
    <n v="1"/>
    <x v="1"/>
    <x v="0"/>
  </r>
  <r>
    <x v="215"/>
    <x v="1"/>
    <n v="37"/>
    <x v="1"/>
    <x v="0"/>
  </r>
  <r>
    <x v="216"/>
    <x v="1"/>
    <n v="3"/>
    <x v="1"/>
    <x v="0"/>
  </r>
  <r>
    <x v="217"/>
    <x v="1"/>
    <n v="7"/>
    <x v="1"/>
    <x v="0"/>
  </r>
  <r>
    <x v="218"/>
    <x v="1"/>
    <n v="18"/>
    <x v="1"/>
    <x v="0"/>
  </r>
  <r>
    <x v="219"/>
    <x v="1"/>
    <n v="6"/>
    <x v="1"/>
    <x v="0"/>
  </r>
  <r>
    <x v="220"/>
    <x v="1"/>
    <n v="4"/>
    <x v="1"/>
    <x v="0"/>
  </r>
  <r>
    <x v="221"/>
    <x v="1"/>
    <n v="3"/>
    <x v="1"/>
    <x v="0"/>
  </r>
  <r>
    <x v="222"/>
    <x v="1"/>
    <n v="1"/>
    <x v="1"/>
    <x v="0"/>
  </r>
  <r>
    <x v="223"/>
    <x v="1"/>
    <n v="2"/>
    <x v="1"/>
    <x v="0"/>
  </r>
  <r>
    <x v="224"/>
    <x v="1"/>
    <n v="1"/>
    <x v="1"/>
    <x v="0"/>
  </r>
  <r>
    <x v="225"/>
    <x v="1"/>
    <n v="1"/>
    <x v="1"/>
    <x v="0"/>
  </r>
  <r>
    <x v="226"/>
    <x v="1"/>
    <n v="1"/>
    <x v="1"/>
    <x v="0"/>
  </r>
  <r>
    <x v="227"/>
    <x v="1"/>
    <n v="1"/>
    <x v="1"/>
    <x v="0"/>
  </r>
  <r>
    <x v="228"/>
    <x v="1"/>
    <n v="1"/>
    <x v="1"/>
    <x v="0"/>
  </r>
  <r>
    <x v="229"/>
    <x v="1"/>
    <n v="1"/>
    <x v="1"/>
    <x v="0"/>
  </r>
  <r>
    <x v="230"/>
    <x v="1"/>
    <n v="1"/>
    <x v="1"/>
    <x v="0"/>
  </r>
  <r>
    <x v="231"/>
    <x v="1"/>
    <n v="1"/>
    <x v="1"/>
    <x v="0"/>
  </r>
  <r>
    <x v="232"/>
    <x v="1"/>
    <n v="1"/>
    <x v="1"/>
    <x v="0"/>
  </r>
  <r>
    <x v="233"/>
    <x v="1"/>
    <n v="3"/>
    <x v="1"/>
    <x v="0"/>
  </r>
  <r>
    <x v="234"/>
    <x v="1"/>
    <n v="1"/>
    <x v="1"/>
    <x v="0"/>
  </r>
  <r>
    <x v="235"/>
    <x v="1"/>
    <n v="1"/>
    <x v="1"/>
    <x v="0"/>
  </r>
  <r>
    <x v="236"/>
    <x v="1"/>
    <n v="1"/>
    <x v="1"/>
    <x v="0"/>
  </r>
  <r>
    <x v="237"/>
    <x v="1"/>
    <n v="115"/>
    <x v="1"/>
    <x v="0"/>
  </r>
  <r>
    <x v="238"/>
    <x v="1"/>
    <n v="1"/>
    <x v="1"/>
    <x v="0"/>
  </r>
  <r>
    <x v="239"/>
    <x v="1"/>
    <n v="1"/>
    <x v="1"/>
    <x v="0"/>
  </r>
  <r>
    <x v="240"/>
    <x v="1"/>
    <n v="3"/>
    <x v="1"/>
    <x v="0"/>
  </r>
  <r>
    <x v="241"/>
    <x v="1"/>
    <n v="3"/>
    <x v="1"/>
    <x v="0"/>
  </r>
  <r>
    <x v="242"/>
    <x v="1"/>
    <n v="1"/>
    <x v="1"/>
    <x v="0"/>
  </r>
  <r>
    <x v="243"/>
    <x v="1"/>
    <n v="1"/>
    <x v="1"/>
    <x v="0"/>
  </r>
  <r>
    <x v="244"/>
    <x v="1"/>
    <n v="5"/>
    <x v="1"/>
    <x v="0"/>
  </r>
  <r>
    <x v="245"/>
    <x v="1"/>
    <n v="5"/>
    <x v="1"/>
    <x v="0"/>
  </r>
  <r>
    <x v="246"/>
    <x v="1"/>
    <n v="4"/>
    <x v="1"/>
    <x v="0"/>
  </r>
  <r>
    <x v="247"/>
    <x v="1"/>
    <n v="4"/>
    <x v="1"/>
    <x v="0"/>
  </r>
  <r>
    <x v="248"/>
    <x v="1"/>
    <n v="1"/>
    <x v="1"/>
    <x v="0"/>
  </r>
  <r>
    <x v="249"/>
    <x v="1"/>
    <n v="1"/>
    <x v="1"/>
    <x v="0"/>
  </r>
  <r>
    <x v="250"/>
    <x v="1"/>
    <n v="1"/>
    <x v="1"/>
    <x v="0"/>
  </r>
  <r>
    <x v="251"/>
    <x v="1"/>
    <n v="3"/>
    <x v="1"/>
    <x v="0"/>
  </r>
  <r>
    <x v="252"/>
    <x v="1"/>
    <n v="3"/>
    <x v="1"/>
    <x v="0"/>
  </r>
  <r>
    <x v="253"/>
    <x v="1"/>
    <n v="1"/>
    <x v="1"/>
    <x v="0"/>
  </r>
  <r>
    <x v="254"/>
    <x v="1"/>
    <n v="1"/>
    <x v="1"/>
    <x v="0"/>
  </r>
  <r>
    <x v="255"/>
    <x v="1"/>
    <n v="2"/>
    <x v="1"/>
    <x v="0"/>
  </r>
  <r>
    <x v="256"/>
    <x v="1"/>
    <n v="5"/>
    <x v="1"/>
    <x v="0"/>
  </r>
  <r>
    <x v="257"/>
    <x v="1"/>
    <n v="1"/>
    <x v="1"/>
    <x v="0"/>
  </r>
  <r>
    <x v="258"/>
    <x v="1"/>
    <n v="1"/>
    <x v="1"/>
    <x v="0"/>
  </r>
  <r>
    <x v="259"/>
    <x v="1"/>
    <n v="2"/>
    <x v="1"/>
    <x v="0"/>
  </r>
  <r>
    <x v="260"/>
    <x v="1"/>
    <n v="1"/>
    <x v="1"/>
    <x v="0"/>
  </r>
  <r>
    <x v="261"/>
    <x v="0"/>
    <n v="3"/>
    <x v="1"/>
    <x v="0"/>
  </r>
  <r>
    <x v="262"/>
    <x v="1"/>
    <n v="7"/>
    <x v="1"/>
    <x v="0"/>
  </r>
  <r>
    <x v="263"/>
    <x v="1"/>
    <n v="3"/>
    <x v="1"/>
    <x v="0"/>
  </r>
  <r>
    <x v="264"/>
    <x v="1"/>
    <n v="2"/>
    <x v="1"/>
    <x v="0"/>
  </r>
  <r>
    <x v="265"/>
    <x v="1"/>
    <n v="1"/>
    <x v="1"/>
    <x v="0"/>
  </r>
  <r>
    <x v="266"/>
    <x v="1"/>
    <n v="5"/>
    <x v="1"/>
    <x v="0"/>
  </r>
  <r>
    <x v="267"/>
    <x v="1"/>
    <n v="1"/>
    <x v="1"/>
    <x v="0"/>
  </r>
  <r>
    <x v="268"/>
    <x v="1"/>
    <n v="2"/>
    <x v="1"/>
    <x v="0"/>
  </r>
  <r>
    <x v="269"/>
    <x v="1"/>
    <n v="2"/>
    <x v="1"/>
    <x v="0"/>
  </r>
  <r>
    <x v="270"/>
    <x v="1"/>
    <n v="1"/>
    <x v="1"/>
    <x v="0"/>
  </r>
  <r>
    <x v="271"/>
    <x v="1"/>
    <n v="1"/>
    <x v="1"/>
    <x v="0"/>
  </r>
  <r>
    <x v="272"/>
    <x v="2"/>
    <n v="0"/>
    <x v="1"/>
    <x v="0"/>
  </r>
  <r>
    <x v="273"/>
    <x v="1"/>
    <n v="1"/>
    <x v="1"/>
    <x v="0"/>
  </r>
  <r>
    <x v="274"/>
    <x v="1"/>
    <n v="1"/>
    <x v="1"/>
    <x v="0"/>
  </r>
  <r>
    <x v="275"/>
    <x v="1"/>
    <n v="22"/>
    <x v="1"/>
    <x v="0"/>
  </r>
  <r>
    <x v="276"/>
    <x v="1"/>
    <n v="1"/>
    <x v="1"/>
    <x v="0"/>
  </r>
  <r>
    <x v="277"/>
    <x v="1"/>
    <n v="1"/>
    <x v="1"/>
    <x v="0"/>
  </r>
  <r>
    <x v="278"/>
    <x v="1"/>
    <n v="2"/>
    <x v="1"/>
    <x v="0"/>
  </r>
  <r>
    <x v="279"/>
    <x v="1"/>
    <n v="1"/>
    <x v="1"/>
    <x v="0"/>
  </r>
  <r>
    <x v="280"/>
    <x v="0"/>
    <n v="3"/>
    <x v="1"/>
    <x v="0"/>
  </r>
  <r>
    <x v="281"/>
    <x v="3"/>
    <n v="3"/>
    <x v="1"/>
    <x v="0"/>
  </r>
  <r>
    <x v="282"/>
    <x v="3"/>
    <n v="7"/>
    <x v="1"/>
    <x v="0"/>
  </r>
  <r>
    <x v="283"/>
    <x v="1"/>
    <n v="2"/>
    <x v="1"/>
    <x v="0"/>
  </r>
  <r>
    <x v="284"/>
    <x v="3"/>
    <n v="1"/>
    <x v="1"/>
    <x v="0"/>
  </r>
  <r>
    <x v="285"/>
    <x v="1"/>
    <n v="1"/>
    <x v="1"/>
    <x v="0"/>
  </r>
  <r>
    <x v="286"/>
    <x v="1"/>
    <n v="21"/>
    <x v="2"/>
    <x v="0"/>
  </r>
  <r>
    <x v="287"/>
    <x v="1"/>
    <n v="8"/>
    <x v="2"/>
    <x v="0"/>
  </r>
  <r>
    <x v="288"/>
    <x v="1"/>
    <n v="10"/>
    <x v="2"/>
    <x v="0"/>
  </r>
  <r>
    <x v="289"/>
    <x v="1"/>
    <n v="6"/>
    <x v="2"/>
    <x v="0"/>
  </r>
  <r>
    <x v="290"/>
    <x v="1"/>
    <n v="7"/>
    <x v="2"/>
    <x v="0"/>
  </r>
  <r>
    <x v="291"/>
    <x v="1"/>
    <n v="14"/>
    <x v="2"/>
    <x v="0"/>
  </r>
  <r>
    <x v="292"/>
    <x v="1"/>
    <n v="1"/>
    <x v="2"/>
    <x v="0"/>
  </r>
  <r>
    <x v="293"/>
    <x v="1"/>
    <n v="3"/>
    <x v="2"/>
    <x v="0"/>
  </r>
  <r>
    <x v="294"/>
    <x v="1"/>
    <n v="36"/>
    <x v="2"/>
    <x v="0"/>
  </r>
  <r>
    <x v="295"/>
    <x v="1"/>
    <n v="1"/>
    <x v="2"/>
    <x v="0"/>
  </r>
  <r>
    <x v="296"/>
    <x v="1"/>
    <n v="10"/>
    <x v="2"/>
    <x v="0"/>
  </r>
  <r>
    <x v="297"/>
    <x v="1"/>
    <n v="34"/>
    <x v="2"/>
    <x v="0"/>
  </r>
  <r>
    <x v="298"/>
    <x v="1"/>
    <n v="1"/>
    <x v="2"/>
    <x v="0"/>
  </r>
  <r>
    <x v="299"/>
    <x v="1"/>
    <n v="22"/>
    <x v="2"/>
    <x v="0"/>
  </r>
  <r>
    <x v="300"/>
    <x v="1"/>
    <n v="5"/>
    <x v="2"/>
    <x v="0"/>
  </r>
  <r>
    <x v="301"/>
    <x v="1"/>
    <n v="114"/>
    <x v="2"/>
    <x v="0"/>
  </r>
  <r>
    <x v="302"/>
    <x v="1"/>
    <n v="3"/>
    <x v="2"/>
    <x v="0"/>
  </r>
  <r>
    <x v="303"/>
    <x v="1"/>
    <n v="2"/>
    <x v="2"/>
    <x v="0"/>
  </r>
  <r>
    <x v="304"/>
    <x v="1"/>
    <n v="1"/>
    <x v="2"/>
    <x v="0"/>
  </r>
  <r>
    <x v="305"/>
    <x v="1"/>
    <n v="4"/>
    <x v="2"/>
    <x v="0"/>
  </r>
  <r>
    <x v="306"/>
    <x v="1"/>
    <n v="1"/>
    <x v="2"/>
    <x v="0"/>
  </r>
  <r>
    <x v="307"/>
    <x v="1"/>
    <n v="1"/>
    <x v="2"/>
    <x v="0"/>
  </r>
  <r>
    <x v="308"/>
    <x v="1"/>
    <n v="4"/>
    <x v="2"/>
    <x v="0"/>
  </r>
  <r>
    <x v="309"/>
    <x v="1"/>
    <n v="1"/>
    <x v="2"/>
    <x v="0"/>
  </r>
  <r>
    <x v="310"/>
    <x v="1"/>
    <n v="2"/>
    <x v="2"/>
    <x v="0"/>
  </r>
  <r>
    <x v="311"/>
    <x v="1"/>
    <n v="1"/>
    <x v="2"/>
    <x v="0"/>
  </r>
  <r>
    <x v="312"/>
    <x v="1"/>
    <n v="1"/>
    <x v="2"/>
    <x v="0"/>
  </r>
  <r>
    <x v="272"/>
    <x v="2"/>
    <n v="1"/>
    <x v="1"/>
    <x v="1"/>
  </r>
  <r>
    <x v="55"/>
    <x v="2"/>
    <n v="2"/>
    <x v="1"/>
    <x v="1"/>
  </r>
  <r>
    <x v="261"/>
    <x v="0"/>
    <n v="2"/>
    <x v="1"/>
    <x v="1"/>
  </r>
  <r>
    <x v="261"/>
    <x v="0"/>
    <n v="1"/>
    <x v="1"/>
    <x v="1"/>
  </r>
  <r>
    <x v="55"/>
    <x v="2"/>
    <n v="1"/>
    <x v="1"/>
    <x v="1"/>
  </r>
  <r>
    <x v="125"/>
    <x v="1"/>
    <n v="-1"/>
    <x v="1"/>
    <x v="2"/>
  </r>
  <r>
    <x v="263"/>
    <x v="1"/>
    <n v="-1"/>
    <x v="1"/>
    <x v="2"/>
  </r>
  <r>
    <x v="261"/>
    <x v="0"/>
    <n v="-3"/>
    <x v="1"/>
    <x v="3"/>
  </r>
  <r>
    <x v="272"/>
    <x v="2"/>
    <n v="-1"/>
    <x v="1"/>
    <x v="3"/>
  </r>
  <r>
    <x v="263"/>
    <x v="1"/>
    <n v="-2"/>
    <x v="1"/>
    <x v="3"/>
  </r>
  <r>
    <x v="272"/>
    <x v="2"/>
    <n v="1"/>
    <x v="1"/>
    <x v="1"/>
  </r>
  <r>
    <x v="135"/>
    <x v="1"/>
    <n v="-1"/>
    <x v="1"/>
    <x v="3"/>
  </r>
  <r>
    <x v="137"/>
    <x v="1"/>
    <n v="-3"/>
    <x v="1"/>
    <x v="3"/>
  </r>
  <r>
    <x v="313"/>
    <x v="1"/>
    <n v="1"/>
    <x v="1"/>
    <x v="1"/>
  </r>
  <r>
    <x v="166"/>
    <x v="1"/>
    <n v="-1"/>
    <x v="1"/>
    <x v="2"/>
  </r>
  <r>
    <x v="196"/>
    <x v="1"/>
    <n v="2"/>
    <x v="1"/>
    <x v="1"/>
  </r>
  <r>
    <x v="106"/>
    <x v="1"/>
    <n v="-1"/>
    <x v="1"/>
    <x v="3"/>
  </r>
  <r>
    <x v="258"/>
    <x v="1"/>
    <n v="-1"/>
    <x v="1"/>
    <x v="3"/>
  </r>
  <r>
    <x v="196"/>
    <x v="1"/>
    <n v="-1"/>
    <x v="1"/>
    <x v="3"/>
  </r>
  <r>
    <x v="313"/>
    <x v="1"/>
    <n v="-1"/>
    <x v="1"/>
    <x v="3"/>
  </r>
  <r>
    <x v="154"/>
    <x v="1"/>
    <n v="-1"/>
    <x v="1"/>
    <x v="3"/>
  </r>
  <r>
    <x v="156"/>
    <x v="1"/>
    <n v="-1"/>
    <x v="1"/>
    <x v="3"/>
  </r>
  <r>
    <x v="272"/>
    <x v="2"/>
    <n v="-1"/>
    <x v="1"/>
    <x v="3"/>
  </r>
  <r>
    <x v="242"/>
    <x v="1"/>
    <n v="-1"/>
    <x v="1"/>
    <x v="3"/>
  </r>
  <r>
    <x v="277"/>
    <x v="1"/>
    <n v="-1"/>
    <x v="1"/>
    <x v="2"/>
  </r>
  <r>
    <x v="314"/>
    <x v="1"/>
    <n v="1"/>
    <x v="1"/>
    <x v="1"/>
  </r>
  <r>
    <x v="196"/>
    <x v="1"/>
    <n v="1"/>
    <x v="1"/>
    <x v="1"/>
  </r>
  <r>
    <x v="272"/>
    <x v="2"/>
    <n v="1"/>
    <x v="1"/>
    <x v="1"/>
  </r>
  <r>
    <x v="272"/>
    <x v="2"/>
    <n v="1"/>
    <x v="1"/>
    <x v="1"/>
  </r>
  <r>
    <x v="313"/>
    <x v="1"/>
    <n v="1"/>
    <x v="1"/>
    <x v="1"/>
  </r>
  <r>
    <x v="261"/>
    <x v="0"/>
    <n v="3"/>
    <x v="1"/>
    <x v="1"/>
  </r>
  <r>
    <x v="154"/>
    <x v="1"/>
    <n v="1"/>
    <x v="1"/>
    <x v="1"/>
  </r>
  <r>
    <x v="156"/>
    <x v="1"/>
    <n v="1"/>
    <x v="1"/>
    <x v="1"/>
  </r>
  <r>
    <x v="272"/>
    <x v="2"/>
    <n v="-2"/>
    <x v="1"/>
    <x v="2"/>
  </r>
  <r>
    <x v="313"/>
    <x v="1"/>
    <n v="-1"/>
    <x v="1"/>
    <x v="2"/>
  </r>
  <r>
    <x v="263"/>
    <x v="1"/>
    <n v="2"/>
    <x v="1"/>
    <x v="1"/>
  </r>
  <r>
    <x v="261"/>
    <x v="0"/>
    <n v="-3"/>
    <x v="1"/>
    <x v="3"/>
  </r>
  <r>
    <x v="90"/>
    <x v="1"/>
    <n v="5"/>
    <x v="1"/>
    <x v="1"/>
  </r>
  <r>
    <x v="106"/>
    <x v="1"/>
    <n v="1"/>
    <x v="1"/>
    <x v="1"/>
  </r>
  <r>
    <x v="258"/>
    <x v="1"/>
    <n v="1"/>
    <x v="1"/>
    <x v="1"/>
  </r>
  <r>
    <x v="263"/>
    <x v="1"/>
    <n v="-2"/>
    <x v="1"/>
    <x v="3"/>
  </r>
  <r>
    <x v="64"/>
    <x v="1"/>
    <n v="-26"/>
    <x v="1"/>
    <x v="2"/>
  </r>
  <r>
    <x v="68"/>
    <x v="1"/>
    <n v="-1"/>
    <x v="1"/>
    <x v="2"/>
  </r>
  <r>
    <x v="69"/>
    <x v="1"/>
    <n v="-6"/>
    <x v="1"/>
    <x v="2"/>
  </r>
  <r>
    <x v="67"/>
    <x v="1"/>
    <n v="-49"/>
    <x v="1"/>
    <x v="2"/>
  </r>
  <r>
    <x v="73"/>
    <x v="1"/>
    <n v="-1"/>
    <x v="1"/>
    <x v="2"/>
  </r>
  <r>
    <x v="74"/>
    <x v="1"/>
    <n v="-1"/>
    <x v="1"/>
    <x v="2"/>
  </r>
  <r>
    <x v="70"/>
    <x v="1"/>
    <n v="-8"/>
    <x v="1"/>
    <x v="2"/>
  </r>
  <r>
    <x v="72"/>
    <x v="1"/>
    <n v="-4"/>
    <x v="1"/>
    <x v="2"/>
  </r>
  <r>
    <x v="75"/>
    <x v="1"/>
    <n v="-7"/>
    <x v="1"/>
    <x v="2"/>
  </r>
  <r>
    <x v="76"/>
    <x v="1"/>
    <n v="-34"/>
    <x v="1"/>
    <x v="2"/>
  </r>
  <r>
    <x v="77"/>
    <x v="1"/>
    <n v="-1"/>
    <x v="1"/>
    <x v="2"/>
  </r>
  <r>
    <x v="82"/>
    <x v="1"/>
    <n v="-1"/>
    <x v="1"/>
    <x v="2"/>
  </r>
  <r>
    <x v="84"/>
    <x v="1"/>
    <n v="-3"/>
    <x v="1"/>
    <x v="2"/>
  </r>
  <r>
    <x v="90"/>
    <x v="1"/>
    <n v="-2"/>
    <x v="1"/>
    <x v="2"/>
  </r>
  <r>
    <x v="92"/>
    <x v="1"/>
    <n v="-4"/>
    <x v="1"/>
    <x v="2"/>
  </r>
  <r>
    <x v="93"/>
    <x v="1"/>
    <n v="-3"/>
    <x v="1"/>
    <x v="2"/>
  </r>
  <r>
    <x v="94"/>
    <x v="1"/>
    <n v="-6"/>
    <x v="1"/>
    <x v="2"/>
  </r>
  <r>
    <x v="97"/>
    <x v="1"/>
    <n v="-1"/>
    <x v="1"/>
    <x v="2"/>
  </r>
  <r>
    <x v="99"/>
    <x v="1"/>
    <n v="-4"/>
    <x v="1"/>
    <x v="2"/>
  </r>
  <r>
    <x v="100"/>
    <x v="1"/>
    <n v="-3"/>
    <x v="1"/>
    <x v="2"/>
  </r>
  <r>
    <x v="101"/>
    <x v="1"/>
    <n v="-1"/>
    <x v="1"/>
    <x v="2"/>
  </r>
  <r>
    <x v="103"/>
    <x v="1"/>
    <n v="-2"/>
    <x v="1"/>
    <x v="2"/>
  </r>
  <r>
    <x v="106"/>
    <x v="1"/>
    <n v="-6"/>
    <x v="1"/>
    <x v="2"/>
  </r>
  <r>
    <x v="107"/>
    <x v="1"/>
    <n v="-4"/>
    <x v="1"/>
    <x v="2"/>
  </r>
  <r>
    <x v="108"/>
    <x v="1"/>
    <n v="-1"/>
    <x v="1"/>
    <x v="2"/>
  </r>
  <r>
    <x v="110"/>
    <x v="1"/>
    <n v="-1"/>
    <x v="1"/>
    <x v="2"/>
  </r>
  <r>
    <x v="115"/>
    <x v="1"/>
    <n v="-1"/>
    <x v="1"/>
    <x v="2"/>
  </r>
  <r>
    <x v="114"/>
    <x v="1"/>
    <n v="-1"/>
    <x v="1"/>
    <x v="2"/>
  </r>
  <r>
    <x v="124"/>
    <x v="1"/>
    <n v="-10"/>
    <x v="1"/>
    <x v="2"/>
  </r>
  <r>
    <x v="126"/>
    <x v="1"/>
    <n v="-2"/>
    <x v="1"/>
    <x v="2"/>
  </r>
  <r>
    <x v="128"/>
    <x v="1"/>
    <n v="-1"/>
    <x v="1"/>
    <x v="2"/>
  </r>
  <r>
    <x v="130"/>
    <x v="1"/>
    <n v="-22"/>
    <x v="1"/>
    <x v="2"/>
  </r>
  <r>
    <x v="132"/>
    <x v="1"/>
    <n v="-8"/>
    <x v="1"/>
    <x v="2"/>
  </r>
  <r>
    <x v="131"/>
    <x v="1"/>
    <n v="-6"/>
    <x v="1"/>
    <x v="2"/>
  </r>
  <r>
    <x v="133"/>
    <x v="1"/>
    <n v="-6"/>
    <x v="1"/>
    <x v="2"/>
  </r>
  <r>
    <x v="140"/>
    <x v="1"/>
    <n v="-5"/>
    <x v="1"/>
    <x v="2"/>
  </r>
  <r>
    <x v="159"/>
    <x v="1"/>
    <n v="-1"/>
    <x v="1"/>
    <x v="2"/>
  </r>
  <r>
    <x v="162"/>
    <x v="1"/>
    <n v="-1"/>
    <x v="1"/>
    <x v="2"/>
  </r>
  <r>
    <x v="160"/>
    <x v="1"/>
    <n v="-1"/>
    <x v="1"/>
    <x v="2"/>
  </r>
  <r>
    <x v="157"/>
    <x v="1"/>
    <n v="-2"/>
    <x v="1"/>
    <x v="2"/>
  </r>
  <r>
    <x v="158"/>
    <x v="1"/>
    <n v="-2"/>
    <x v="1"/>
    <x v="2"/>
  </r>
  <r>
    <x v="161"/>
    <x v="1"/>
    <n v="-1"/>
    <x v="1"/>
    <x v="2"/>
  </r>
  <r>
    <x v="164"/>
    <x v="1"/>
    <n v="-3"/>
    <x v="1"/>
    <x v="2"/>
  </r>
  <r>
    <x v="167"/>
    <x v="1"/>
    <n v="-1"/>
    <x v="1"/>
    <x v="2"/>
  </r>
  <r>
    <x v="172"/>
    <x v="1"/>
    <n v="-5"/>
    <x v="1"/>
    <x v="2"/>
  </r>
  <r>
    <x v="174"/>
    <x v="1"/>
    <n v="-1"/>
    <x v="1"/>
    <x v="2"/>
  </r>
  <r>
    <x v="173"/>
    <x v="1"/>
    <n v="-1"/>
    <x v="1"/>
    <x v="2"/>
  </r>
  <r>
    <x v="252"/>
    <x v="1"/>
    <n v="-1"/>
    <x v="1"/>
    <x v="2"/>
  </r>
  <r>
    <x v="176"/>
    <x v="1"/>
    <n v="-4"/>
    <x v="1"/>
    <x v="2"/>
  </r>
  <r>
    <x v="181"/>
    <x v="1"/>
    <n v="-1"/>
    <x v="1"/>
    <x v="2"/>
  </r>
  <r>
    <x v="186"/>
    <x v="1"/>
    <n v="-3"/>
    <x v="1"/>
    <x v="2"/>
  </r>
  <r>
    <x v="187"/>
    <x v="1"/>
    <n v="-1"/>
    <x v="1"/>
    <x v="2"/>
  </r>
  <r>
    <x v="190"/>
    <x v="1"/>
    <n v="-4"/>
    <x v="1"/>
    <x v="2"/>
  </r>
  <r>
    <x v="192"/>
    <x v="1"/>
    <n v="-1"/>
    <x v="1"/>
    <x v="2"/>
  </r>
  <r>
    <x v="193"/>
    <x v="1"/>
    <n v="-2"/>
    <x v="1"/>
    <x v="2"/>
  </r>
  <r>
    <x v="228"/>
    <x v="1"/>
    <n v="-1"/>
    <x v="1"/>
    <x v="2"/>
  </r>
  <r>
    <x v="279"/>
    <x v="1"/>
    <n v="-1"/>
    <x v="1"/>
    <x v="2"/>
  </r>
  <r>
    <x v="150"/>
    <x v="1"/>
    <n v="-1"/>
    <x v="1"/>
    <x v="2"/>
  </r>
  <r>
    <x v="104"/>
    <x v="1"/>
    <n v="-1"/>
    <x v="1"/>
    <x v="2"/>
  </r>
  <r>
    <x v="109"/>
    <x v="1"/>
    <n v="-1"/>
    <x v="1"/>
    <x v="2"/>
  </r>
  <r>
    <x v="249"/>
    <x v="1"/>
    <n v="-1"/>
    <x v="1"/>
    <x v="2"/>
  </r>
  <r>
    <x v="98"/>
    <x v="1"/>
    <n v="-1"/>
    <x v="1"/>
    <x v="2"/>
  </r>
  <r>
    <x v="89"/>
    <x v="1"/>
    <n v="-1"/>
    <x v="1"/>
    <x v="2"/>
  </r>
  <r>
    <x v="143"/>
    <x v="1"/>
    <n v="-1"/>
    <x v="1"/>
    <x v="2"/>
  </r>
  <r>
    <x v="66"/>
    <x v="1"/>
    <n v="-2"/>
    <x v="1"/>
    <x v="2"/>
  </r>
  <r>
    <x v="96"/>
    <x v="1"/>
    <n v="-4"/>
    <x v="1"/>
    <x v="2"/>
  </r>
  <r>
    <x v="125"/>
    <x v="1"/>
    <n v="-1"/>
    <x v="1"/>
    <x v="2"/>
  </r>
  <r>
    <x v="148"/>
    <x v="1"/>
    <n v="-1"/>
    <x v="1"/>
    <x v="2"/>
  </r>
  <r>
    <x v="95"/>
    <x v="1"/>
    <n v="-2"/>
    <x v="1"/>
    <x v="2"/>
  </r>
  <r>
    <x v="105"/>
    <x v="1"/>
    <n v="-2"/>
    <x v="1"/>
    <x v="2"/>
  </r>
  <r>
    <x v="112"/>
    <x v="1"/>
    <n v="-1"/>
    <x v="1"/>
    <x v="2"/>
  </r>
  <r>
    <x v="142"/>
    <x v="1"/>
    <n v="-1"/>
    <x v="1"/>
    <x v="2"/>
  </r>
  <r>
    <x v="153"/>
    <x v="1"/>
    <n v="-1"/>
    <x v="1"/>
    <x v="2"/>
  </r>
  <r>
    <x v="151"/>
    <x v="1"/>
    <n v="-1"/>
    <x v="1"/>
    <x v="2"/>
  </r>
  <r>
    <x v="87"/>
    <x v="1"/>
    <n v="-2"/>
    <x v="1"/>
    <x v="2"/>
  </r>
  <r>
    <x v="186"/>
    <x v="1"/>
    <n v="-3"/>
    <x v="1"/>
    <x v="3"/>
  </r>
  <r>
    <x v="186"/>
    <x v="1"/>
    <n v="-3"/>
    <x v="1"/>
    <x v="3"/>
  </r>
  <r>
    <x v="84"/>
    <x v="1"/>
    <n v="-3"/>
    <x v="1"/>
    <x v="3"/>
  </r>
  <r>
    <x v="87"/>
    <x v="1"/>
    <n v="-2"/>
    <x v="1"/>
    <x v="3"/>
  </r>
  <r>
    <x v="111"/>
    <x v="1"/>
    <n v="-1"/>
    <x v="1"/>
    <x v="2"/>
  </r>
  <r>
    <x v="113"/>
    <x v="1"/>
    <n v="-3"/>
    <x v="1"/>
    <x v="2"/>
  </r>
  <r>
    <x v="137"/>
    <x v="1"/>
    <n v="-1"/>
    <x v="1"/>
    <x v="2"/>
  </r>
  <r>
    <x v="138"/>
    <x v="1"/>
    <n v="-10"/>
    <x v="1"/>
    <x v="2"/>
  </r>
  <r>
    <x v="186"/>
    <x v="1"/>
    <n v="-1"/>
    <x v="1"/>
    <x v="2"/>
  </r>
  <r>
    <x v="186"/>
    <x v="1"/>
    <n v="-1"/>
    <x v="1"/>
    <x v="2"/>
  </r>
  <r>
    <x v="242"/>
    <x v="1"/>
    <n v="1"/>
    <x v="1"/>
    <x v="1"/>
  </r>
  <r>
    <x v="242"/>
    <x v="1"/>
    <n v="-1"/>
    <x v="1"/>
    <x v="3"/>
  </r>
  <r>
    <x v="84"/>
    <x v="1"/>
    <n v="3"/>
    <x v="1"/>
    <x v="1"/>
  </r>
  <r>
    <x v="87"/>
    <x v="1"/>
    <n v="2"/>
    <x v="1"/>
    <x v="1"/>
  </r>
  <r>
    <x v="135"/>
    <x v="1"/>
    <n v="1"/>
    <x v="1"/>
    <x v="1"/>
  </r>
  <r>
    <x v="137"/>
    <x v="1"/>
    <n v="3"/>
    <x v="1"/>
    <x v="1"/>
  </r>
  <r>
    <x v="112"/>
    <x v="2"/>
    <n v="-2"/>
    <x v="1"/>
    <x v="2"/>
  </r>
  <r>
    <x v="113"/>
    <x v="2"/>
    <n v="-3"/>
    <x v="1"/>
    <x v="2"/>
  </r>
  <r>
    <x v="135"/>
    <x v="2"/>
    <n v="-1"/>
    <x v="1"/>
    <x v="2"/>
  </r>
  <r>
    <x v="137"/>
    <x v="2"/>
    <n v="-1"/>
    <x v="1"/>
    <x v="2"/>
  </r>
  <r>
    <x v="138"/>
    <x v="2"/>
    <n v="-4"/>
    <x v="1"/>
    <x v="2"/>
  </r>
  <r>
    <x v="137"/>
    <x v="1"/>
    <n v="-1"/>
    <x v="1"/>
    <x v="2"/>
  </r>
  <r>
    <x v="188"/>
    <x v="1"/>
    <n v="-1"/>
    <x v="1"/>
    <x v="3"/>
  </r>
  <r>
    <x v="188"/>
    <x v="1"/>
    <n v="-1"/>
    <x v="1"/>
    <x v="3"/>
  </r>
  <r>
    <x v="315"/>
    <x v="1"/>
    <n v="2"/>
    <x v="1"/>
    <x v="4"/>
  </r>
  <r>
    <x v="188"/>
    <x v="1"/>
    <n v="-2"/>
    <x v="1"/>
    <x v="3"/>
  </r>
  <r>
    <x v="263"/>
    <x v="1"/>
    <n v="2"/>
    <x v="1"/>
    <x v="1"/>
  </r>
  <r>
    <x v="314"/>
    <x v="1"/>
    <n v="1"/>
    <x v="1"/>
    <x v="1"/>
  </r>
  <r>
    <x v="242"/>
    <x v="1"/>
    <n v="1"/>
    <x v="1"/>
    <x v="1"/>
  </r>
  <r>
    <x v="316"/>
    <x v="1"/>
    <n v="1"/>
    <x v="1"/>
    <x v="1"/>
  </r>
  <r>
    <x v="263"/>
    <x v="1"/>
    <n v="-2"/>
    <x v="1"/>
    <x v="3"/>
  </r>
  <r>
    <x v="188"/>
    <x v="1"/>
    <n v="1"/>
    <x v="1"/>
    <x v="1"/>
  </r>
  <r>
    <x v="134"/>
    <x v="1"/>
    <n v="-1"/>
    <x v="1"/>
    <x v="3"/>
  </r>
  <r>
    <x v="242"/>
    <x v="1"/>
    <n v="-1"/>
    <x v="1"/>
    <x v="3"/>
  </r>
  <r>
    <x v="317"/>
    <x v="1"/>
    <n v="4"/>
    <x v="1"/>
    <x v="1"/>
  </r>
  <r>
    <x v="318"/>
    <x v="1"/>
    <n v="7"/>
    <x v="1"/>
    <x v="1"/>
  </r>
  <r>
    <x v="319"/>
    <x v="1"/>
    <n v="3"/>
    <x v="1"/>
    <x v="1"/>
  </r>
  <r>
    <x v="214"/>
    <x v="1"/>
    <n v="-1"/>
    <x v="1"/>
    <x v="3"/>
  </r>
  <r>
    <x v="101"/>
    <x v="1"/>
    <n v="1"/>
    <x v="1"/>
    <x v="1"/>
  </r>
  <r>
    <x v="107"/>
    <x v="1"/>
    <n v="1"/>
    <x v="1"/>
    <x v="1"/>
  </r>
  <r>
    <x v="320"/>
    <x v="1"/>
    <n v="3"/>
    <x v="1"/>
    <x v="1"/>
  </r>
  <r>
    <x v="321"/>
    <x v="1"/>
    <n v="1"/>
    <x v="1"/>
    <x v="1"/>
  </r>
  <r>
    <x v="188"/>
    <x v="1"/>
    <n v="-1"/>
    <x v="1"/>
    <x v="3"/>
  </r>
  <r>
    <x v="322"/>
    <x v="1"/>
    <n v="1"/>
    <x v="1"/>
    <x v="1"/>
  </r>
  <r>
    <x v="323"/>
    <x v="1"/>
    <n v="1"/>
    <x v="1"/>
    <x v="1"/>
  </r>
  <r>
    <x v="134"/>
    <x v="1"/>
    <n v="-1"/>
    <x v="1"/>
    <x v="3"/>
  </r>
  <r>
    <x v="261"/>
    <x v="0"/>
    <n v="3"/>
    <x v="1"/>
    <x v="1"/>
  </r>
  <r>
    <x v="273"/>
    <x v="1"/>
    <n v="1"/>
    <x v="1"/>
    <x v="1"/>
  </r>
  <r>
    <x v="273"/>
    <x v="1"/>
    <n v="-1"/>
    <x v="1"/>
    <x v="5"/>
  </r>
  <r>
    <x v="201"/>
    <x v="1"/>
    <n v="-1"/>
    <x v="1"/>
    <x v="2"/>
  </r>
  <r>
    <x v="261"/>
    <x v="0"/>
    <n v="-2"/>
    <x v="1"/>
    <x v="3"/>
  </r>
  <r>
    <x v="261"/>
    <x v="0"/>
    <n v="-1"/>
    <x v="1"/>
    <x v="3"/>
  </r>
  <r>
    <x v="270"/>
    <x v="1"/>
    <n v="-1"/>
    <x v="1"/>
    <x v="3"/>
  </r>
  <r>
    <x v="94"/>
    <x v="1"/>
    <n v="3"/>
    <x v="1"/>
    <x v="1"/>
  </r>
  <r>
    <x v="324"/>
    <x v="1"/>
    <n v="13"/>
    <x v="1"/>
    <x v="1"/>
  </r>
  <r>
    <x v="214"/>
    <x v="1"/>
    <n v="1"/>
    <x v="1"/>
    <x v="1"/>
  </r>
  <r>
    <x v="314"/>
    <x v="1"/>
    <n v="-1"/>
    <x v="1"/>
    <x v="3"/>
  </r>
  <r>
    <x v="273"/>
    <x v="1"/>
    <n v="1"/>
    <x v="1"/>
    <x v="1"/>
  </r>
  <r>
    <x v="84"/>
    <x v="1"/>
    <n v="3"/>
    <x v="1"/>
    <x v="1"/>
  </r>
  <r>
    <x v="87"/>
    <x v="1"/>
    <n v="2"/>
    <x v="1"/>
    <x v="1"/>
  </r>
  <r>
    <x v="188"/>
    <x v="1"/>
    <n v="2"/>
    <x v="1"/>
    <x v="1"/>
  </r>
  <r>
    <x v="188"/>
    <x v="1"/>
    <n v="1"/>
    <x v="1"/>
    <x v="1"/>
  </r>
  <r>
    <x v="261"/>
    <x v="0"/>
    <n v="2"/>
    <x v="1"/>
    <x v="1"/>
  </r>
  <r>
    <x v="261"/>
    <x v="0"/>
    <n v="1"/>
    <x v="1"/>
    <x v="1"/>
  </r>
  <r>
    <x v="188"/>
    <x v="1"/>
    <n v="-2"/>
    <x v="1"/>
    <x v="3"/>
  </r>
  <r>
    <x v="261"/>
    <x v="0"/>
    <n v="-2"/>
    <x v="1"/>
    <x v="3"/>
  </r>
  <r>
    <x v="261"/>
    <x v="0"/>
    <n v="-1"/>
    <x v="1"/>
    <x v="3"/>
  </r>
  <r>
    <x v="263"/>
    <x v="1"/>
    <n v="2"/>
    <x v="1"/>
    <x v="1"/>
  </r>
  <r>
    <x v="261"/>
    <x v="0"/>
    <n v="-2"/>
    <x v="1"/>
    <x v="3"/>
  </r>
  <r>
    <x v="261"/>
    <x v="0"/>
    <n v="-1"/>
    <x v="1"/>
    <x v="3"/>
  </r>
  <r>
    <x v="315"/>
    <x v="1"/>
    <n v="-2"/>
    <x v="1"/>
    <x v="3"/>
  </r>
  <r>
    <x v="186"/>
    <x v="1"/>
    <n v="3"/>
    <x v="1"/>
    <x v="1"/>
  </r>
  <r>
    <x v="242"/>
    <x v="1"/>
    <n v="1"/>
    <x v="1"/>
    <x v="1"/>
  </r>
  <r>
    <x v="186"/>
    <x v="2"/>
    <n v="-2"/>
    <x v="1"/>
    <x v="3"/>
  </r>
  <r>
    <x v="186"/>
    <x v="2"/>
    <n v="-1"/>
    <x v="1"/>
    <x v="3"/>
  </r>
  <r>
    <x v="314"/>
    <x v="1"/>
    <n v="-1"/>
    <x v="1"/>
    <x v="2"/>
  </r>
  <r>
    <x v="94"/>
    <x v="1"/>
    <n v="-1"/>
    <x v="1"/>
    <x v="2"/>
  </r>
  <r>
    <x v="78"/>
    <x v="1"/>
    <n v="-1"/>
    <x v="1"/>
    <x v="2"/>
  </r>
  <r>
    <x v="79"/>
    <x v="1"/>
    <n v="-2"/>
    <x v="1"/>
    <x v="2"/>
  </r>
  <r>
    <x v="325"/>
    <x v="1"/>
    <n v="1"/>
    <x v="1"/>
    <x v="1"/>
  </r>
  <r>
    <x v="326"/>
    <x v="1"/>
    <n v="2"/>
    <x v="0"/>
    <x v="1"/>
  </r>
  <r>
    <x v="327"/>
    <x v="1"/>
    <n v="1"/>
    <x v="0"/>
    <x v="1"/>
  </r>
  <r>
    <x v="42"/>
    <x v="1"/>
    <n v="-1"/>
    <x v="0"/>
    <x v="2"/>
  </r>
  <r>
    <x v="49"/>
    <x v="1"/>
    <n v="-100"/>
    <x v="0"/>
    <x v="2"/>
  </r>
  <r>
    <x v="50"/>
    <x v="1"/>
    <n v="-125"/>
    <x v="0"/>
    <x v="2"/>
  </r>
  <r>
    <x v="51"/>
    <x v="1"/>
    <n v="-50"/>
    <x v="0"/>
    <x v="2"/>
  </r>
  <r>
    <x v="328"/>
    <x v="1"/>
    <n v="1"/>
    <x v="0"/>
    <x v="1"/>
  </r>
  <r>
    <x v="329"/>
    <x v="1"/>
    <n v="1"/>
    <x v="0"/>
    <x v="1"/>
  </r>
  <r>
    <x v="330"/>
    <x v="1"/>
    <n v="1"/>
    <x v="0"/>
    <x v="1"/>
  </r>
  <r>
    <x v="330"/>
    <x v="1"/>
    <n v="1"/>
    <x v="0"/>
    <x v="1"/>
  </r>
  <r>
    <x v="49"/>
    <x v="1"/>
    <n v="-100"/>
    <x v="0"/>
    <x v="2"/>
  </r>
  <r>
    <x v="331"/>
    <x v="1"/>
    <n v="1"/>
    <x v="0"/>
    <x v="1"/>
  </r>
  <r>
    <x v="332"/>
    <x v="1"/>
    <n v="1"/>
    <x v="0"/>
    <x v="1"/>
  </r>
  <r>
    <x v="333"/>
    <x v="1"/>
    <n v="1"/>
    <x v="0"/>
    <x v="1"/>
  </r>
  <r>
    <x v="334"/>
    <x v="1"/>
    <n v="4"/>
    <x v="0"/>
    <x v="1"/>
  </r>
  <r>
    <x v="335"/>
    <x v="1"/>
    <n v="1"/>
    <x v="0"/>
    <x v="1"/>
  </r>
  <r>
    <x v="336"/>
    <x v="1"/>
    <n v="4"/>
    <x v="0"/>
    <x v="1"/>
  </r>
  <r>
    <x v="337"/>
    <x v="1"/>
    <n v="8"/>
    <x v="0"/>
    <x v="1"/>
  </r>
  <r>
    <x v="338"/>
    <x v="1"/>
    <n v="3"/>
    <x v="0"/>
    <x v="1"/>
  </r>
  <r>
    <x v="339"/>
    <x v="1"/>
    <n v="3"/>
    <x v="0"/>
    <x v="1"/>
  </r>
  <r>
    <x v="340"/>
    <x v="1"/>
    <n v="1"/>
    <x v="0"/>
    <x v="1"/>
  </r>
  <r>
    <x v="341"/>
    <x v="1"/>
    <n v="1"/>
    <x v="0"/>
    <x v="1"/>
  </r>
  <r>
    <x v="342"/>
    <x v="1"/>
    <n v="4"/>
    <x v="0"/>
    <x v="1"/>
  </r>
  <r>
    <x v="342"/>
    <x v="1"/>
    <n v="2"/>
    <x v="0"/>
    <x v="1"/>
  </r>
  <r>
    <x v="343"/>
    <x v="0"/>
    <n v="1"/>
    <x v="0"/>
    <x v="1"/>
  </r>
  <r>
    <x v="333"/>
    <x v="1"/>
    <n v="1"/>
    <x v="0"/>
    <x v="1"/>
  </r>
  <r>
    <x v="344"/>
    <x v="1"/>
    <n v="1"/>
    <x v="0"/>
    <x v="1"/>
  </r>
  <r>
    <x v="49"/>
    <x v="1"/>
    <n v="-50"/>
    <x v="0"/>
    <x v="2"/>
  </r>
  <r>
    <x v="306"/>
    <x v="1"/>
    <n v="1"/>
    <x v="2"/>
    <x v="1"/>
  </r>
  <r>
    <x v="306"/>
    <x v="1"/>
    <n v="1"/>
    <x v="2"/>
    <x v="1"/>
  </r>
  <r>
    <x v="306"/>
    <x v="1"/>
    <n v="-1"/>
    <x v="2"/>
    <x v="3"/>
  </r>
  <r>
    <x v="300"/>
    <x v="1"/>
    <n v="2"/>
    <x v="2"/>
    <x v="1"/>
  </r>
  <r>
    <x v="287"/>
    <x v="1"/>
    <n v="-1"/>
    <x v="2"/>
    <x v="5"/>
  </r>
  <r>
    <x v="293"/>
    <x v="1"/>
    <n v="-1"/>
    <x v="2"/>
    <x v="5"/>
  </r>
  <r>
    <x v="296"/>
    <x v="1"/>
    <n v="-1"/>
    <x v="2"/>
    <x v="5"/>
  </r>
  <r>
    <x v="305"/>
    <x v="1"/>
    <n v="-4"/>
    <x v="2"/>
    <x v="3"/>
  </r>
  <r>
    <x v="300"/>
    <x v="1"/>
    <n v="-2"/>
    <x v="2"/>
    <x v="5"/>
  </r>
  <r>
    <x v="305"/>
    <x v="1"/>
    <n v="1"/>
    <x v="2"/>
    <x v="1"/>
  </r>
  <r>
    <x v="305"/>
    <x v="1"/>
    <n v="4"/>
    <x v="2"/>
    <x v="1"/>
  </r>
  <r>
    <x v="345"/>
    <x v="1"/>
    <n v="1"/>
    <x v="2"/>
    <x v="1"/>
  </r>
  <r>
    <x v="345"/>
    <x v="1"/>
    <n v="1"/>
    <x v="2"/>
    <x v="1"/>
  </r>
  <r>
    <x v="297"/>
    <x v="1"/>
    <n v="1"/>
    <x v="2"/>
    <x v="1"/>
  </r>
  <r>
    <x v="305"/>
    <x v="1"/>
    <n v="-5"/>
    <x v="2"/>
    <x v="2"/>
  </r>
  <r>
    <x v="306"/>
    <x v="1"/>
    <n v="-1"/>
    <x v="2"/>
    <x v="3"/>
  </r>
  <r>
    <x v="345"/>
    <x v="1"/>
    <n v="-1"/>
    <x v="2"/>
    <x v="5"/>
  </r>
  <r>
    <x v="306"/>
    <x v="1"/>
    <n v="1"/>
    <x v="2"/>
    <x v="1"/>
  </r>
  <r>
    <x v="297"/>
    <x v="1"/>
    <n v="-1"/>
    <x v="2"/>
    <x v="2"/>
  </r>
  <r>
    <x v="300"/>
    <x v="1"/>
    <n v="-1"/>
    <x v="2"/>
    <x v="2"/>
  </r>
  <r>
    <x v="309"/>
    <x v="1"/>
    <n v="-1"/>
    <x v="2"/>
    <x v="2"/>
  </r>
  <r>
    <x v="298"/>
    <x v="1"/>
    <n v="-1"/>
    <x v="2"/>
    <x v="2"/>
  </r>
  <r>
    <x v="289"/>
    <x v="1"/>
    <n v="-3"/>
    <x v="2"/>
    <x v="2"/>
  </r>
  <r>
    <x v="301"/>
    <x v="1"/>
    <n v="-63"/>
    <x v="2"/>
    <x v="2"/>
  </r>
  <r>
    <x v="297"/>
    <x v="1"/>
    <n v="-17"/>
    <x v="2"/>
    <x v="2"/>
  </r>
  <r>
    <x v="290"/>
    <x v="1"/>
    <n v="-1"/>
    <x v="2"/>
    <x v="2"/>
  </r>
  <r>
    <x v="291"/>
    <x v="1"/>
    <n v="-7"/>
    <x v="2"/>
    <x v="2"/>
  </r>
  <r>
    <x v="287"/>
    <x v="1"/>
    <n v="-2"/>
    <x v="2"/>
    <x v="2"/>
  </r>
  <r>
    <x v="288"/>
    <x v="1"/>
    <n v="-3"/>
    <x v="2"/>
    <x v="2"/>
  </r>
  <r>
    <x v="296"/>
    <x v="1"/>
    <n v="-4"/>
    <x v="2"/>
    <x v="2"/>
  </r>
  <r>
    <x v="299"/>
    <x v="1"/>
    <n v="-18"/>
    <x v="2"/>
    <x v="2"/>
  </r>
  <r>
    <x v="292"/>
    <x v="1"/>
    <n v="-1"/>
    <x v="2"/>
    <x v="2"/>
  </r>
  <r>
    <x v="286"/>
    <x v="1"/>
    <n v="-1"/>
    <x v="2"/>
    <x v="2"/>
  </r>
  <r>
    <x v="300"/>
    <x v="1"/>
    <n v="-2"/>
    <x v="2"/>
    <x v="2"/>
  </r>
  <r>
    <x v="303"/>
    <x v="1"/>
    <n v="-2"/>
    <x v="2"/>
    <x v="4"/>
  </r>
  <r>
    <x v="346"/>
    <x v="1"/>
    <n v="1"/>
    <x v="2"/>
    <x v="1"/>
  </r>
  <r>
    <x v="306"/>
    <x v="1"/>
    <n v="-1"/>
    <x v="2"/>
    <x v="3"/>
  </r>
  <r>
    <x v="297"/>
    <x v="1"/>
    <n v="1"/>
    <x v="2"/>
    <x v="1"/>
  </r>
  <r>
    <x v="301"/>
    <x v="1"/>
    <n v="5"/>
    <x v="2"/>
    <x v="1"/>
  </r>
  <r>
    <x v="306"/>
    <x v="1"/>
    <n v="-1"/>
    <x v="2"/>
    <x v="3"/>
  </r>
  <r>
    <x v="297"/>
    <x v="1"/>
    <n v="-1"/>
    <x v="2"/>
    <x v="2"/>
  </r>
  <r>
    <x v="306"/>
    <x v="1"/>
    <n v="1"/>
    <x v="2"/>
    <x v="1"/>
  </r>
  <r>
    <x v="347"/>
    <x v="1"/>
    <n v="1"/>
    <x v="2"/>
    <x v="1"/>
  </r>
  <r>
    <x v="348"/>
    <x v="1"/>
    <n v="2"/>
    <x v="2"/>
    <x v="1"/>
  </r>
  <r>
    <x v="301"/>
    <x v="1"/>
    <n v="1"/>
    <x v="2"/>
    <x v="1"/>
  </r>
  <r>
    <x v="301"/>
    <x v="1"/>
    <n v="1"/>
    <x v="2"/>
    <x v="1"/>
  </r>
  <r>
    <x v="349"/>
    <x v="2"/>
    <n v="1"/>
    <x v="2"/>
    <x v="1"/>
  </r>
  <r>
    <x v="306"/>
    <x v="1"/>
    <n v="1"/>
    <x v="2"/>
    <x v="1"/>
  </r>
  <r>
    <x v="306"/>
    <x v="1"/>
    <n v="1"/>
    <x v="2"/>
    <x v="1"/>
  </r>
  <r>
    <x v="305"/>
    <x v="1"/>
    <n v="5"/>
    <x v="2"/>
    <x v="1"/>
  </r>
  <r>
    <x v="306"/>
    <x v="1"/>
    <n v="-1"/>
    <x v="2"/>
    <x v="3"/>
  </r>
  <r>
    <x v="305"/>
    <x v="1"/>
    <n v="-3"/>
    <x v="2"/>
    <x v="3"/>
  </r>
  <r>
    <x v="305"/>
    <x v="1"/>
    <n v="-2"/>
    <x v="2"/>
    <x v="3"/>
  </r>
  <r>
    <x v="308"/>
    <x v="1"/>
    <n v="-2"/>
    <x v="2"/>
    <x v="3"/>
  </r>
  <r>
    <x v="291"/>
    <x v="1"/>
    <n v="1"/>
    <x v="2"/>
    <x v="1"/>
  </r>
  <r>
    <x v="301"/>
    <x v="1"/>
    <n v="1"/>
    <x v="2"/>
    <x v="1"/>
  </r>
  <r>
    <x v="312"/>
    <x v="1"/>
    <n v="-1"/>
    <x v="2"/>
    <x v="5"/>
  </r>
  <r>
    <x v="347"/>
    <x v="1"/>
    <n v="-1"/>
    <x v="2"/>
    <x v="5"/>
  </r>
  <r>
    <x v="301"/>
    <x v="1"/>
    <n v="1"/>
    <x v="2"/>
    <x v="1"/>
  </r>
  <r>
    <x v="350"/>
    <x v="1"/>
    <n v="1"/>
    <x v="2"/>
    <x v="1"/>
  </r>
  <r>
    <x v="54"/>
    <x v="0"/>
    <n v="1"/>
    <x v="1"/>
    <x v="6"/>
  </r>
  <r>
    <x v="55"/>
    <x v="2"/>
    <n v="3"/>
    <x v="1"/>
    <x v="6"/>
  </r>
  <r>
    <x v="261"/>
    <x v="0"/>
    <n v="0"/>
    <x v="1"/>
    <x v="6"/>
  </r>
  <r>
    <x v="56"/>
    <x v="0"/>
    <n v="3"/>
    <x v="1"/>
    <x v="6"/>
  </r>
  <r>
    <x v="57"/>
    <x v="0"/>
    <n v="3"/>
    <x v="1"/>
    <x v="6"/>
  </r>
  <r>
    <x v="58"/>
    <x v="0"/>
    <n v="3"/>
    <x v="1"/>
    <x v="6"/>
  </r>
  <r>
    <x v="59"/>
    <x v="0"/>
    <n v="4"/>
    <x v="1"/>
    <x v="6"/>
  </r>
  <r>
    <x v="60"/>
    <x v="0"/>
    <n v="1"/>
    <x v="1"/>
    <x v="6"/>
  </r>
  <r>
    <x v="61"/>
    <x v="0"/>
    <n v="1"/>
    <x v="1"/>
    <x v="6"/>
  </r>
  <r>
    <x v="62"/>
    <x v="0"/>
    <n v="2"/>
    <x v="1"/>
    <x v="6"/>
  </r>
  <r>
    <x v="63"/>
    <x v="1"/>
    <n v="2"/>
    <x v="1"/>
    <x v="6"/>
  </r>
  <r>
    <x v="64"/>
    <x v="1"/>
    <n v="15"/>
    <x v="1"/>
    <x v="6"/>
  </r>
  <r>
    <x v="65"/>
    <x v="1"/>
    <n v="2"/>
    <x v="1"/>
    <x v="6"/>
  </r>
  <r>
    <x v="66"/>
    <x v="1"/>
    <n v="6"/>
    <x v="1"/>
    <x v="6"/>
  </r>
  <r>
    <x v="67"/>
    <x v="1"/>
    <n v="15"/>
    <x v="1"/>
    <x v="6"/>
  </r>
  <r>
    <x v="68"/>
    <x v="1"/>
    <n v="1"/>
    <x v="1"/>
    <x v="6"/>
  </r>
  <r>
    <x v="69"/>
    <x v="1"/>
    <n v="9"/>
    <x v="1"/>
    <x v="6"/>
  </r>
  <r>
    <x v="70"/>
    <x v="1"/>
    <n v="4"/>
    <x v="1"/>
    <x v="6"/>
  </r>
  <r>
    <x v="71"/>
    <x v="1"/>
    <n v="11"/>
    <x v="1"/>
    <x v="6"/>
  </r>
  <r>
    <x v="72"/>
    <x v="1"/>
    <n v="1"/>
    <x v="1"/>
    <x v="6"/>
  </r>
  <r>
    <x v="76"/>
    <x v="1"/>
    <n v="3"/>
    <x v="1"/>
    <x v="6"/>
  </r>
  <r>
    <x v="78"/>
    <x v="1"/>
    <n v="0"/>
    <x v="1"/>
    <x v="6"/>
  </r>
  <r>
    <x v="79"/>
    <x v="1"/>
    <n v="7"/>
    <x v="1"/>
    <x v="6"/>
  </r>
  <r>
    <x v="80"/>
    <x v="1"/>
    <n v="4"/>
    <x v="1"/>
    <x v="6"/>
  </r>
  <r>
    <x v="81"/>
    <x v="1"/>
    <n v="2"/>
    <x v="1"/>
    <x v="6"/>
  </r>
  <r>
    <x v="83"/>
    <x v="1"/>
    <n v="2"/>
    <x v="1"/>
    <x v="6"/>
  </r>
  <r>
    <x v="84"/>
    <x v="1"/>
    <n v="11"/>
    <x v="1"/>
    <x v="6"/>
  </r>
  <r>
    <x v="85"/>
    <x v="1"/>
    <n v="3"/>
    <x v="1"/>
    <x v="6"/>
  </r>
  <r>
    <x v="86"/>
    <x v="1"/>
    <n v="1"/>
    <x v="1"/>
    <x v="6"/>
  </r>
  <r>
    <x v="87"/>
    <x v="1"/>
    <n v="3"/>
    <x v="1"/>
    <x v="6"/>
  </r>
  <r>
    <x v="88"/>
    <x v="1"/>
    <n v="1"/>
    <x v="1"/>
    <x v="6"/>
  </r>
  <r>
    <x v="89"/>
    <x v="1"/>
    <n v="1"/>
    <x v="1"/>
    <x v="6"/>
  </r>
  <r>
    <x v="90"/>
    <x v="1"/>
    <n v="9"/>
    <x v="1"/>
    <x v="6"/>
  </r>
  <r>
    <x v="91"/>
    <x v="1"/>
    <n v="1"/>
    <x v="1"/>
    <x v="6"/>
  </r>
  <r>
    <x v="92"/>
    <x v="1"/>
    <n v="1"/>
    <x v="1"/>
    <x v="6"/>
  </r>
  <r>
    <x v="93"/>
    <x v="1"/>
    <n v="2"/>
    <x v="1"/>
    <x v="6"/>
  </r>
  <r>
    <x v="94"/>
    <x v="1"/>
    <n v="3"/>
    <x v="1"/>
    <x v="6"/>
  </r>
  <r>
    <x v="95"/>
    <x v="1"/>
    <n v="2"/>
    <x v="1"/>
    <x v="6"/>
  </r>
  <r>
    <x v="96"/>
    <x v="1"/>
    <n v="3"/>
    <x v="1"/>
    <x v="6"/>
  </r>
  <r>
    <x v="97"/>
    <x v="1"/>
    <n v="1"/>
    <x v="1"/>
    <x v="6"/>
  </r>
  <r>
    <x v="101"/>
    <x v="1"/>
    <n v="5"/>
    <x v="1"/>
    <x v="6"/>
  </r>
  <r>
    <x v="102"/>
    <x v="1"/>
    <n v="2"/>
    <x v="1"/>
    <x v="6"/>
  </r>
  <r>
    <x v="103"/>
    <x v="1"/>
    <n v="3"/>
    <x v="1"/>
    <x v="6"/>
  </r>
  <r>
    <x v="106"/>
    <x v="1"/>
    <n v="7"/>
    <x v="1"/>
    <x v="6"/>
  </r>
  <r>
    <x v="107"/>
    <x v="1"/>
    <n v="3"/>
    <x v="1"/>
    <x v="6"/>
  </r>
  <r>
    <x v="108"/>
    <x v="1"/>
    <n v="2"/>
    <x v="1"/>
    <x v="6"/>
  </r>
  <r>
    <x v="111"/>
    <x v="1"/>
    <n v="1"/>
    <x v="1"/>
    <x v="6"/>
  </r>
  <r>
    <x v="112"/>
    <x v="1"/>
    <n v="9"/>
    <x v="1"/>
    <x v="6"/>
  </r>
  <r>
    <x v="113"/>
    <x v="1"/>
    <n v="9"/>
    <x v="1"/>
    <x v="6"/>
  </r>
  <r>
    <x v="115"/>
    <x v="1"/>
    <n v="2"/>
    <x v="1"/>
    <x v="6"/>
  </r>
  <r>
    <x v="116"/>
    <x v="1"/>
    <n v="5"/>
    <x v="1"/>
    <x v="6"/>
  </r>
  <r>
    <x v="117"/>
    <x v="1"/>
    <n v="3"/>
    <x v="1"/>
    <x v="6"/>
  </r>
  <r>
    <x v="118"/>
    <x v="1"/>
    <n v="7"/>
    <x v="1"/>
    <x v="6"/>
  </r>
  <r>
    <x v="119"/>
    <x v="1"/>
    <n v="1"/>
    <x v="1"/>
    <x v="6"/>
  </r>
  <r>
    <x v="120"/>
    <x v="1"/>
    <n v="3"/>
    <x v="1"/>
    <x v="6"/>
  </r>
  <r>
    <x v="121"/>
    <x v="1"/>
    <n v="2"/>
    <x v="1"/>
    <x v="6"/>
  </r>
  <r>
    <x v="122"/>
    <x v="1"/>
    <n v="4"/>
    <x v="1"/>
    <x v="6"/>
  </r>
  <r>
    <x v="123"/>
    <x v="1"/>
    <n v="1"/>
    <x v="1"/>
    <x v="6"/>
  </r>
  <r>
    <x v="124"/>
    <x v="1"/>
    <n v="7"/>
    <x v="1"/>
    <x v="6"/>
  </r>
  <r>
    <x v="125"/>
    <x v="1"/>
    <n v="10"/>
    <x v="1"/>
    <x v="6"/>
  </r>
  <r>
    <x v="126"/>
    <x v="1"/>
    <n v="1"/>
    <x v="1"/>
    <x v="6"/>
  </r>
  <r>
    <x v="127"/>
    <x v="1"/>
    <n v="1"/>
    <x v="1"/>
    <x v="6"/>
  </r>
  <r>
    <x v="128"/>
    <x v="1"/>
    <n v="6"/>
    <x v="1"/>
    <x v="6"/>
  </r>
  <r>
    <x v="129"/>
    <x v="1"/>
    <n v="1"/>
    <x v="1"/>
    <x v="6"/>
  </r>
  <r>
    <x v="130"/>
    <x v="1"/>
    <n v="1"/>
    <x v="1"/>
    <x v="6"/>
  </r>
  <r>
    <x v="131"/>
    <x v="1"/>
    <n v="1"/>
    <x v="1"/>
    <x v="6"/>
  </r>
  <r>
    <x v="132"/>
    <x v="1"/>
    <n v="4"/>
    <x v="1"/>
    <x v="6"/>
  </r>
  <r>
    <x v="134"/>
    <x v="1"/>
    <n v="1"/>
    <x v="1"/>
    <x v="6"/>
  </r>
  <r>
    <x v="135"/>
    <x v="1"/>
    <n v="7"/>
    <x v="1"/>
    <x v="6"/>
  </r>
  <r>
    <x v="136"/>
    <x v="1"/>
    <n v="7"/>
    <x v="1"/>
    <x v="6"/>
  </r>
  <r>
    <x v="137"/>
    <x v="1"/>
    <n v="6"/>
    <x v="1"/>
    <x v="6"/>
  </r>
  <r>
    <x v="138"/>
    <x v="1"/>
    <n v="37"/>
    <x v="1"/>
    <x v="6"/>
  </r>
  <r>
    <x v="139"/>
    <x v="1"/>
    <n v="14"/>
    <x v="1"/>
    <x v="6"/>
  </r>
  <r>
    <x v="140"/>
    <x v="1"/>
    <n v="4"/>
    <x v="1"/>
    <x v="6"/>
  </r>
  <r>
    <x v="141"/>
    <x v="1"/>
    <n v="1"/>
    <x v="1"/>
    <x v="6"/>
  </r>
  <r>
    <x v="142"/>
    <x v="1"/>
    <n v="2"/>
    <x v="1"/>
    <x v="6"/>
  </r>
  <r>
    <x v="144"/>
    <x v="1"/>
    <n v="1"/>
    <x v="1"/>
    <x v="6"/>
  </r>
  <r>
    <x v="145"/>
    <x v="1"/>
    <n v="2"/>
    <x v="1"/>
    <x v="6"/>
  </r>
  <r>
    <x v="146"/>
    <x v="1"/>
    <n v="1"/>
    <x v="1"/>
    <x v="6"/>
  </r>
  <r>
    <x v="147"/>
    <x v="1"/>
    <n v="1"/>
    <x v="1"/>
    <x v="6"/>
  </r>
  <r>
    <x v="148"/>
    <x v="1"/>
    <n v="1"/>
    <x v="1"/>
    <x v="6"/>
  </r>
  <r>
    <x v="149"/>
    <x v="1"/>
    <n v="1"/>
    <x v="1"/>
    <x v="6"/>
  </r>
  <r>
    <x v="152"/>
    <x v="1"/>
    <n v="1"/>
    <x v="1"/>
    <x v="6"/>
  </r>
  <r>
    <x v="153"/>
    <x v="1"/>
    <n v="3"/>
    <x v="1"/>
    <x v="6"/>
  </r>
  <r>
    <x v="154"/>
    <x v="1"/>
    <n v="4"/>
    <x v="1"/>
    <x v="6"/>
  </r>
  <r>
    <x v="155"/>
    <x v="1"/>
    <n v="2"/>
    <x v="1"/>
    <x v="6"/>
  </r>
  <r>
    <x v="156"/>
    <x v="1"/>
    <n v="1"/>
    <x v="1"/>
    <x v="6"/>
  </r>
  <r>
    <x v="159"/>
    <x v="1"/>
    <n v="1"/>
    <x v="1"/>
    <x v="6"/>
  </r>
  <r>
    <x v="163"/>
    <x v="1"/>
    <n v="1"/>
    <x v="1"/>
    <x v="6"/>
  </r>
  <r>
    <x v="165"/>
    <x v="1"/>
    <n v="4"/>
    <x v="1"/>
    <x v="6"/>
  </r>
  <r>
    <x v="168"/>
    <x v="1"/>
    <n v="2"/>
    <x v="1"/>
    <x v="6"/>
  </r>
  <r>
    <x v="169"/>
    <x v="1"/>
    <n v="1"/>
    <x v="1"/>
    <x v="6"/>
  </r>
  <r>
    <x v="170"/>
    <x v="1"/>
    <n v="1"/>
    <x v="1"/>
    <x v="6"/>
  </r>
  <r>
    <x v="171"/>
    <x v="1"/>
    <n v="1"/>
    <x v="1"/>
    <x v="6"/>
  </r>
  <r>
    <x v="172"/>
    <x v="1"/>
    <n v="7"/>
    <x v="1"/>
    <x v="6"/>
  </r>
  <r>
    <x v="175"/>
    <x v="1"/>
    <n v="1"/>
    <x v="1"/>
    <x v="6"/>
  </r>
  <r>
    <x v="177"/>
    <x v="1"/>
    <n v="1"/>
    <x v="1"/>
    <x v="6"/>
  </r>
  <r>
    <x v="178"/>
    <x v="1"/>
    <n v="1"/>
    <x v="1"/>
    <x v="6"/>
  </r>
  <r>
    <x v="179"/>
    <x v="1"/>
    <n v="10"/>
    <x v="1"/>
    <x v="6"/>
  </r>
  <r>
    <x v="180"/>
    <x v="1"/>
    <n v="12"/>
    <x v="1"/>
    <x v="6"/>
  </r>
  <r>
    <x v="182"/>
    <x v="1"/>
    <n v="5"/>
    <x v="1"/>
    <x v="6"/>
  </r>
  <r>
    <x v="183"/>
    <x v="1"/>
    <n v="2"/>
    <x v="1"/>
    <x v="6"/>
  </r>
  <r>
    <x v="184"/>
    <x v="1"/>
    <n v="2"/>
    <x v="1"/>
    <x v="6"/>
  </r>
  <r>
    <x v="185"/>
    <x v="1"/>
    <n v="2"/>
    <x v="1"/>
    <x v="6"/>
  </r>
  <r>
    <x v="186"/>
    <x v="1"/>
    <n v="4"/>
    <x v="1"/>
    <x v="6"/>
  </r>
  <r>
    <x v="188"/>
    <x v="1"/>
    <n v="1"/>
    <x v="1"/>
    <x v="6"/>
  </r>
  <r>
    <x v="189"/>
    <x v="1"/>
    <n v="2"/>
    <x v="1"/>
    <x v="6"/>
  </r>
  <r>
    <x v="190"/>
    <x v="1"/>
    <n v="1"/>
    <x v="1"/>
    <x v="6"/>
  </r>
  <r>
    <x v="191"/>
    <x v="1"/>
    <n v="2"/>
    <x v="1"/>
    <x v="6"/>
  </r>
  <r>
    <x v="194"/>
    <x v="1"/>
    <n v="1"/>
    <x v="1"/>
    <x v="6"/>
  </r>
  <r>
    <x v="195"/>
    <x v="1"/>
    <n v="2"/>
    <x v="1"/>
    <x v="6"/>
  </r>
  <r>
    <x v="196"/>
    <x v="1"/>
    <n v="5"/>
    <x v="1"/>
    <x v="6"/>
  </r>
  <r>
    <x v="197"/>
    <x v="1"/>
    <n v="1"/>
    <x v="1"/>
    <x v="6"/>
  </r>
  <r>
    <x v="198"/>
    <x v="1"/>
    <n v="1"/>
    <x v="1"/>
    <x v="6"/>
  </r>
  <r>
    <x v="199"/>
    <x v="1"/>
    <n v="1"/>
    <x v="1"/>
    <x v="6"/>
  </r>
  <r>
    <x v="200"/>
    <x v="1"/>
    <n v="1"/>
    <x v="1"/>
    <x v="6"/>
  </r>
  <r>
    <x v="202"/>
    <x v="1"/>
    <n v="1"/>
    <x v="1"/>
    <x v="6"/>
  </r>
  <r>
    <x v="203"/>
    <x v="1"/>
    <n v="1"/>
    <x v="1"/>
    <x v="6"/>
  </r>
  <r>
    <x v="204"/>
    <x v="1"/>
    <n v="1"/>
    <x v="1"/>
    <x v="6"/>
  </r>
  <r>
    <x v="205"/>
    <x v="1"/>
    <n v="1"/>
    <x v="1"/>
    <x v="6"/>
  </r>
  <r>
    <x v="206"/>
    <x v="1"/>
    <n v="2"/>
    <x v="1"/>
    <x v="6"/>
  </r>
  <r>
    <x v="207"/>
    <x v="1"/>
    <n v="1"/>
    <x v="1"/>
    <x v="6"/>
  </r>
  <r>
    <x v="208"/>
    <x v="1"/>
    <n v="1"/>
    <x v="1"/>
    <x v="6"/>
  </r>
  <r>
    <x v="209"/>
    <x v="1"/>
    <n v="1"/>
    <x v="1"/>
    <x v="6"/>
  </r>
  <r>
    <x v="210"/>
    <x v="1"/>
    <n v="1"/>
    <x v="1"/>
    <x v="6"/>
  </r>
  <r>
    <x v="211"/>
    <x v="1"/>
    <n v="2"/>
    <x v="1"/>
    <x v="6"/>
  </r>
  <r>
    <x v="212"/>
    <x v="1"/>
    <n v="1"/>
    <x v="1"/>
    <x v="6"/>
  </r>
  <r>
    <x v="213"/>
    <x v="1"/>
    <n v="1"/>
    <x v="1"/>
    <x v="6"/>
  </r>
  <r>
    <x v="214"/>
    <x v="1"/>
    <n v="1"/>
    <x v="1"/>
    <x v="6"/>
  </r>
  <r>
    <x v="215"/>
    <x v="1"/>
    <n v="37"/>
    <x v="1"/>
    <x v="6"/>
  </r>
  <r>
    <x v="216"/>
    <x v="1"/>
    <n v="3"/>
    <x v="1"/>
    <x v="6"/>
  </r>
  <r>
    <x v="217"/>
    <x v="1"/>
    <n v="7"/>
    <x v="1"/>
    <x v="6"/>
  </r>
  <r>
    <x v="218"/>
    <x v="1"/>
    <n v="18"/>
    <x v="1"/>
    <x v="6"/>
  </r>
  <r>
    <x v="219"/>
    <x v="1"/>
    <n v="6"/>
    <x v="1"/>
    <x v="6"/>
  </r>
  <r>
    <x v="220"/>
    <x v="1"/>
    <n v="4"/>
    <x v="1"/>
    <x v="6"/>
  </r>
  <r>
    <x v="221"/>
    <x v="1"/>
    <n v="3"/>
    <x v="1"/>
    <x v="6"/>
  </r>
  <r>
    <x v="222"/>
    <x v="1"/>
    <n v="1"/>
    <x v="1"/>
    <x v="6"/>
  </r>
  <r>
    <x v="223"/>
    <x v="1"/>
    <n v="2"/>
    <x v="1"/>
    <x v="6"/>
  </r>
  <r>
    <x v="224"/>
    <x v="1"/>
    <n v="1"/>
    <x v="1"/>
    <x v="6"/>
  </r>
  <r>
    <x v="225"/>
    <x v="1"/>
    <n v="1"/>
    <x v="1"/>
    <x v="6"/>
  </r>
  <r>
    <x v="226"/>
    <x v="1"/>
    <n v="1"/>
    <x v="1"/>
    <x v="6"/>
  </r>
  <r>
    <x v="227"/>
    <x v="1"/>
    <n v="1"/>
    <x v="1"/>
    <x v="6"/>
  </r>
  <r>
    <x v="229"/>
    <x v="1"/>
    <n v="1"/>
    <x v="1"/>
    <x v="6"/>
  </r>
  <r>
    <x v="230"/>
    <x v="1"/>
    <n v="1"/>
    <x v="1"/>
    <x v="6"/>
  </r>
  <r>
    <x v="231"/>
    <x v="1"/>
    <n v="1"/>
    <x v="1"/>
    <x v="6"/>
  </r>
  <r>
    <x v="232"/>
    <x v="1"/>
    <n v="1"/>
    <x v="1"/>
    <x v="6"/>
  </r>
  <r>
    <x v="233"/>
    <x v="1"/>
    <n v="3"/>
    <x v="1"/>
    <x v="6"/>
  </r>
  <r>
    <x v="234"/>
    <x v="1"/>
    <n v="1"/>
    <x v="1"/>
    <x v="6"/>
  </r>
  <r>
    <x v="235"/>
    <x v="1"/>
    <n v="1"/>
    <x v="1"/>
    <x v="6"/>
  </r>
  <r>
    <x v="236"/>
    <x v="1"/>
    <n v="1"/>
    <x v="1"/>
    <x v="6"/>
  </r>
  <r>
    <x v="237"/>
    <x v="1"/>
    <n v="115"/>
    <x v="1"/>
    <x v="6"/>
  </r>
  <r>
    <x v="238"/>
    <x v="1"/>
    <n v="1"/>
    <x v="1"/>
    <x v="6"/>
  </r>
  <r>
    <x v="239"/>
    <x v="1"/>
    <n v="1"/>
    <x v="1"/>
    <x v="6"/>
  </r>
  <r>
    <x v="240"/>
    <x v="1"/>
    <n v="3"/>
    <x v="1"/>
    <x v="6"/>
  </r>
  <r>
    <x v="241"/>
    <x v="1"/>
    <n v="3"/>
    <x v="1"/>
    <x v="6"/>
  </r>
  <r>
    <x v="242"/>
    <x v="1"/>
    <n v="1"/>
    <x v="1"/>
    <x v="6"/>
  </r>
  <r>
    <x v="243"/>
    <x v="1"/>
    <n v="1"/>
    <x v="1"/>
    <x v="6"/>
  </r>
  <r>
    <x v="244"/>
    <x v="1"/>
    <n v="5"/>
    <x v="1"/>
    <x v="6"/>
  </r>
  <r>
    <x v="245"/>
    <x v="1"/>
    <n v="5"/>
    <x v="1"/>
    <x v="6"/>
  </r>
  <r>
    <x v="246"/>
    <x v="1"/>
    <n v="4"/>
    <x v="1"/>
    <x v="6"/>
  </r>
  <r>
    <x v="247"/>
    <x v="1"/>
    <n v="4"/>
    <x v="1"/>
    <x v="6"/>
  </r>
  <r>
    <x v="248"/>
    <x v="1"/>
    <n v="1"/>
    <x v="1"/>
    <x v="6"/>
  </r>
  <r>
    <x v="250"/>
    <x v="1"/>
    <n v="1"/>
    <x v="1"/>
    <x v="6"/>
  </r>
  <r>
    <x v="251"/>
    <x v="1"/>
    <n v="3"/>
    <x v="1"/>
    <x v="6"/>
  </r>
  <r>
    <x v="252"/>
    <x v="1"/>
    <n v="2"/>
    <x v="1"/>
    <x v="6"/>
  </r>
  <r>
    <x v="253"/>
    <x v="1"/>
    <n v="1"/>
    <x v="1"/>
    <x v="6"/>
  </r>
  <r>
    <x v="254"/>
    <x v="1"/>
    <n v="1"/>
    <x v="1"/>
    <x v="6"/>
  </r>
  <r>
    <x v="255"/>
    <x v="1"/>
    <n v="2"/>
    <x v="1"/>
    <x v="6"/>
  </r>
  <r>
    <x v="256"/>
    <x v="1"/>
    <n v="5"/>
    <x v="1"/>
    <x v="6"/>
  </r>
  <r>
    <x v="257"/>
    <x v="1"/>
    <n v="1"/>
    <x v="1"/>
    <x v="6"/>
  </r>
  <r>
    <x v="258"/>
    <x v="1"/>
    <n v="1"/>
    <x v="1"/>
    <x v="6"/>
  </r>
  <r>
    <x v="259"/>
    <x v="1"/>
    <n v="2"/>
    <x v="1"/>
    <x v="6"/>
  </r>
  <r>
    <x v="260"/>
    <x v="1"/>
    <n v="1"/>
    <x v="1"/>
    <x v="6"/>
  </r>
  <r>
    <x v="261"/>
    <x v="0"/>
    <n v="0"/>
    <x v="1"/>
    <x v="6"/>
  </r>
  <r>
    <x v="262"/>
    <x v="1"/>
    <n v="7"/>
    <x v="1"/>
    <x v="6"/>
  </r>
  <r>
    <x v="263"/>
    <x v="1"/>
    <n v="2"/>
    <x v="1"/>
    <x v="6"/>
  </r>
  <r>
    <x v="264"/>
    <x v="1"/>
    <n v="2"/>
    <x v="1"/>
    <x v="6"/>
  </r>
  <r>
    <x v="265"/>
    <x v="1"/>
    <n v="1"/>
    <x v="1"/>
    <x v="6"/>
  </r>
  <r>
    <x v="266"/>
    <x v="1"/>
    <n v="5"/>
    <x v="1"/>
    <x v="6"/>
  </r>
  <r>
    <x v="267"/>
    <x v="1"/>
    <n v="1"/>
    <x v="1"/>
    <x v="6"/>
  </r>
  <r>
    <x v="268"/>
    <x v="1"/>
    <n v="2"/>
    <x v="1"/>
    <x v="6"/>
  </r>
  <r>
    <x v="269"/>
    <x v="1"/>
    <n v="2"/>
    <x v="1"/>
    <x v="6"/>
  </r>
  <r>
    <x v="271"/>
    <x v="1"/>
    <n v="1"/>
    <x v="1"/>
    <x v="6"/>
  </r>
  <r>
    <x v="273"/>
    <x v="1"/>
    <n v="2"/>
    <x v="1"/>
    <x v="6"/>
  </r>
  <r>
    <x v="274"/>
    <x v="1"/>
    <n v="1"/>
    <x v="1"/>
    <x v="6"/>
  </r>
  <r>
    <x v="324"/>
    <x v="1"/>
    <n v="13"/>
    <x v="1"/>
    <x v="6"/>
  </r>
  <r>
    <x v="275"/>
    <x v="1"/>
    <n v="22"/>
    <x v="1"/>
    <x v="6"/>
  </r>
  <r>
    <x v="276"/>
    <x v="1"/>
    <n v="1"/>
    <x v="1"/>
    <x v="6"/>
  </r>
  <r>
    <x v="314"/>
    <x v="1"/>
    <n v="0"/>
    <x v="1"/>
    <x v="6"/>
  </r>
  <r>
    <x v="315"/>
    <x v="1"/>
    <n v="0"/>
    <x v="1"/>
    <x v="6"/>
  </r>
  <r>
    <x v="316"/>
    <x v="1"/>
    <n v="1"/>
    <x v="1"/>
    <x v="6"/>
  </r>
  <r>
    <x v="317"/>
    <x v="1"/>
    <n v="4"/>
    <x v="1"/>
    <x v="6"/>
  </r>
  <r>
    <x v="318"/>
    <x v="1"/>
    <n v="7"/>
    <x v="1"/>
    <x v="6"/>
  </r>
  <r>
    <x v="319"/>
    <x v="1"/>
    <n v="3"/>
    <x v="1"/>
    <x v="6"/>
  </r>
  <r>
    <x v="322"/>
    <x v="1"/>
    <n v="1"/>
    <x v="1"/>
    <x v="6"/>
  </r>
  <r>
    <x v="323"/>
    <x v="1"/>
    <n v="1"/>
    <x v="1"/>
    <x v="6"/>
  </r>
  <r>
    <x v="320"/>
    <x v="1"/>
    <n v="3"/>
    <x v="1"/>
    <x v="6"/>
  </r>
  <r>
    <x v="321"/>
    <x v="1"/>
    <n v="1"/>
    <x v="1"/>
    <x v="6"/>
  </r>
  <r>
    <x v="278"/>
    <x v="1"/>
    <n v="2"/>
    <x v="1"/>
    <x v="6"/>
  </r>
  <r>
    <x v="280"/>
    <x v="0"/>
    <n v="3"/>
    <x v="1"/>
    <x v="6"/>
  </r>
  <r>
    <x v="281"/>
    <x v="3"/>
    <n v="3"/>
    <x v="1"/>
    <x v="6"/>
  </r>
  <r>
    <x v="282"/>
    <x v="3"/>
    <n v="7"/>
    <x v="1"/>
    <x v="6"/>
  </r>
  <r>
    <x v="283"/>
    <x v="1"/>
    <n v="2"/>
    <x v="1"/>
    <x v="6"/>
  </r>
  <r>
    <x v="284"/>
    <x v="3"/>
    <n v="1"/>
    <x v="1"/>
    <x v="6"/>
  </r>
  <r>
    <x v="285"/>
    <x v="1"/>
    <n v="1"/>
    <x v="1"/>
    <x v="6"/>
  </r>
  <r>
    <x v="325"/>
    <x v="1"/>
    <n v="1"/>
    <x v="1"/>
    <x v="6"/>
  </r>
  <r>
    <x v="0"/>
    <x v="0"/>
    <n v="1"/>
    <x v="0"/>
    <x v="6"/>
  </r>
  <r>
    <x v="1"/>
    <x v="1"/>
    <n v="8"/>
    <x v="0"/>
    <x v="6"/>
  </r>
  <r>
    <x v="2"/>
    <x v="1"/>
    <n v="4"/>
    <x v="0"/>
    <x v="6"/>
  </r>
  <r>
    <x v="3"/>
    <x v="1"/>
    <n v="17"/>
    <x v="0"/>
    <x v="6"/>
  </r>
  <r>
    <x v="4"/>
    <x v="1"/>
    <n v="1"/>
    <x v="0"/>
    <x v="6"/>
  </r>
  <r>
    <x v="5"/>
    <x v="1"/>
    <n v="3"/>
    <x v="0"/>
    <x v="6"/>
  </r>
  <r>
    <x v="6"/>
    <x v="1"/>
    <n v="16"/>
    <x v="0"/>
    <x v="6"/>
  </r>
  <r>
    <x v="7"/>
    <x v="1"/>
    <n v="2"/>
    <x v="0"/>
    <x v="6"/>
  </r>
  <r>
    <x v="8"/>
    <x v="1"/>
    <n v="2"/>
    <x v="0"/>
    <x v="6"/>
  </r>
  <r>
    <x v="9"/>
    <x v="1"/>
    <n v="2"/>
    <x v="0"/>
    <x v="6"/>
  </r>
  <r>
    <x v="10"/>
    <x v="1"/>
    <n v="2"/>
    <x v="0"/>
    <x v="6"/>
  </r>
  <r>
    <x v="11"/>
    <x v="1"/>
    <n v="3"/>
    <x v="0"/>
    <x v="6"/>
  </r>
  <r>
    <x v="12"/>
    <x v="1"/>
    <n v="8"/>
    <x v="0"/>
    <x v="6"/>
  </r>
  <r>
    <x v="13"/>
    <x v="1"/>
    <n v="4"/>
    <x v="0"/>
    <x v="6"/>
  </r>
  <r>
    <x v="14"/>
    <x v="1"/>
    <n v="1"/>
    <x v="0"/>
    <x v="6"/>
  </r>
  <r>
    <x v="15"/>
    <x v="1"/>
    <n v="3"/>
    <x v="0"/>
    <x v="6"/>
  </r>
  <r>
    <x v="16"/>
    <x v="1"/>
    <n v="2"/>
    <x v="0"/>
    <x v="6"/>
  </r>
  <r>
    <x v="17"/>
    <x v="1"/>
    <n v="1"/>
    <x v="0"/>
    <x v="6"/>
  </r>
  <r>
    <x v="18"/>
    <x v="1"/>
    <n v="1"/>
    <x v="0"/>
    <x v="6"/>
  </r>
  <r>
    <x v="19"/>
    <x v="1"/>
    <n v="1"/>
    <x v="0"/>
    <x v="6"/>
  </r>
  <r>
    <x v="20"/>
    <x v="1"/>
    <n v="1"/>
    <x v="0"/>
    <x v="6"/>
  </r>
  <r>
    <x v="21"/>
    <x v="1"/>
    <n v="1"/>
    <x v="0"/>
    <x v="6"/>
  </r>
  <r>
    <x v="22"/>
    <x v="1"/>
    <n v="1"/>
    <x v="0"/>
    <x v="6"/>
  </r>
  <r>
    <x v="23"/>
    <x v="1"/>
    <n v="1"/>
    <x v="0"/>
    <x v="6"/>
  </r>
  <r>
    <x v="24"/>
    <x v="1"/>
    <n v="1"/>
    <x v="0"/>
    <x v="6"/>
  </r>
  <r>
    <x v="25"/>
    <x v="1"/>
    <n v="1"/>
    <x v="0"/>
    <x v="6"/>
  </r>
  <r>
    <x v="26"/>
    <x v="1"/>
    <n v="1"/>
    <x v="0"/>
    <x v="6"/>
  </r>
  <r>
    <x v="27"/>
    <x v="1"/>
    <n v="2"/>
    <x v="0"/>
    <x v="6"/>
  </r>
  <r>
    <x v="28"/>
    <x v="1"/>
    <n v="1"/>
    <x v="0"/>
    <x v="6"/>
  </r>
  <r>
    <x v="29"/>
    <x v="1"/>
    <n v="4"/>
    <x v="0"/>
    <x v="6"/>
  </r>
  <r>
    <x v="30"/>
    <x v="1"/>
    <n v="3"/>
    <x v="0"/>
    <x v="6"/>
  </r>
  <r>
    <x v="31"/>
    <x v="1"/>
    <n v="1"/>
    <x v="0"/>
    <x v="6"/>
  </r>
  <r>
    <x v="32"/>
    <x v="1"/>
    <n v="1"/>
    <x v="0"/>
    <x v="6"/>
  </r>
  <r>
    <x v="33"/>
    <x v="1"/>
    <n v="2"/>
    <x v="0"/>
    <x v="6"/>
  </r>
  <r>
    <x v="34"/>
    <x v="1"/>
    <n v="1"/>
    <x v="0"/>
    <x v="6"/>
  </r>
  <r>
    <x v="35"/>
    <x v="1"/>
    <n v="1"/>
    <x v="0"/>
    <x v="6"/>
  </r>
  <r>
    <x v="36"/>
    <x v="1"/>
    <n v="1"/>
    <x v="0"/>
    <x v="6"/>
  </r>
  <r>
    <x v="37"/>
    <x v="0"/>
    <n v="1"/>
    <x v="0"/>
    <x v="6"/>
  </r>
  <r>
    <x v="38"/>
    <x v="1"/>
    <n v="1"/>
    <x v="0"/>
    <x v="6"/>
  </r>
  <r>
    <x v="39"/>
    <x v="1"/>
    <n v="1"/>
    <x v="0"/>
    <x v="6"/>
  </r>
  <r>
    <x v="40"/>
    <x v="0"/>
    <n v="1"/>
    <x v="0"/>
    <x v="6"/>
  </r>
  <r>
    <x v="41"/>
    <x v="1"/>
    <n v="1"/>
    <x v="0"/>
    <x v="6"/>
  </r>
  <r>
    <x v="42"/>
    <x v="1"/>
    <n v="5"/>
    <x v="0"/>
    <x v="6"/>
  </r>
  <r>
    <x v="43"/>
    <x v="1"/>
    <n v="1"/>
    <x v="0"/>
    <x v="6"/>
  </r>
  <r>
    <x v="44"/>
    <x v="1"/>
    <n v="1"/>
    <x v="0"/>
    <x v="6"/>
  </r>
  <r>
    <x v="45"/>
    <x v="1"/>
    <n v="1"/>
    <x v="0"/>
    <x v="6"/>
  </r>
  <r>
    <x v="46"/>
    <x v="1"/>
    <n v="2"/>
    <x v="0"/>
    <x v="6"/>
  </r>
  <r>
    <x v="330"/>
    <x v="1"/>
    <n v="2"/>
    <x v="0"/>
    <x v="6"/>
  </r>
  <r>
    <x v="47"/>
    <x v="0"/>
    <n v="1"/>
    <x v="0"/>
    <x v="6"/>
  </r>
  <r>
    <x v="48"/>
    <x v="1"/>
    <n v="1"/>
    <x v="0"/>
    <x v="6"/>
  </r>
  <r>
    <x v="328"/>
    <x v="1"/>
    <n v="1"/>
    <x v="0"/>
    <x v="6"/>
  </r>
  <r>
    <x v="326"/>
    <x v="1"/>
    <n v="2"/>
    <x v="0"/>
    <x v="6"/>
  </r>
  <r>
    <x v="327"/>
    <x v="1"/>
    <n v="1"/>
    <x v="0"/>
    <x v="6"/>
  </r>
  <r>
    <x v="342"/>
    <x v="1"/>
    <n v="6"/>
    <x v="0"/>
    <x v="6"/>
  </r>
  <r>
    <x v="329"/>
    <x v="1"/>
    <n v="1"/>
    <x v="0"/>
    <x v="6"/>
  </r>
  <r>
    <x v="331"/>
    <x v="1"/>
    <n v="1"/>
    <x v="0"/>
    <x v="6"/>
  </r>
  <r>
    <x v="332"/>
    <x v="1"/>
    <n v="1"/>
    <x v="0"/>
    <x v="6"/>
  </r>
  <r>
    <x v="333"/>
    <x v="1"/>
    <n v="2"/>
    <x v="0"/>
    <x v="6"/>
  </r>
  <r>
    <x v="335"/>
    <x v="1"/>
    <n v="1"/>
    <x v="0"/>
    <x v="6"/>
  </r>
  <r>
    <x v="334"/>
    <x v="1"/>
    <n v="4"/>
    <x v="0"/>
    <x v="6"/>
  </r>
  <r>
    <x v="337"/>
    <x v="1"/>
    <n v="8"/>
    <x v="0"/>
    <x v="6"/>
  </r>
  <r>
    <x v="338"/>
    <x v="1"/>
    <n v="3"/>
    <x v="0"/>
    <x v="6"/>
  </r>
  <r>
    <x v="339"/>
    <x v="1"/>
    <n v="3"/>
    <x v="0"/>
    <x v="6"/>
  </r>
  <r>
    <x v="336"/>
    <x v="1"/>
    <n v="4"/>
    <x v="0"/>
    <x v="6"/>
  </r>
  <r>
    <x v="340"/>
    <x v="1"/>
    <n v="1"/>
    <x v="0"/>
    <x v="6"/>
  </r>
  <r>
    <x v="341"/>
    <x v="1"/>
    <n v="1"/>
    <x v="0"/>
    <x v="6"/>
  </r>
  <r>
    <x v="343"/>
    <x v="0"/>
    <n v="1"/>
    <x v="0"/>
    <x v="6"/>
  </r>
  <r>
    <x v="344"/>
    <x v="1"/>
    <n v="1"/>
    <x v="0"/>
    <x v="6"/>
  </r>
  <r>
    <x v="49"/>
    <x v="1"/>
    <n v="49"/>
    <x v="0"/>
    <x v="6"/>
  </r>
  <r>
    <x v="50"/>
    <x v="1"/>
    <n v="11219"/>
    <x v="0"/>
    <x v="6"/>
  </r>
  <r>
    <x v="52"/>
    <x v="1"/>
    <n v="1"/>
    <x v="0"/>
    <x v="6"/>
  </r>
  <r>
    <x v="53"/>
    <x v="1"/>
    <n v="1"/>
    <x v="0"/>
    <x v="6"/>
  </r>
  <r>
    <x v="286"/>
    <x v="1"/>
    <n v="20"/>
    <x v="2"/>
    <x v="6"/>
  </r>
  <r>
    <x v="287"/>
    <x v="1"/>
    <n v="5"/>
    <x v="2"/>
    <x v="6"/>
  </r>
  <r>
    <x v="288"/>
    <x v="1"/>
    <n v="7"/>
    <x v="2"/>
    <x v="6"/>
  </r>
  <r>
    <x v="289"/>
    <x v="1"/>
    <n v="3"/>
    <x v="2"/>
    <x v="6"/>
  </r>
  <r>
    <x v="290"/>
    <x v="1"/>
    <n v="6"/>
    <x v="2"/>
    <x v="6"/>
  </r>
  <r>
    <x v="291"/>
    <x v="1"/>
    <n v="8"/>
    <x v="2"/>
    <x v="6"/>
  </r>
  <r>
    <x v="293"/>
    <x v="1"/>
    <n v="2"/>
    <x v="2"/>
    <x v="6"/>
  </r>
  <r>
    <x v="294"/>
    <x v="1"/>
    <n v="36"/>
    <x v="2"/>
    <x v="6"/>
  </r>
  <r>
    <x v="295"/>
    <x v="1"/>
    <n v="1"/>
    <x v="2"/>
    <x v="6"/>
  </r>
  <r>
    <x v="296"/>
    <x v="1"/>
    <n v="5"/>
    <x v="2"/>
    <x v="6"/>
  </r>
  <r>
    <x v="297"/>
    <x v="1"/>
    <n v="17"/>
    <x v="2"/>
    <x v="6"/>
  </r>
  <r>
    <x v="299"/>
    <x v="1"/>
    <n v="4"/>
    <x v="2"/>
    <x v="6"/>
  </r>
  <r>
    <x v="300"/>
    <x v="1"/>
    <n v="2"/>
    <x v="2"/>
    <x v="6"/>
  </r>
  <r>
    <x v="301"/>
    <x v="1"/>
    <n v="60"/>
    <x v="2"/>
    <x v="6"/>
  </r>
  <r>
    <x v="302"/>
    <x v="1"/>
    <n v="3"/>
    <x v="2"/>
    <x v="6"/>
  </r>
  <r>
    <x v="304"/>
    <x v="1"/>
    <n v="1"/>
    <x v="2"/>
    <x v="6"/>
  </r>
  <r>
    <x v="346"/>
    <x v="1"/>
    <n v="1"/>
    <x v="2"/>
    <x v="6"/>
  </r>
  <r>
    <x v="306"/>
    <x v="1"/>
    <n v="2"/>
    <x v="2"/>
    <x v="6"/>
  </r>
  <r>
    <x v="307"/>
    <x v="1"/>
    <n v="1"/>
    <x v="2"/>
    <x v="6"/>
  </r>
  <r>
    <x v="308"/>
    <x v="1"/>
    <n v="2"/>
    <x v="2"/>
    <x v="6"/>
  </r>
  <r>
    <x v="310"/>
    <x v="1"/>
    <n v="2"/>
    <x v="2"/>
    <x v="6"/>
  </r>
  <r>
    <x v="311"/>
    <x v="1"/>
    <n v="1"/>
    <x v="2"/>
    <x v="6"/>
  </r>
  <r>
    <x v="312"/>
    <x v="1"/>
    <n v="0"/>
    <x v="2"/>
    <x v="6"/>
  </r>
  <r>
    <x v="345"/>
    <x v="1"/>
    <n v="1"/>
    <x v="2"/>
    <x v="6"/>
  </r>
  <r>
    <x v="347"/>
    <x v="1"/>
    <n v="0"/>
    <x v="2"/>
    <x v="6"/>
  </r>
  <r>
    <x v="348"/>
    <x v="1"/>
    <n v="2"/>
    <x v="2"/>
    <x v="6"/>
  </r>
  <r>
    <x v="349"/>
    <x v="2"/>
    <n v="1"/>
    <x v="2"/>
    <x v="6"/>
  </r>
  <r>
    <x v="350"/>
    <x v="1"/>
    <n v="1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D44F1-8F4C-4E89-8C18-C51D2E952701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362" firstHeaderRow="1" firstDataRow="2" firstDataCol="3"/>
  <pivotFields count="5">
    <pivotField axis="axisRow" compact="0" outline="0" showAll="0" defaultSubtotal="0">
      <items count="351"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"/>
        <item x="2"/>
        <item x="3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4"/>
        <item x="49"/>
        <item x="5"/>
        <item x="241"/>
        <item x="50"/>
        <item x="51"/>
        <item x="242"/>
        <item x="243"/>
        <item x="244"/>
        <item x="277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78"/>
        <item x="257"/>
        <item x="258"/>
        <item x="259"/>
        <item x="260"/>
        <item x="279"/>
        <item x="301"/>
        <item x="56"/>
        <item x="6"/>
        <item x="302"/>
        <item x="55"/>
        <item x="261"/>
        <item x="303"/>
        <item x="57"/>
        <item x="58"/>
        <item x="7"/>
        <item x="8"/>
        <item x="262"/>
        <item x="263"/>
        <item x="264"/>
        <item x="265"/>
        <item x="266"/>
        <item x="267"/>
        <item x="304"/>
        <item x="9"/>
        <item x="268"/>
        <item x="269"/>
        <item x="10"/>
        <item x="270"/>
        <item x="11"/>
        <item x="59"/>
        <item x="280"/>
        <item x="0"/>
        <item x="305"/>
        <item x="60"/>
        <item x="61"/>
        <item x="54"/>
        <item x="271"/>
        <item x="281"/>
        <item x="282"/>
        <item x="283"/>
        <item x="52"/>
        <item x="284"/>
        <item x="12"/>
        <item x="13"/>
        <item x="14"/>
        <item x="15"/>
        <item x="16"/>
        <item x="17"/>
        <item x="18"/>
        <item x="272"/>
        <item x="19"/>
        <item x="20"/>
        <item x="21"/>
        <item x="273"/>
        <item x="274"/>
        <item x="22"/>
        <item x="324"/>
        <item x="23"/>
        <item x="24"/>
        <item x="275"/>
        <item x="25"/>
        <item x="26"/>
        <item x="27"/>
        <item x="28"/>
        <item x="29"/>
        <item x="53"/>
        <item x="30"/>
        <item x="31"/>
        <item x="32"/>
        <item x="285"/>
        <item x="33"/>
        <item x="34"/>
        <item x="35"/>
        <item x="36"/>
        <item x="37"/>
        <item x="38"/>
        <item x="39"/>
        <item x="346"/>
        <item x="40"/>
        <item x="41"/>
        <item x="306"/>
        <item x="42"/>
        <item x="307"/>
        <item x="276"/>
        <item x="308"/>
        <item x="43"/>
        <item x="44"/>
        <item x="45"/>
        <item x="313"/>
        <item x="46"/>
        <item x="309"/>
        <item x="330"/>
        <item x="310"/>
        <item x="311"/>
        <item x="47"/>
        <item x="48"/>
        <item x="312"/>
        <item x="314"/>
        <item x="328"/>
        <item x="326"/>
        <item x="327"/>
        <item x="342"/>
        <item x="329"/>
        <item x="62"/>
        <item x="345"/>
        <item x="315"/>
        <item x="331"/>
        <item x="332"/>
        <item x="316"/>
        <item x="333"/>
        <item x="317"/>
        <item x="318"/>
        <item x="319"/>
        <item x="325"/>
        <item x="322"/>
        <item x="323"/>
        <item x="320"/>
        <item x="321"/>
        <item x="335"/>
        <item x="347"/>
        <item x="348"/>
        <item x="334"/>
        <item x="349"/>
        <item x="337"/>
        <item x="338"/>
        <item x="339"/>
        <item x="336"/>
        <item x="340"/>
        <item x="341"/>
        <item x="343"/>
        <item x="344"/>
        <item x="3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5"/>
        <item x="3"/>
        <item x="2"/>
        <item x="4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0"/>
    <field x="1"/>
  </rowFields>
  <rowItems count="358">
    <i>
      <x/>
      <x v="15"/>
      <x v="3"/>
    </i>
    <i r="1">
      <x v="16"/>
      <x v="3"/>
    </i>
    <i r="1">
      <x v="17"/>
      <x v="3"/>
    </i>
    <i r="1">
      <x v="196"/>
      <x v="3"/>
    </i>
    <i r="1">
      <x v="197"/>
      <x v="3"/>
    </i>
    <i r="1">
      <x v="198"/>
      <x v="3"/>
    </i>
    <i r="1">
      <x v="200"/>
      <x v="3"/>
    </i>
    <i r="1">
      <x v="201"/>
      <x v="3"/>
    </i>
    <i r="1">
      <x v="226"/>
      <x v="3"/>
    </i>
    <i r="1">
      <x v="233"/>
      <x v="3"/>
    </i>
    <i r="1">
      <x v="234"/>
      <x v="3"/>
    </i>
    <i r="1">
      <x v="242"/>
      <x v="3"/>
    </i>
    <i r="1">
      <x v="245"/>
      <x v="3"/>
    </i>
    <i r="1">
      <x v="247"/>
      <x v="3"/>
    </i>
    <i r="1">
      <x v="250"/>
      <x v="1"/>
    </i>
    <i r="1">
      <x v="259"/>
      <x v="3"/>
    </i>
    <i r="1">
      <x v="261"/>
      <x v="3"/>
    </i>
    <i r="1">
      <x v="262"/>
      <x v="3"/>
    </i>
    <i r="1">
      <x v="263"/>
      <x v="3"/>
    </i>
    <i r="1">
      <x v="264"/>
      <x v="3"/>
    </i>
    <i r="1">
      <x v="265"/>
      <x v="3"/>
    </i>
    <i r="1">
      <x v="266"/>
      <x v="3"/>
    </i>
    <i r="1">
      <x v="267"/>
      <x v="3"/>
    </i>
    <i r="1">
      <x v="269"/>
      <x v="3"/>
    </i>
    <i r="1">
      <x v="270"/>
      <x v="3"/>
    </i>
    <i r="1">
      <x v="271"/>
      <x v="3"/>
    </i>
    <i r="1">
      <x v="274"/>
      <x v="3"/>
    </i>
    <i r="1">
      <x v="276"/>
      <x v="3"/>
    </i>
    <i r="1">
      <x v="277"/>
      <x v="3"/>
    </i>
    <i r="1">
      <x v="279"/>
      <x v="3"/>
    </i>
    <i r="1">
      <x v="280"/>
      <x v="3"/>
    </i>
    <i r="1">
      <x v="281"/>
      <x v="3"/>
    </i>
    <i r="1">
      <x v="282"/>
      <x v="3"/>
    </i>
    <i r="1">
      <x v="283"/>
      <x v="3"/>
    </i>
    <i r="1">
      <x v="284"/>
      <x v="3"/>
    </i>
    <i r="1">
      <x v="285"/>
      <x v="3"/>
    </i>
    <i r="1">
      <x v="286"/>
      <x v="3"/>
    </i>
    <i r="1">
      <x v="287"/>
      <x v="3"/>
    </i>
    <i r="1">
      <x v="289"/>
      <x v="3"/>
    </i>
    <i r="1">
      <x v="290"/>
      <x v="3"/>
    </i>
    <i r="1">
      <x v="291"/>
      <x v="3"/>
    </i>
    <i r="1">
      <x v="292"/>
      <x v="3"/>
    </i>
    <i r="1">
      <x v="293"/>
      <x v="1"/>
    </i>
    <i r="1">
      <x v="294"/>
      <x v="3"/>
    </i>
    <i r="1">
      <x v="295"/>
      <x v="3"/>
    </i>
    <i r="1">
      <x v="297"/>
      <x v="1"/>
    </i>
    <i r="1">
      <x v="298"/>
      <x v="3"/>
    </i>
    <i r="1">
      <x v="300"/>
      <x v="3"/>
    </i>
    <i r="1">
      <x v="304"/>
      <x v="3"/>
    </i>
    <i r="1">
      <x v="305"/>
      <x v="3"/>
    </i>
    <i r="1">
      <x v="306"/>
      <x v="3"/>
    </i>
    <i r="1">
      <x v="308"/>
      <x v="3"/>
    </i>
    <i r="1">
      <x v="310"/>
      <x v="3"/>
    </i>
    <i r="1">
      <x v="313"/>
      <x v="1"/>
    </i>
    <i r="1">
      <x v="314"/>
      <x v="3"/>
    </i>
    <i r="1">
      <x v="317"/>
      <x v="3"/>
    </i>
    <i r="1">
      <x v="318"/>
      <x v="3"/>
    </i>
    <i r="1">
      <x v="319"/>
      <x v="3"/>
    </i>
    <i r="1">
      <x v="320"/>
      <x v="3"/>
    </i>
    <i r="1">
      <x v="321"/>
      <x v="3"/>
    </i>
    <i r="1">
      <x v="325"/>
      <x v="3"/>
    </i>
    <i r="1">
      <x v="326"/>
      <x v="3"/>
    </i>
    <i r="1">
      <x v="328"/>
      <x v="3"/>
    </i>
    <i r="1">
      <x v="337"/>
      <x v="3"/>
    </i>
    <i r="1">
      <x v="340"/>
      <x v="3"/>
    </i>
    <i r="1">
      <x v="342"/>
      <x v="3"/>
    </i>
    <i r="1">
      <x v="343"/>
      <x v="3"/>
    </i>
    <i r="1">
      <x v="344"/>
      <x v="3"/>
    </i>
    <i r="1">
      <x v="345"/>
      <x v="3"/>
    </i>
    <i r="1">
      <x v="346"/>
      <x v="3"/>
    </i>
    <i r="1">
      <x v="347"/>
      <x v="3"/>
    </i>
    <i r="1">
      <x v="348"/>
      <x v="1"/>
    </i>
    <i r="1">
      <x v="349"/>
      <x v="3"/>
    </i>
    <i>
      <x v="1"/>
      <x v="18"/>
      <x v="3"/>
    </i>
    <i r="1">
      <x v="19"/>
      <x v="3"/>
    </i>
    <i r="1">
      <x v="20"/>
      <x v="3"/>
    </i>
    <i r="1">
      <x v="21"/>
      <x v="3"/>
    </i>
    <i r="1">
      <x v="22"/>
      <x v="3"/>
    </i>
    <i r="1">
      <x v="23"/>
      <x v="3"/>
    </i>
    <i r="1">
      <x v="24"/>
      <x v="3"/>
    </i>
    <i r="1">
      <x v="25"/>
      <x v="3"/>
    </i>
    <i r="1">
      <x v="26"/>
      <x v="3"/>
    </i>
    <i r="1">
      <x v="27"/>
      <x v="3"/>
    </i>
    <i r="1">
      <x v="28"/>
      <x v="3"/>
    </i>
    <i r="1">
      <x v="29"/>
      <x v="3"/>
    </i>
    <i r="1">
      <x v="30"/>
      <x v="3"/>
    </i>
    <i r="1">
      <x v="31"/>
      <x v="3"/>
    </i>
    <i r="1">
      <x v="32"/>
      <x v="3"/>
    </i>
    <i r="1">
      <x v="33"/>
      <x v="3"/>
    </i>
    <i r="1">
      <x v="34"/>
      <x v="3"/>
    </i>
    <i r="1">
      <x v="35"/>
      <x v="3"/>
    </i>
    <i r="1">
      <x v="36"/>
      <x v="3"/>
    </i>
    <i r="1">
      <x v="37"/>
      <x v="3"/>
    </i>
    <i r="1">
      <x v="38"/>
      <x v="3"/>
    </i>
    <i r="1">
      <x v="39"/>
      <x v="3"/>
    </i>
    <i r="1">
      <x v="40"/>
      <x v="3"/>
    </i>
    <i r="1">
      <x v="41"/>
      <x v="3"/>
    </i>
    <i r="1">
      <x v="42"/>
      <x v="3"/>
    </i>
    <i r="1">
      <x v="43"/>
      <x v="3"/>
    </i>
    <i r="1">
      <x v="44"/>
      <x v="3"/>
    </i>
    <i r="1">
      <x v="45"/>
      <x v="3"/>
    </i>
    <i r="1">
      <x v="46"/>
      <x v="3"/>
    </i>
    <i r="1">
      <x v="47"/>
      <x v="3"/>
    </i>
    <i r="1">
      <x v="48"/>
      <x v="3"/>
    </i>
    <i r="1">
      <x v="49"/>
      <x v="3"/>
    </i>
    <i r="1">
      <x v="50"/>
      <x v="3"/>
    </i>
    <i r="1">
      <x v="51"/>
      <x v="3"/>
    </i>
    <i r="1">
      <x v="52"/>
      <x v="3"/>
    </i>
    <i r="1">
      <x v="53"/>
      <x v="3"/>
    </i>
    <i r="1">
      <x v="54"/>
      <x v="3"/>
    </i>
    <i r="1">
      <x v="55"/>
      <x v="3"/>
    </i>
    <i r="1">
      <x v="56"/>
      <x v="3"/>
    </i>
    <i r="1">
      <x v="57"/>
      <x v="3"/>
    </i>
    <i r="1">
      <x v="58"/>
      <x v="3"/>
    </i>
    <i r="1">
      <x v="59"/>
      <x v="3"/>
    </i>
    <i r="1">
      <x v="60"/>
      <x v="3"/>
    </i>
    <i r="1">
      <x v="61"/>
      <x v="3"/>
    </i>
    <i r="1">
      <x v="62"/>
      <x v="3"/>
    </i>
    <i r="1">
      <x v="63"/>
      <x v="3"/>
    </i>
    <i r="1">
      <x v="64"/>
      <x v="3"/>
    </i>
    <i r="1">
      <x v="65"/>
      <x v="3"/>
    </i>
    <i r="1">
      <x v="66"/>
      <x v="3"/>
    </i>
    <i r="1">
      <x v="67"/>
      <x v="2"/>
    </i>
    <i r="2">
      <x v="3"/>
    </i>
    <i r="1">
      <x v="68"/>
      <x v="2"/>
    </i>
    <i r="2">
      <x v="3"/>
    </i>
    <i r="1">
      <x v="69"/>
      <x v="3"/>
    </i>
    <i r="1">
      <x v="70"/>
      <x v="3"/>
    </i>
    <i r="1">
      <x v="71"/>
      <x v="3"/>
    </i>
    <i r="1">
      <x v="72"/>
      <x v="3"/>
    </i>
    <i r="1">
      <x v="73"/>
      <x v="3"/>
    </i>
    <i r="1">
      <x v="74"/>
      <x v="3"/>
    </i>
    <i r="1">
      <x v="75"/>
      <x v="3"/>
    </i>
    <i r="1">
      <x v="76"/>
      <x v="3"/>
    </i>
    <i r="1">
      <x v="77"/>
      <x v="3"/>
    </i>
    <i r="1">
      <x v="78"/>
      <x v="3"/>
    </i>
    <i r="1">
      <x v="79"/>
      <x v="3"/>
    </i>
    <i r="1">
      <x v="80"/>
      <x v="3"/>
    </i>
    <i r="1">
      <x v="81"/>
      <x v="3"/>
    </i>
    <i r="1">
      <x v="82"/>
      <x v="3"/>
    </i>
    <i r="1">
      <x v="83"/>
      <x v="3"/>
    </i>
    <i r="1">
      <x v="84"/>
      <x v="3"/>
    </i>
    <i r="1">
      <x v="85"/>
      <x v="3"/>
    </i>
    <i r="1">
      <x v="86"/>
      <x v="3"/>
    </i>
    <i r="1">
      <x v="87"/>
      <x v="3"/>
    </i>
    <i r="1">
      <x v="88"/>
      <x v="3"/>
    </i>
    <i r="1">
      <x v="89"/>
      <x v="3"/>
    </i>
    <i r="1">
      <x v="90"/>
      <x v="2"/>
    </i>
    <i r="2">
      <x v="3"/>
    </i>
    <i r="1">
      <x v="91"/>
      <x v="3"/>
    </i>
    <i r="1">
      <x v="92"/>
      <x v="2"/>
    </i>
    <i r="2">
      <x v="3"/>
    </i>
    <i r="1">
      <x v="93"/>
      <x v="2"/>
    </i>
    <i r="2">
      <x v="3"/>
    </i>
    <i r="1">
      <x v="94"/>
      <x v="3"/>
    </i>
    <i r="1">
      <x v="95"/>
      <x v="3"/>
    </i>
    <i r="1">
      <x v="96"/>
      <x v="3"/>
    </i>
    <i r="1">
      <x v="97"/>
      <x v="3"/>
    </i>
    <i r="1">
      <x v="98"/>
      <x v="3"/>
    </i>
    <i r="1">
      <x v="99"/>
      <x v="3"/>
    </i>
    <i r="1">
      <x v="100"/>
      <x v="3"/>
    </i>
    <i r="1">
      <x v="101"/>
      <x v="3"/>
    </i>
    <i r="1">
      <x v="102"/>
      <x v="3"/>
    </i>
    <i r="1">
      <x v="103"/>
      <x v="3"/>
    </i>
    <i r="1">
      <x v="104"/>
      <x v="3"/>
    </i>
    <i r="1">
      <x v="105"/>
      <x v="3"/>
    </i>
    <i r="1">
      <x v="106"/>
      <x v="3"/>
    </i>
    <i r="1">
      <x v="107"/>
      <x v="3"/>
    </i>
    <i r="1">
      <x v="108"/>
      <x v="3"/>
    </i>
    <i r="1">
      <x v="109"/>
      <x v="3"/>
    </i>
    <i r="1">
      <x v="110"/>
      <x v="3"/>
    </i>
    <i r="1">
      <x v="111"/>
      <x v="3"/>
    </i>
    <i r="1">
      <x v="112"/>
      <x v="3"/>
    </i>
    <i r="1">
      <x v="113"/>
      <x v="3"/>
    </i>
    <i r="1">
      <x v="114"/>
      <x v="3"/>
    </i>
    <i r="1">
      <x v="115"/>
      <x v="3"/>
    </i>
    <i r="1">
      <x v="116"/>
      <x v="3"/>
    </i>
    <i r="1">
      <x v="117"/>
      <x v="3"/>
    </i>
    <i r="1">
      <x v="118"/>
      <x v="3"/>
    </i>
    <i r="1">
      <x v="119"/>
      <x v="3"/>
    </i>
    <i r="1">
      <x v="120"/>
      <x v="3"/>
    </i>
    <i r="1">
      <x v="121"/>
      <x v="3"/>
    </i>
    <i r="1">
      <x v="122"/>
      <x v="3"/>
    </i>
    <i r="1">
      <x v="123"/>
      <x v="3"/>
    </i>
    <i r="1">
      <x v="124"/>
      <x v="3"/>
    </i>
    <i r="1">
      <x v="125"/>
      <x v="3"/>
    </i>
    <i r="1">
      <x v="126"/>
      <x v="3"/>
    </i>
    <i r="1">
      <x v="127"/>
      <x v="3"/>
    </i>
    <i r="1">
      <x v="128"/>
      <x v="3"/>
    </i>
    <i r="1">
      <x v="129"/>
      <x v="3"/>
    </i>
    <i r="1">
      <x v="130"/>
      <x v="3"/>
    </i>
    <i r="1">
      <x v="131"/>
      <x v="3"/>
    </i>
    <i r="1">
      <x v="132"/>
      <x v="3"/>
    </i>
    <i r="1">
      <x v="133"/>
      <x v="3"/>
    </i>
    <i r="1">
      <x v="134"/>
      <x v="3"/>
    </i>
    <i r="1">
      <x v="135"/>
      <x v="3"/>
    </i>
    <i r="1">
      <x v="136"/>
      <x v="3"/>
    </i>
    <i r="1">
      <x v="137"/>
      <x v="3"/>
    </i>
    <i r="1">
      <x v="138"/>
      <x v="3"/>
    </i>
    <i r="1">
      <x v="139"/>
      <x v="3"/>
    </i>
    <i r="1">
      <x v="140"/>
      <x v="3"/>
    </i>
    <i r="1">
      <x v="141"/>
      <x v="2"/>
    </i>
    <i r="2">
      <x v="3"/>
    </i>
    <i r="1">
      <x v="142"/>
      <x v="3"/>
    </i>
    <i r="1">
      <x v="143"/>
      <x v="3"/>
    </i>
    <i r="1">
      <x v="144"/>
      <x v="3"/>
    </i>
    <i r="1">
      <x v="145"/>
      <x v="3"/>
    </i>
    <i r="1">
      <x v="146"/>
      <x v="3"/>
    </i>
    <i r="1">
      <x v="147"/>
      <x v="3"/>
    </i>
    <i r="1">
      <x v="148"/>
      <x v="3"/>
    </i>
    <i r="1">
      <x v="149"/>
      <x v="3"/>
    </i>
    <i r="1">
      <x v="150"/>
      <x v="3"/>
    </i>
    <i r="1">
      <x v="151"/>
      <x v="3"/>
    </i>
    <i r="1">
      <x v="152"/>
      <x v="3"/>
    </i>
    <i r="1">
      <x v="153"/>
      <x v="3"/>
    </i>
    <i r="1">
      <x v="154"/>
      <x v="3"/>
    </i>
    <i r="1">
      <x v="155"/>
      <x v="3"/>
    </i>
    <i r="1">
      <x v="156"/>
      <x v="3"/>
    </i>
    <i r="1">
      <x v="157"/>
      <x v="3"/>
    </i>
    <i r="1">
      <x v="158"/>
      <x v="3"/>
    </i>
    <i r="1">
      <x v="159"/>
      <x v="3"/>
    </i>
    <i r="1">
      <x v="160"/>
      <x v="3"/>
    </i>
    <i r="1">
      <x v="161"/>
      <x v="3"/>
    </i>
    <i r="1">
      <x v="162"/>
      <x v="3"/>
    </i>
    <i r="1">
      <x v="163"/>
      <x v="3"/>
    </i>
    <i r="1">
      <x v="164"/>
      <x v="3"/>
    </i>
    <i r="1">
      <x v="165"/>
      <x v="3"/>
    </i>
    <i r="1">
      <x v="166"/>
      <x v="3"/>
    </i>
    <i r="1">
      <x v="167"/>
      <x v="3"/>
    </i>
    <i r="1">
      <x v="168"/>
      <x v="3"/>
    </i>
    <i r="1">
      <x v="169"/>
      <x v="3"/>
    </i>
    <i r="1">
      <x v="170"/>
      <x v="3"/>
    </i>
    <i r="1">
      <x v="171"/>
      <x v="3"/>
    </i>
    <i r="1">
      <x v="172"/>
      <x v="3"/>
    </i>
    <i r="1">
      <x v="173"/>
      <x v="3"/>
    </i>
    <i r="1">
      <x v="174"/>
      <x v="3"/>
    </i>
    <i r="1">
      <x v="175"/>
      <x v="3"/>
    </i>
    <i r="1">
      <x v="176"/>
      <x v="3"/>
    </i>
    <i r="1">
      <x v="177"/>
      <x v="3"/>
    </i>
    <i r="1">
      <x v="178"/>
      <x v="3"/>
    </i>
    <i r="1">
      <x v="179"/>
      <x v="3"/>
    </i>
    <i r="1">
      <x v="180"/>
      <x v="3"/>
    </i>
    <i r="1">
      <x v="181"/>
      <x v="3"/>
    </i>
    <i r="1">
      <x v="182"/>
      <x v="3"/>
    </i>
    <i r="1">
      <x v="183"/>
      <x v="3"/>
    </i>
    <i r="1">
      <x v="184"/>
      <x v="3"/>
    </i>
    <i r="1">
      <x v="185"/>
      <x v="3"/>
    </i>
    <i r="1">
      <x v="186"/>
      <x v="3"/>
    </i>
    <i r="1">
      <x v="187"/>
      <x v="3"/>
    </i>
    <i r="1">
      <x v="188"/>
      <x v="3"/>
    </i>
    <i r="1">
      <x v="189"/>
      <x v="3"/>
    </i>
    <i r="1">
      <x v="190"/>
      <x v="3"/>
    </i>
    <i r="1">
      <x v="191"/>
      <x v="3"/>
    </i>
    <i r="1">
      <x v="192"/>
      <x v="3"/>
    </i>
    <i r="1">
      <x v="193"/>
      <x v="3"/>
    </i>
    <i r="1">
      <x v="194"/>
      <x v="3"/>
    </i>
    <i r="1">
      <x v="195"/>
      <x v="3"/>
    </i>
    <i r="1">
      <x v="199"/>
      <x v="3"/>
    </i>
    <i r="1">
      <x v="202"/>
      <x v="3"/>
    </i>
    <i r="1">
      <x v="203"/>
      <x v="3"/>
    </i>
    <i r="1">
      <x v="204"/>
      <x v="3"/>
    </i>
    <i r="1">
      <x v="205"/>
      <x v="3"/>
    </i>
    <i r="1">
      <x v="206"/>
      <x v="3"/>
    </i>
    <i r="1">
      <x v="207"/>
      <x v="3"/>
    </i>
    <i r="1">
      <x v="208"/>
      <x v="3"/>
    </i>
    <i r="1">
      <x v="209"/>
      <x v="3"/>
    </i>
    <i r="1">
      <x v="210"/>
      <x v="3"/>
    </i>
    <i r="1">
      <x v="211"/>
      <x v="3"/>
    </i>
    <i r="1">
      <x v="212"/>
      <x v="3"/>
    </i>
    <i r="1">
      <x v="213"/>
      <x v="3"/>
    </i>
    <i r="1">
      <x v="214"/>
      <x v="3"/>
    </i>
    <i r="1">
      <x v="215"/>
      <x v="3"/>
    </i>
    <i r="1">
      <x v="216"/>
      <x v="3"/>
    </i>
    <i r="1">
      <x v="217"/>
      <x v="3"/>
    </i>
    <i r="1">
      <x v="218"/>
      <x v="3"/>
    </i>
    <i r="1">
      <x v="219"/>
      <x v="3"/>
    </i>
    <i r="1">
      <x v="220"/>
      <x v="3"/>
    </i>
    <i r="1">
      <x v="221"/>
      <x v="3"/>
    </i>
    <i r="1">
      <x v="222"/>
      <x v="3"/>
    </i>
    <i r="1">
      <x v="223"/>
      <x v="3"/>
    </i>
    <i r="1">
      <x v="225"/>
      <x v="1"/>
    </i>
    <i r="1">
      <x v="228"/>
      <x v="2"/>
    </i>
    <i r="1">
      <x v="229"/>
      <x v="1"/>
    </i>
    <i r="1">
      <x v="231"/>
      <x v="1"/>
    </i>
    <i r="1">
      <x v="232"/>
      <x v="1"/>
    </i>
    <i r="1">
      <x v="235"/>
      <x v="3"/>
    </i>
    <i r="1">
      <x v="236"/>
      <x v="3"/>
    </i>
    <i r="1">
      <x v="237"/>
      <x v="3"/>
    </i>
    <i r="1">
      <x v="238"/>
      <x v="3"/>
    </i>
    <i r="1">
      <x v="239"/>
      <x v="3"/>
    </i>
    <i r="1">
      <x v="240"/>
      <x v="3"/>
    </i>
    <i r="1">
      <x v="243"/>
      <x v="3"/>
    </i>
    <i r="1">
      <x v="244"/>
      <x v="3"/>
    </i>
    <i r="1">
      <x v="246"/>
      <x v="3"/>
    </i>
    <i r="1">
      <x v="248"/>
      <x v="1"/>
    </i>
    <i r="1">
      <x v="249"/>
      <x v="1"/>
    </i>
    <i r="1">
      <x v="252"/>
      <x v="1"/>
    </i>
    <i r="1">
      <x v="253"/>
      <x v="1"/>
    </i>
    <i r="1">
      <x v="254"/>
      <x v="1"/>
    </i>
    <i r="1">
      <x v="255"/>
      <x v="3"/>
    </i>
    <i r="1">
      <x v="256"/>
      <x/>
    </i>
    <i r="1">
      <x v="257"/>
      <x/>
    </i>
    <i r="1">
      <x v="258"/>
      <x v="3"/>
    </i>
    <i r="1">
      <x v="260"/>
      <x/>
    </i>
    <i r="1">
      <x v="268"/>
      <x v="2"/>
    </i>
    <i r="1">
      <x v="272"/>
      <x v="3"/>
    </i>
    <i r="1">
      <x v="273"/>
      <x v="3"/>
    </i>
    <i r="1">
      <x v="275"/>
      <x v="3"/>
    </i>
    <i r="1">
      <x v="278"/>
      <x v="3"/>
    </i>
    <i r="1">
      <x v="288"/>
      <x v="3"/>
    </i>
    <i r="1">
      <x v="302"/>
      <x v="3"/>
    </i>
    <i r="1">
      <x v="307"/>
      <x v="3"/>
    </i>
    <i r="1">
      <x v="316"/>
      <x v="3"/>
    </i>
    <i r="1">
      <x v="322"/>
      <x v="1"/>
    </i>
    <i r="1">
      <x v="324"/>
      <x v="3"/>
    </i>
    <i r="1">
      <x v="327"/>
      <x v="3"/>
    </i>
    <i r="1">
      <x v="329"/>
      <x v="3"/>
    </i>
    <i r="1">
      <x v="330"/>
      <x v="3"/>
    </i>
    <i r="1">
      <x v="331"/>
      <x v="3"/>
    </i>
    <i r="1">
      <x v="332"/>
      <x v="3"/>
    </i>
    <i r="1">
      <x v="333"/>
      <x v="3"/>
    </i>
    <i r="1">
      <x v="334"/>
      <x v="3"/>
    </i>
    <i r="1">
      <x v="335"/>
      <x v="3"/>
    </i>
    <i r="1">
      <x v="336"/>
      <x v="3"/>
    </i>
    <i>
      <x v="2"/>
      <x/>
      <x v="3"/>
    </i>
    <i r="1">
      <x v="1"/>
      <x v="3"/>
    </i>
    <i r="1">
      <x v="2"/>
      <x v="3"/>
    </i>
    <i r="1">
      <x v="3"/>
      <x v="3"/>
    </i>
    <i r="1">
      <x v="4"/>
      <x v="3"/>
    </i>
    <i r="1">
      <x v="5"/>
      <x v="3"/>
    </i>
    <i r="1">
      <x v="6"/>
      <x v="3"/>
    </i>
    <i r="1">
      <x v="7"/>
      <x v="3"/>
    </i>
    <i r="1">
      <x v="8"/>
      <x v="3"/>
    </i>
    <i r="1">
      <x v="9"/>
      <x v="3"/>
    </i>
    <i r="1">
      <x v="10"/>
      <x v="3"/>
    </i>
    <i r="1">
      <x v="11"/>
      <x v="3"/>
    </i>
    <i r="1">
      <x v="12"/>
      <x v="3"/>
    </i>
    <i r="1">
      <x v="13"/>
      <x v="3"/>
    </i>
    <i r="1">
      <x v="14"/>
      <x v="3"/>
    </i>
    <i r="1">
      <x v="224"/>
      <x v="3"/>
    </i>
    <i r="1">
      <x v="227"/>
      <x v="3"/>
    </i>
    <i r="1">
      <x v="230"/>
      <x v="3"/>
    </i>
    <i r="1">
      <x v="241"/>
      <x v="3"/>
    </i>
    <i r="1">
      <x v="251"/>
      <x v="3"/>
    </i>
    <i r="1">
      <x v="296"/>
      <x v="3"/>
    </i>
    <i r="1">
      <x v="299"/>
      <x v="3"/>
    </i>
    <i r="1">
      <x v="301"/>
      <x v="3"/>
    </i>
    <i r="1">
      <x v="303"/>
      <x v="3"/>
    </i>
    <i r="1">
      <x v="309"/>
      <x v="3"/>
    </i>
    <i r="1">
      <x v="311"/>
      <x v="3"/>
    </i>
    <i r="1">
      <x v="312"/>
      <x v="3"/>
    </i>
    <i r="1">
      <x v="315"/>
      <x v="3"/>
    </i>
    <i r="1">
      <x v="323"/>
      <x v="3"/>
    </i>
    <i r="1">
      <x v="338"/>
      <x v="3"/>
    </i>
    <i r="1">
      <x v="339"/>
      <x v="3"/>
    </i>
    <i r="1">
      <x v="341"/>
      <x v="2"/>
    </i>
    <i r="1">
      <x v="350"/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79DF-01F7-4FEB-98EF-E44880B382AC}">
  <dimension ref="C3:D5"/>
  <sheetViews>
    <sheetView workbookViewId="0">
      <selection activeCell="C20" sqref="C20"/>
    </sheetView>
  </sheetViews>
  <sheetFormatPr defaultRowHeight="15" x14ac:dyDescent="0.25"/>
  <cols>
    <col min="3" max="3" width="20.140625" bestFit="1" customWidth="1"/>
  </cols>
  <sheetData>
    <row r="3" spans="3:4" x14ac:dyDescent="0.25">
      <c r="C3" t="s">
        <v>0</v>
      </c>
      <c r="D3" t="s">
        <v>3</v>
      </c>
    </row>
    <row r="4" spans="3:4" x14ac:dyDescent="0.25">
      <c r="C4" t="s">
        <v>1</v>
      </c>
      <c r="D4" t="s">
        <v>4</v>
      </c>
    </row>
    <row r="5" spans="3:4" x14ac:dyDescent="0.25">
      <c r="C5" t="s">
        <v>2</v>
      </c>
      <c r="D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47F3-5C2A-40A5-85CA-472835C7F3F2}">
  <dimension ref="A1:Y324"/>
  <sheetViews>
    <sheetView topLeftCell="M306" workbookViewId="0">
      <selection activeCell="Y12" sqref="Y12:Y324"/>
    </sheetView>
  </sheetViews>
  <sheetFormatPr defaultColWidth="9" defaultRowHeight="15" x14ac:dyDescent="0.25"/>
  <cols>
    <col min="1" max="1" width="55.42578125" style="1" bestFit="1" customWidth="1"/>
    <col min="2" max="2" width="23.85546875" style="1" bestFit="1" customWidth="1"/>
    <col min="3" max="3" width="30.7109375" style="1" bestFit="1" customWidth="1"/>
    <col min="4" max="5" width="9" style="1"/>
    <col min="6" max="6" width="22" style="1" bestFit="1" customWidth="1"/>
    <col min="7" max="7" width="9" style="1"/>
    <col min="8" max="8" width="7.5703125" style="1" bestFit="1" customWidth="1"/>
    <col min="9" max="9" width="4.28515625" style="1" bestFit="1" customWidth="1"/>
    <col min="10" max="10" width="12.5703125" style="1" bestFit="1" customWidth="1"/>
    <col min="11" max="11" width="9" style="1"/>
    <col min="12" max="12" width="12.28515625" style="1" bestFit="1" customWidth="1"/>
    <col min="13" max="13" width="9" style="1"/>
    <col min="14" max="14" width="14.28515625" style="1" bestFit="1" customWidth="1"/>
    <col min="15" max="15" width="9" style="1"/>
    <col min="16" max="16" width="13.5703125" style="1" bestFit="1" customWidth="1"/>
    <col min="17" max="17" width="9" style="1"/>
    <col min="18" max="18" width="12.7109375" style="1" bestFit="1" customWidth="1"/>
    <col min="19" max="19" width="55.7109375" style="1" bestFit="1" customWidth="1"/>
    <col min="20" max="20" width="15.28515625" style="1" bestFit="1" customWidth="1"/>
    <col min="21" max="21" width="2" style="1" bestFit="1" customWidth="1"/>
    <col min="22" max="22" width="9" style="1"/>
    <col min="23" max="23" width="7.28515625" style="1" bestFit="1" customWidth="1"/>
    <col min="24" max="24" width="13.140625" style="1" bestFit="1" customWidth="1"/>
    <col min="25" max="25" width="14.28515625" style="1" bestFit="1" customWidth="1"/>
    <col min="26" max="16384" width="9" style="1"/>
  </cols>
  <sheetData>
    <row r="1" spans="1:25" x14ac:dyDescent="0.25">
      <c r="A1" s="1" t="s">
        <v>6</v>
      </c>
    </row>
    <row r="2" spans="1:25" x14ac:dyDescent="0.25">
      <c r="R2" s="1" t="s">
        <v>7</v>
      </c>
      <c r="S2" s="1" t="s">
        <v>8</v>
      </c>
    </row>
    <row r="3" spans="1:25" x14ac:dyDescent="0.25">
      <c r="S3" s="1" t="s">
        <v>9</v>
      </c>
    </row>
    <row r="4" spans="1:25" x14ac:dyDescent="0.25">
      <c r="A4" s="1" t="s">
        <v>10</v>
      </c>
    </row>
    <row r="5" spans="1:25" x14ac:dyDescent="0.25">
      <c r="A5" s="1" t="s">
        <v>11</v>
      </c>
      <c r="B5" s="1" t="s">
        <v>12</v>
      </c>
    </row>
    <row r="6" spans="1:25" x14ac:dyDescent="0.25">
      <c r="R6" s="1" t="s">
        <v>13</v>
      </c>
      <c r="S6" s="1" t="s">
        <v>14</v>
      </c>
    </row>
    <row r="7" spans="1:25" x14ac:dyDescent="0.25">
      <c r="S7" s="1" t="s">
        <v>15</v>
      </c>
    </row>
    <row r="8" spans="1:25" x14ac:dyDescent="0.25">
      <c r="S8" s="1" t="s">
        <v>16</v>
      </c>
    </row>
    <row r="9" spans="1:25" x14ac:dyDescent="0.25">
      <c r="A9" s="1">
        <v>1201</v>
      </c>
      <c r="B9" s="1" t="s">
        <v>17</v>
      </c>
      <c r="C9" s="1" t="s">
        <v>18</v>
      </c>
    </row>
    <row r="10" spans="1:25" x14ac:dyDescent="0.25">
      <c r="S10" s="1" t="s">
        <v>19</v>
      </c>
      <c r="T10" s="1" t="s">
        <v>20</v>
      </c>
    </row>
    <row r="11" spans="1:25" x14ac:dyDescent="0.25">
      <c r="A11" s="1" t="s">
        <v>21</v>
      </c>
      <c r="C11" s="1" t="s">
        <v>22</v>
      </c>
      <c r="F11" s="1" t="s">
        <v>23</v>
      </c>
      <c r="I11" s="1" t="s">
        <v>24</v>
      </c>
      <c r="J11" s="1" t="s">
        <v>25</v>
      </c>
      <c r="L11" s="1" t="s">
        <v>26</v>
      </c>
      <c r="N11" s="1" t="s">
        <v>27</v>
      </c>
      <c r="P11" s="1" t="s">
        <v>28</v>
      </c>
      <c r="R11" s="1" t="s">
        <v>29</v>
      </c>
      <c r="T11" s="1" t="s">
        <v>30</v>
      </c>
      <c r="W11" s="1" t="s">
        <v>31</v>
      </c>
      <c r="X11" s="1" t="s">
        <v>32</v>
      </c>
      <c r="Y11" s="1" t="s">
        <v>33</v>
      </c>
    </row>
    <row r="12" spans="1:25" x14ac:dyDescent="0.25">
      <c r="A12" s="1">
        <v>268227</v>
      </c>
      <c r="C12" s="1" t="s">
        <v>34</v>
      </c>
      <c r="I12" s="1" t="s">
        <v>35</v>
      </c>
      <c r="J12" s="1">
        <v>1</v>
      </c>
      <c r="L12" s="1">
        <v>0</v>
      </c>
      <c r="N12" s="1">
        <v>0</v>
      </c>
      <c r="P12" s="1">
        <v>0</v>
      </c>
      <c r="R12" s="1">
        <v>1</v>
      </c>
      <c r="U12" s="1">
        <v>0</v>
      </c>
      <c r="W12" s="1">
        <v>0</v>
      </c>
      <c r="Y12" s="1" t="s">
        <v>36</v>
      </c>
    </row>
    <row r="13" spans="1:25" x14ac:dyDescent="0.25">
      <c r="A13" s="1">
        <v>199864</v>
      </c>
      <c r="C13" s="1" t="s">
        <v>37</v>
      </c>
      <c r="F13" s="1" t="s">
        <v>38</v>
      </c>
      <c r="I13" s="1" t="s">
        <v>39</v>
      </c>
      <c r="J13" s="1">
        <v>8</v>
      </c>
      <c r="L13" s="1">
        <v>0</v>
      </c>
      <c r="N13" s="1">
        <v>0</v>
      </c>
      <c r="P13" s="1">
        <v>0</v>
      </c>
      <c r="R13" s="1">
        <v>8</v>
      </c>
      <c r="U13" s="1">
        <v>0</v>
      </c>
      <c r="W13" s="1">
        <v>0</v>
      </c>
      <c r="Y13" s="1" t="s">
        <v>36</v>
      </c>
    </row>
    <row r="14" spans="1:25" x14ac:dyDescent="0.25">
      <c r="A14" s="1">
        <v>199902</v>
      </c>
      <c r="C14" s="1" t="s">
        <v>37</v>
      </c>
      <c r="F14" s="1" t="s">
        <v>40</v>
      </c>
      <c r="I14" s="1" t="s">
        <v>39</v>
      </c>
      <c r="J14" s="1">
        <v>4</v>
      </c>
      <c r="L14" s="1">
        <v>0</v>
      </c>
      <c r="N14" s="1">
        <v>0</v>
      </c>
      <c r="P14" s="1">
        <v>0</v>
      </c>
      <c r="R14" s="1">
        <v>4</v>
      </c>
      <c r="U14" s="1">
        <v>0</v>
      </c>
      <c r="W14" s="1">
        <v>0</v>
      </c>
      <c r="Y14" s="1" t="s">
        <v>36</v>
      </c>
    </row>
    <row r="15" spans="1:25" x14ac:dyDescent="0.25">
      <c r="A15" s="1">
        <v>199903</v>
      </c>
      <c r="C15" s="1" t="s">
        <v>41</v>
      </c>
      <c r="I15" s="1" t="s">
        <v>39</v>
      </c>
      <c r="J15" s="1">
        <v>17</v>
      </c>
      <c r="L15" s="1">
        <v>0</v>
      </c>
      <c r="N15" s="1">
        <v>0</v>
      </c>
      <c r="P15" s="1">
        <v>0</v>
      </c>
      <c r="R15" s="1">
        <v>17</v>
      </c>
      <c r="U15" s="1">
        <v>0</v>
      </c>
      <c r="W15" s="1">
        <v>0</v>
      </c>
      <c r="Y15" s="1" t="s">
        <v>36</v>
      </c>
    </row>
    <row r="16" spans="1:25" x14ac:dyDescent="0.25">
      <c r="A16" s="1">
        <v>202164</v>
      </c>
      <c r="C16" s="1" t="s">
        <v>42</v>
      </c>
      <c r="F16" s="1" t="s">
        <v>43</v>
      </c>
      <c r="I16" s="1" t="s">
        <v>39</v>
      </c>
      <c r="J16" s="1">
        <v>1</v>
      </c>
      <c r="L16" s="1">
        <v>0</v>
      </c>
      <c r="N16" s="1">
        <v>0</v>
      </c>
      <c r="P16" s="1">
        <v>0</v>
      </c>
      <c r="R16" s="1">
        <v>1</v>
      </c>
      <c r="U16" s="1">
        <v>0</v>
      </c>
      <c r="W16" s="1">
        <v>0</v>
      </c>
      <c r="Y16" s="1" t="s">
        <v>36</v>
      </c>
    </row>
    <row r="17" spans="1:25" x14ac:dyDescent="0.25">
      <c r="A17" s="1">
        <v>209986</v>
      </c>
      <c r="C17" s="1" t="s">
        <v>44</v>
      </c>
      <c r="F17" s="1" t="s">
        <v>45</v>
      </c>
      <c r="I17" s="1" t="s">
        <v>39</v>
      </c>
      <c r="J17" s="1">
        <v>3</v>
      </c>
      <c r="L17" s="1">
        <v>0</v>
      </c>
      <c r="N17" s="1">
        <v>0</v>
      </c>
      <c r="P17" s="1">
        <v>0</v>
      </c>
      <c r="R17" s="1">
        <v>3</v>
      </c>
      <c r="U17" s="1">
        <v>0</v>
      </c>
      <c r="W17" s="1">
        <v>0</v>
      </c>
      <c r="Y17" s="1" t="s">
        <v>36</v>
      </c>
    </row>
    <row r="18" spans="1:25" x14ac:dyDescent="0.25">
      <c r="A18" s="1">
        <v>240193</v>
      </c>
      <c r="C18" s="1" t="s">
        <v>46</v>
      </c>
      <c r="I18" s="1" t="s">
        <v>39</v>
      </c>
      <c r="J18" s="1">
        <v>16</v>
      </c>
      <c r="L18" s="1">
        <v>0</v>
      </c>
      <c r="N18" s="1">
        <v>0</v>
      </c>
      <c r="P18" s="1">
        <v>0</v>
      </c>
      <c r="R18" s="1">
        <v>16</v>
      </c>
      <c r="U18" s="1">
        <v>0</v>
      </c>
      <c r="W18" s="1">
        <v>0</v>
      </c>
      <c r="Y18" s="1" t="s">
        <v>36</v>
      </c>
    </row>
    <row r="19" spans="1:25" x14ac:dyDescent="0.25">
      <c r="A19" s="1">
        <v>247111</v>
      </c>
      <c r="C19" s="1" t="s">
        <v>47</v>
      </c>
      <c r="I19" s="1" t="s">
        <v>39</v>
      </c>
      <c r="J19" s="1">
        <v>2</v>
      </c>
      <c r="L19" s="1">
        <v>0</v>
      </c>
      <c r="N19" s="1">
        <v>0</v>
      </c>
      <c r="P19" s="1">
        <v>0</v>
      </c>
      <c r="R19" s="1">
        <v>2</v>
      </c>
      <c r="U19" s="1">
        <v>0</v>
      </c>
      <c r="W19" s="1">
        <v>0</v>
      </c>
      <c r="Y19" s="1" t="s">
        <v>36</v>
      </c>
    </row>
    <row r="20" spans="1:25" x14ac:dyDescent="0.25">
      <c r="A20" s="1">
        <v>247124</v>
      </c>
      <c r="C20" s="1" t="s">
        <v>48</v>
      </c>
      <c r="I20" s="1" t="s">
        <v>39</v>
      </c>
      <c r="J20" s="1">
        <v>2</v>
      </c>
      <c r="L20" s="1">
        <v>0</v>
      </c>
      <c r="N20" s="1">
        <v>0</v>
      </c>
      <c r="P20" s="1">
        <v>0</v>
      </c>
      <c r="R20" s="1">
        <v>2</v>
      </c>
      <c r="U20" s="1">
        <v>0</v>
      </c>
      <c r="W20" s="1">
        <v>0</v>
      </c>
      <c r="Y20" s="1" t="s">
        <v>36</v>
      </c>
    </row>
    <row r="21" spans="1:25" x14ac:dyDescent="0.25">
      <c r="A21" s="1">
        <v>260044</v>
      </c>
      <c r="C21" s="1" t="s">
        <v>49</v>
      </c>
      <c r="F21" s="1" t="s">
        <v>50</v>
      </c>
      <c r="I21" s="1" t="s">
        <v>39</v>
      </c>
      <c r="J21" s="1">
        <v>2</v>
      </c>
      <c r="L21" s="1">
        <v>0</v>
      </c>
      <c r="N21" s="1">
        <v>0</v>
      </c>
      <c r="P21" s="1">
        <v>0</v>
      </c>
      <c r="R21" s="1">
        <v>2</v>
      </c>
      <c r="U21" s="1">
        <v>0</v>
      </c>
      <c r="W21" s="1">
        <v>0</v>
      </c>
      <c r="Y21" s="1" t="s">
        <v>36</v>
      </c>
    </row>
    <row r="22" spans="1:25" x14ac:dyDescent="0.25">
      <c r="A22" s="1">
        <v>265924</v>
      </c>
      <c r="C22" s="1" t="s">
        <v>51</v>
      </c>
      <c r="I22" s="1" t="s">
        <v>39</v>
      </c>
      <c r="J22" s="1">
        <v>2</v>
      </c>
      <c r="L22" s="1">
        <v>0</v>
      </c>
      <c r="N22" s="1">
        <v>0</v>
      </c>
      <c r="P22" s="1">
        <v>0</v>
      </c>
      <c r="R22" s="1">
        <v>2</v>
      </c>
      <c r="U22" s="1">
        <v>0</v>
      </c>
      <c r="W22" s="1">
        <v>0</v>
      </c>
      <c r="Y22" s="1" t="s">
        <v>36</v>
      </c>
    </row>
    <row r="23" spans="1:25" x14ac:dyDescent="0.25">
      <c r="A23" s="1">
        <v>267253</v>
      </c>
      <c r="C23" s="1" t="s">
        <v>52</v>
      </c>
      <c r="I23" s="1" t="s">
        <v>39</v>
      </c>
      <c r="J23" s="1">
        <v>3</v>
      </c>
      <c r="L23" s="1">
        <v>0</v>
      </c>
      <c r="N23" s="1">
        <v>0</v>
      </c>
      <c r="P23" s="1">
        <v>0</v>
      </c>
      <c r="R23" s="1">
        <v>3</v>
      </c>
      <c r="U23" s="1">
        <v>0</v>
      </c>
      <c r="W23" s="1">
        <v>0</v>
      </c>
      <c r="Y23" s="1" t="s">
        <v>36</v>
      </c>
    </row>
    <row r="24" spans="1:25" x14ac:dyDescent="0.25">
      <c r="A24" s="1">
        <v>272886</v>
      </c>
      <c r="C24" s="1" t="s">
        <v>53</v>
      </c>
      <c r="F24" s="1" t="s">
        <v>54</v>
      </c>
      <c r="I24" s="1" t="s">
        <v>39</v>
      </c>
      <c r="J24" s="1">
        <v>8</v>
      </c>
      <c r="L24" s="1">
        <v>0</v>
      </c>
      <c r="N24" s="1">
        <v>0</v>
      </c>
      <c r="P24" s="1">
        <v>0</v>
      </c>
      <c r="R24" s="1">
        <v>8</v>
      </c>
      <c r="U24" s="1">
        <v>0</v>
      </c>
      <c r="W24" s="1">
        <v>0</v>
      </c>
      <c r="Y24" s="1" t="s">
        <v>36</v>
      </c>
    </row>
    <row r="25" spans="1:25" x14ac:dyDescent="0.25">
      <c r="A25" s="1">
        <v>272969</v>
      </c>
      <c r="C25" s="1" t="s">
        <v>55</v>
      </c>
      <c r="I25" s="1" t="s">
        <v>39</v>
      </c>
      <c r="J25" s="1">
        <v>4</v>
      </c>
      <c r="L25" s="1">
        <v>0</v>
      </c>
      <c r="N25" s="1">
        <v>0</v>
      </c>
      <c r="P25" s="1">
        <v>0</v>
      </c>
      <c r="R25" s="1">
        <v>4</v>
      </c>
      <c r="U25" s="1">
        <v>0</v>
      </c>
      <c r="W25" s="1">
        <v>0</v>
      </c>
      <c r="Y25" s="1" t="s">
        <v>36</v>
      </c>
    </row>
    <row r="26" spans="1:25" x14ac:dyDescent="0.25">
      <c r="A26" s="1">
        <v>273157</v>
      </c>
      <c r="C26" s="1" t="s">
        <v>56</v>
      </c>
      <c r="F26" s="1" t="s">
        <v>57</v>
      </c>
      <c r="I26" s="1" t="s">
        <v>39</v>
      </c>
      <c r="J26" s="1">
        <v>1</v>
      </c>
      <c r="L26" s="1">
        <v>0</v>
      </c>
      <c r="N26" s="1">
        <v>0</v>
      </c>
      <c r="P26" s="1">
        <v>0</v>
      </c>
      <c r="R26" s="1">
        <v>1</v>
      </c>
      <c r="U26" s="1">
        <v>0</v>
      </c>
      <c r="W26" s="1">
        <v>0</v>
      </c>
      <c r="Y26" s="1" t="s">
        <v>36</v>
      </c>
    </row>
    <row r="27" spans="1:25" x14ac:dyDescent="0.25">
      <c r="A27" s="1">
        <v>273455</v>
      </c>
      <c r="C27" s="1" t="s">
        <v>58</v>
      </c>
      <c r="F27" s="1" t="s">
        <v>59</v>
      </c>
      <c r="I27" s="1" t="s">
        <v>39</v>
      </c>
      <c r="J27" s="1">
        <v>3</v>
      </c>
      <c r="L27" s="1">
        <v>0</v>
      </c>
      <c r="N27" s="1">
        <v>0</v>
      </c>
      <c r="P27" s="1">
        <v>0</v>
      </c>
      <c r="R27" s="1">
        <v>3</v>
      </c>
      <c r="U27" s="1">
        <v>0</v>
      </c>
      <c r="W27" s="1">
        <v>0</v>
      </c>
      <c r="Y27" s="1" t="s">
        <v>36</v>
      </c>
    </row>
    <row r="28" spans="1:25" x14ac:dyDescent="0.25">
      <c r="A28" s="1">
        <v>274063</v>
      </c>
      <c r="C28" s="1" t="s">
        <v>60</v>
      </c>
      <c r="F28" s="1" t="s">
        <v>61</v>
      </c>
      <c r="I28" s="1" t="s">
        <v>39</v>
      </c>
      <c r="J28" s="1">
        <v>2</v>
      </c>
      <c r="L28" s="1">
        <v>0</v>
      </c>
      <c r="N28" s="1">
        <v>0</v>
      </c>
      <c r="P28" s="1">
        <v>0</v>
      </c>
      <c r="R28" s="1">
        <v>2</v>
      </c>
      <c r="U28" s="1">
        <v>0</v>
      </c>
      <c r="W28" s="1">
        <v>0</v>
      </c>
      <c r="Y28" s="1" t="s">
        <v>36</v>
      </c>
    </row>
    <row r="29" spans="1:25" x14ac:dyDescent="0.25">
      <c r="A29" s="1">
        <v>274064</v>
      </c>
      <c r="C29" s="1" t="s">
        <v>62</v>
      </c>
      <c r="I29" s="1" t="s">
        <v>39</v>
      </c>
      <c r="J29" s="1">
        <v>1</v>
      </c>
      <c r="L29" s="1">
        <v>0</v>
      </c>
      <c r="N29" s="1">
        <v>0</v>
      </c>
      <c r="P29" s="1">
        <v>0</v>
      </c>
      <c r="R29" s="1">
        <v>1</v>
      </c>
      <c r="U29" s="1">
        <v>0</v>
      </c>
      <c r="W29" s="1">
        <v>0</v>
      </c>
      <c r="Y29" s="1" t="s">
        <v>36</v>
      </c>
    </row>
    <row r="30" spans="1:25" x14ac:dyDescent="0.25">
      <c r="A30" s="1">
        <v>274783</v>
      </c>
      <c r="C30" s="1" t="s">
        <v>63</v>
      </c>
      <c r="F30" s="1" t="s">
        <v>64</v>
      </c>
      <c r="I30" s="1" t="s">
        <v>39</v>
      </c>
      <c r="J30" s="1">
        <v>1</v>
      </c>
      <c r="L30" s="1">
        <v>0</v>
      </c>
      <c r="N30" s="1">
        <v>0</v>
      </c>
      <c r="P30" s="1">
        <v>0</v>
      </c>
      <c r="R30" s="1">
        <v>1</v>
      </c>
      <c r="U30" s="1">
        <v>0</v>
      </c>
      <c r="W30" s="1">
        <v>0</v>
      </c>
      <c r="Y30" s="1" t="s">
        <v>36</v>
      </c>
    </row>
    <row r="31" spans="1:25" x14ac:dyDescent="0.25">
      <c r="A31" s="1">
        <v>274785</v>
      </c>
      <c r="C31" s="1" t="s">
        <v>65</v>
      </c>
      <c r="F31" s="1" t="s">
        <v>66</v>
      </c>
      <c r="I31" s="1" t="s">
        <v>39</v>
      </c>
      <c r="J31" s="1">
        <v>1</v>
      </c>
      <c r="L31" s="1">
        <v>0</v>
      </c>
      <c r="N31" s="1">
        <v>0</v>
      </c>
      <c r="P31" s="1">
        <v>0</v>
      </c>
      <c r="R31" s="1">
        <v>1</v>
      </c>
      <c r="U31" s="1">
        <v>0</v>
      </c>
      <c r="W31" s="1">
        <v>0</v>
      </c>
      <c r="Y31" s="1" t="s">
        <v>36</v>
      </c>
    </row>
    <row r="32" spans="1:25" x14ac:dyDescent="0.25">
      <c r="A32" s="1">
        <v>275030</v>
      </c>
      <c r="C32" s="1" t="s">
        <v>67</v>
      </c>
      <c r="F32" s="1" t="s">
        <v>68</v>
      </c>
      <c r="I32" s="1" t="s">
        <v>39</v>
      </c>
      <c r="J32" s="1">
        <v>1</v>
      </c>
      <c r="L32" s="1">
        <v>0</v>
      </c>
      <c r="N32" s="1">
        <v>0</v>
      </c>
      <c r="P32" s="1">
        <v>0</v>
      </c>
      <c r="R32" s="1">
        <v>1</v>
      </c>
      <c r="U32" s="1">
        <v>0</v>
      </c>
      <c r="W32" s="1">
        <v>0</v>
      </c>
      <c r="Y32" s="1" t="s">
        <v>36</v>
      </c>
    </row>
    <row r="33" spans="1:25" x14ac:dyDescent="0.25">
      <c r="A33" s="1">
        <v>275669</v>
      </c>
      <c r="C33" s="1" t="s">
        <v>69</v>
      </c>
      <c r="I33" s="1" t="s">
        <v>39</v>
      </c>
      <c r="J33" s="1">
        <v>1</v>
      </c>
      <c r="L33" s="1">
        <v>0</v>
      </c>
      <c r="N33" s="1">
        <v>0</v>
      </c>
      <c r="P33" s="1">
        <v>0</v>
      </c>
      <c r="R33" s="1">
        <v>1</v>
      </c>
      <c r="U33" s="1">
        <v>0</v>
      </c>
      <c r="W33" s="1">
        <v>0</v>
      </c>
      <c r="Y33" s="1" t="s">
        <v>36</v>
      </c>
    </row>
    <row r="34" spans="1:25" x14ac:dyDescent="0.25">
      <c r="A34" s="1">
        <v>278347</v>
      </c>
      <c r="C34" s="1" t="s">
        <v>70</v>
      </c>
      <c r="F34" s="1" t="s">
        <v>71</v>
      </c>
      <c r="I34" s="1" t="s">
        <v>39</v>
      </c>
      <c r="J34" s="1">
        <v>1</v>
      </c>
      <c r="L34" s="1">
        <v>0</v>
      </c>
      <c r="N34" s="1">
        <v>0</v>
      </c>
      <c r="P34" s="1">
        <v>0</v>
      </c>
      <c r="R34" s="1">
        <v>1</v>
      </c>
      <c r="U34" s="1">
        <v>0</v>
      </c>
      <c r="W34" s="1">
        <v>0</v>
      </c>
      <c r="Y34" s="1" t="s">
        <v>36</v>
      </c>
    </row>
    <row r="35" spans="1:25" x14ac:dyDescent="0.25">
      <c r="A35" s="1">
        <v>279730</v>
      </c>
      <c r="C35" s="1" t="s">
        <v>72</v>
      </c>
      <c r="F35" s="1" t="s">
        <v>73</v>
      </c>
      <c r="I35" s="1" t="s">
        <v>39</v>
      </c>
      <c r="J35" s="1">
        <v>1</v>
      </c>
      <c r="L35" s="1">
        <v>0</v>
      </c>
      <c r="N35" s="1">
        <v>0</v>
      </c>
      <c r="P35" s="1">
        <v>0</v>
      </c>
      <c r="R35" s="1">
        <v>1</v>
      </c>
      <c r="U35" s="1">
        <v>0</v>
      </c>
      <c r="W35" s="1">
        <v>0</v>
      </c>
      <c r="Y35" s="1" t="s">
        <v>36</v>
      </c>
    </row>
    <row r="36" spans="1:25" x14ac:dyDescent="0.25">
      <c r="A36" s="1">
        <v>280393</v>
      </c>
      <c r="C36" s="1" t="s">
        <v>63</v>
      </c>
      <c r="F36" s="1" t="s">
        <v>74</v>
      </c>
      <c r="I36" s="1" t="s">
        <v>39</v>
      </c>
      <c r="J36" s="1">
        <v>1</v>
      </c>
      <c r="L36" s="1">
        <v>0</v>
      </c>
      <c r="N36" s="1">
        <v>0</v>
      </c>
      <c r="P36" s="1">
        <v>0</v>
      </c>
      <c r="R36" s="1">
        <v>1</v>
      </c>
      <c r="U36" s="1">
        <v>0</v>
      </c>
      <c r="W36" s="1">
        <v>0</v>
      </c>
      <c r="Y36" s="1" t="s">
        <v>36</v>
      </c>
    </row>
    <row r="37" spans="1:25" x14ac:dyDescent="0.25">
      <c r="A37" s="1">
        <v>281564</v>
      </c>
      <c r="C37" s="1" t="s">
        <v>75</v>
      </c>
      <c r="I37" s="1" t="s">
        <v>39</v>
      </c>
      <c r="J37" s="1">
        <v>1</v>
      </c>
      <c r="L37" s="1">
        <v>0</v>
      </c>
      <c r="N37" s="1">
        <v>0</v>
      </c>
      <c r="P37" s="1">
        <v>0</v>
      </c>
      <c r="R37" s="1">
        <v>1</v>
      </c>
      <c r="U37" s="1">
        <v>0</v>
      </c>
      <c r="W37" s="1">
        <v>0</v>
      </c>
      <c r="Y37" s="1" t="s">
        <v>36</v>
      </c>
    </row>
    <row r="38" spans="1:25" x14ac:dyDescent="0.25">
      <c r="A38" s="1">
        <v>281701</v>
      </c>
      <c r="C38" s="1" t="s">
        <v>76</v>
      </c>
      <c r="F38" s="1" t="s">
        <v>77</v>
      </c>
      <c r="I38" s="1" t="s">
        <v>39</v>
      </c>
      <c r="J38" s="1">
        <v>1</v>
      </c>
      <c r="L38" s="1">
        <v>0</v>
      </c>
      <c r="N38" s="1">
        <v>0</v>
      </c>
      <c r="P38" s="1">
        <v>0</v>
      </c>
      <c r="R38" s="1">
        <v>1</v>
      </c>
      <c r="U38" s="1">
        <v>0</v>
      </c>
      <c r="W38" s="1">
        <v>0</v>
      </c>
      <c r="Y38" s="1" t="s">
        <v>36</v>
      </c>
    </row>
    <row r="39" spans="1:25" x14ac:dyDescent="0.25">
      <c r="A39" s="1">
        <v>282209</v>
      </c>
      <c r="C39" s="1" t="s">
        <v>78</v>
      </c>
      <c r="F39" s="1" t="s">
        <v>79</v>
      </c>
      <c r="I39" s="1" t="s">
        <v>39</v>
      </c>
      <c r="J39" s="1">
        <v>2</v>
      </c>
      <c r="L39" s="1">
        <v>0</v>
      </c>
      <c r="N39" s="1">
        <v>0</v>
      </c>
      <c r="P39" s="1">
        <v>0</v>
      </c>
      <c r="R39" s="1">
        <v>2</v>
      </c>
      <c r="U39" s="1">
        <v>0</v>
      </c>
      <c r="W39" s="1">
        <v>0</v>
      </c>
      <c r="Y39" s="1" t="s">
        <v>36</v>
      </c>
    </row>
    <row r="40" spans="1:25" x14ac:dyDescent="0.25">
      <c r="A40" s="1">
        <v>282615</v>
      </c>
      <c r="C40" s="1" t="s">
        <v>80</v>
      </c>
      <c r="I40" s="1" t="s">
        <v>39</v>
      </c>
      <c r="J40" s="1">
        <v>1</v>
      </c>
      <c r="L40" s="1">
        <v>0</v>
      </c>
      <c r="N40" s="1">
        <v>0</v>
      </c>
      <c r="P40" s="1">
        <v>0</v>
      </c>
      <c r="R40" s="1">
        <v>1</v>
      </c>
      <c r="U40" s="1">
        <v>0</v>
      </c>
      <c r="W40" s="1">
        <v>0</v>
      </c>
      <c r="Y40" s="1" t="s">
        <v>36</v>
      </c>
    </row>
    <row r="41" spans="1:25" x14ac:dyDescent="0.25">
      <c r="A41" s="1">
        <v>282767</v>
      </c>
      <c r="C41" s="1" t="s">
        <v>63</v>
      </c>
      <c r="F41" s="1" t="s">
        <v>81</v>
      </c>
      <c r="I41" s="1" t="s">
        <v>39</v>
      </c>
      <c r="J41" s="1">
        <v>4</v>
      </c>
      <c r="L41" s="1">
        <v>0</v>
      </c>
      <c r="N41" s="1">
        <v>0</v>
      </c>
      <c r="P41" s="1">
        <v>0</v>
      </c>
      <c r="R41" s="1">
        <v>4</v>
      </c>
      <c r="U41" s="1">
        <v>0</v>
      </c>
      <c r="W41" s="1">
        <v>0</v>
      </c>
      <c r="Y41" s="1" t="s">
        <v>36</v>
      </c>
    </row>
    <row r="42" spans="1:25" x14ac:dyDescent="0.25">
      <c r="A42" s="1">
        <v>283070</v>
      </c>
      <c r="C42" s="1" t="s">
        <v>82</v>
      </c>
      <c r="I42" s="1" t="s">
        <v>39</v>
      </c>
      <c r="J42" s="1">
        <v>3</v>
      </c>
      <c r="L42" s="1">
        <v>0</v>
      </c>
      <c r="N42" s="1">
        <v>0</v>
      </c>
      <c r="P42" s="1">
        <v>0</v>
      </c>
      <c r="R42" s="1">
        <v>3</v>
      </c>
      <c r="U42" s="1">
        <v>0</v>
      </c>
      <c r="W42" s="1">
        <v>0</v>
      </c>
      <c r="Y42" s="1" t="s">
        <v>36</v>
      </c>
    </row>
    <row r="43" spans="1:25" x14ac:dyDescent="0.25">
      <c r="A43" s="1">
        <v>283283</v>
      </c>
      <c r="C43" s="1" t="s">
        <v>83</v>
      </c>
      <c r="F43" s="1" t="s">
        <v>84</v>
      </c>
      <c r="I43" s="1" t="s">
        <v>39</v>
      </c>
      <c r="J43" s="1">
        <v>1</v>
      </c>
      <c r="L43" s="1">
        <v>0</v>
      </c>
      <c r="N43" s="1">
        <v>0</v>
      </c>
      <c r="P43" s="1">
        <v>0</v>
      </c>
      <c r="R43" s="1">
        <v>1</v>
      </c>
      <c r="U43" s="1">
        <v>0</v>
      </c>
      <c r="W43" s="1">
        <v>0</v>
      </c>
      <c r="Y43" s="1" t="s">
        <v>36</v>
      </c>
    </row>
    <row r="44" spans="1:25" x14ac:dyDescent="0.25">
      <c r="A44" s="1">
        <v>283631</v>
      </c>
      <c r="C44" s="1" t="s">
        <v>85</v>
      </c>
      <c r="F44" s="1" t="s">
        <v>86</v>
      </c>
      <c r="I44" s="1" t="s">
        <v>39</v>
      </c>
      <c r="J44" s="1">
        <v>1</v>
      </c>
      <c r="L44" s="1">
        <v>0</v>
      </c>
      <c r="N44" s="1">
        <v>0</v>
      </c>
      <c r="P44" s="1">
        <v>0</v>
      </c>
      <c r="R44" s="1">
        <v>1</v>
      </c>
      <c r="U44" s="1">
        <v>0</v>
      </c>
      <c r="W44" s="1">
        <v>0</v>
      </c>
      <c r="Y44" s="1" t="s">
        <v>36</v>
      </c>
    </row>
    <row r="45" spans="1:25" x14ac:dyDescent="0.25">
      <c r="A45" s="1">
        <v>284553</v>
      </c>
      <c r="C45" s="1" t="s">
        <v>87</v>
      </c>
      <c r="I45" s="1" t="s">
        <v>39</v>
      </c>
      <c r="J45" s="1">
        <v>2</v>
      </c>
      <c r="L45" s="1">
        <v>0</v>
      </c>
      <c r="N45" s="1">
        <v>0</v>
      </c>
      <c r="P45" s="1">
        <v>0</v>
      </c>
      <c r="R45" s="1">
        <v>2</v>
      </c>
      <c r="U45" s="1">
        <v>0</v>
      </c>
      <c r="W45" s="1">
        <v>0</v>
      </c>
      <c r="Y45" s="1" t="s">
        <v>36</v>
      </c>
    </row>
    <row r="46" spans="1:25" x14ac:dyDescent="0.25">
      <c r="A46" s="1">
        <v>284681</v>
      </c>
      <c r="C46" s="1" t="s">
        <v>88</v>
      </c>
      <c r="F46" s="1" t="s">
        <v>89</v>
      </c>
      <c r="I46" s="1" t="s">
        <v>39</v>
      </c>
      <c r="J46" s="1">
        <v>1</v>
      </c>
      <c r="L46" s="1">
        <v>0</v>
      </c>
      <c r="N46" s="1">
        <v>0</v>
      </c>
      <c r="P46" s="1">
        <v>0</v>
      </c>
      <c r="R46" s="1">
        <v>1</v>
      </c>
      <c r="U46" s="1">
        <v>0</v>
      </c>
      <c r="W46" s="1">
        <v>0</v>
      </c>
      <c r="Y46" s="1" t="s">
        <v>36</v>
      </c>
    </row>
    <row r="47" spans="1:25" x14ac:dyDescent="0.25">
      <c r="A47" s="1">
        <v>284694</v>
      </c>
      <c r="C47" s="1" t="s">
        <v>90</v>
      </c>
      <c r="F47" s="1" t="s">
        <v>91</v>
      </c>
      <c r="I47" s="1" t="s">
        <v>39</v>
      </c>
      <c r="J47" s="1">
        <v>1</v>
      </c>
      <c r="L47" s="1">
        <v>0</v>
      </c>
      <c r="N47" s="1">
        <v>0</v>
      </c>
      <c r="P47" s="1">
        <v>0</v>
      </c>
      <c r="R47" s="1">
        <v>1</v>
      </c>
      <c r="U47" s="1">
        <v>0</v>
      </c>
      <c r="W47" s="1">
        <v>0</v>
      </c>
      <c r="Y47" s="1" t="s">
        <v>36</v>
      </c>
    </row>
    <row r="48" spans="1:25" x14ac:dyDescent="0.25">
      <c r="A48" s="1">
        <v>284725</v>
      </c>
      <c r="C48" s="1" t="s">
        <v>92</v>
      </c>
      <c r="I48" s="1" t="s">
        <v>39</v>
      </c>
      <c r="J48" s="1">
        <v>1</v>
      </c>
      <c r="L48" s="1">
        <v>0</v>
      </c>
      <c r="N48" s="1">
        <v>0</v>
      </c>
      <c r="P48" s="1">
        <v>0</v>
      </c>
      <c r="R48" s="1">
        <v>1</v>
      </c>
      <c r="U48" s="1">
        <v>0</v>
      </c>
      <c r="W48" s="1">
        <v>0</v>
      </c>
      <c r="Y48" s="1" t="s">
        <v>36</v>
      </c>
    </row>
    <row r="49" spans="1:25" x14ac:dyDescent="0.25">
      <c r="A49" s="1">
        <v>285089</v>
      </c>
      <c r="C49" s="1" t="s">
        <v>93</v>
      </c>
      <c r="I49" s="1" t="s">
        <v>35</v>
      </c>
      <c r="J49" s="1">
        <v>1</v>
      </c>
      <c r="L49" s="1">
        <v>0</v>
      </c>
      <c r="N49" s="1">
        <v>0</v>
      </c>
      <c r="P49" s="1">
        <v>0</v>
      </c>
      <c r="R49" s="1">
        <v>1</v>
      </c>
      <c r="U49" s="1">
        <v>0</v>
      </c>
      <c r="W49" s="1">
        <v>0</v>
      </c>
      <c r="Y49" s="1" t="s">
        <v>36</v>
      </c>
    </row>
    <row r="50" spans="1:25" x14ac:dyDescent="0.25">
      <c r="A50" s="1">
        <v>285302</v>
      </c>
      <c r="C50" s="1" t="s">
        <v>94</v>
      </c>
      <c r="F50" s="1" t="s">
        <v>95</v>
      </c>
      <c r="I50" s="1" t="s">
        <v>39</v>
      </c>
      <c r="J50" s="1">
        <v>1</v>
      </c>
      <c r="L50" s="1">
        <v>0</v>
      </c>
      <c r="N50" s="1">
        <v>0</v>
      </c>
      <c r="P50" s="1">
        <v>0</v>
      </c>
      <c r="R50" s="1">
        <v>1</v>
      </c>
      <c r="U50" s="1">
        <v>0</v>
      </c>
      <c r="W50" s="1">
        <v>0</v>
      </c>
      <c r="Y50" s="1" t="s">
        <v>36</v>
      </c>
    </row>
    <row r="51" spans="1:25" x14ac:dyDescent="0.25">
      <c r="A51" s="1">
        <v>285795</v>
      </c>
      <c r="C51" s="1" t="s">
        <v>96</v>
      </c>
      <c r="F51" s="1" t="s">
        <v>97</v>
      </c>
      <c r="I51" s="1" t="s">
        <v>39</v>
      </c>
      <c r="J51" s="1">
        <v>1</v>
      </c>
      <c r="L51" s="1">
        <v>0</v>
      </c>
      <c r="N51" s="1">
        <v>0</v>
      </c>
      <c r="P51" s="1">
        <v>0</v>
      </c>
      <c r="R51" s="1">
        <v>1</v>
      </c>
      <c r="U51" s="1">
        <v>0</v>
      </c>
      <c r="W51" s="1">
        <v>0</v>
      </c>
      <c r="Y51" s="1" t="s">
        <v>36</v>
      </c>
    </row>
    <row r="52" spans="1:25" x14ac:dyDescent="0.25">
      <c r="A52" s="1">
        <v>288114</v>
      </c>
      <c r="C52" s="1" t="s">
        <v>98</v>
      </c>
      <c r="I52" s="1" t="s">
        <v>35</v>
      </c>
      <c r="J52" s="1">
        <v>1</v>
      </c>
      <c r="L52" s="1">
        <v>0</v>
      </c>
      <c r="N52" s="1">
        <v>0</v>
      </c>
      <c r="P52" s="1">
        <v>0</v>
      </c>
      <c r="R52" s="1">
        <v>1</v>
      </c>
      <c r="U52" s="1">
        <v>0</v>
      </c>
      <c r="W52" s="1">
        <v>0</v>
      </c>
      <c r="Y52" s="1" t="s">
        <v>36</v>
      </c>
    </row>
    <row r="53" spans="1:25" x14ac:dyDescent="0.25">
      <c r="A53" s="1">
        <v>288453</v>
      </c>
      <c r="C53" s="1" t="s">
        <v>99</v>
      </c>
      <c r="F53" s="1" t="s">
        <v>100</v>
      </c>
      <c r="I53" s="1" t="s">
        <v>39</v>
      </c>
      <c r="J53" s="1">
        <v>1</v>
      </c>
      <c r="L53" s="1">
        <v>0</v>
      </c>
      <c r="N53" s="1">
        <v>0</v>
      </c>
      <c r="P53" s="1">
        <v>0</v>
      </c>
      <c r="R53" s="1">
        <v>1</v>
      </c>
      <c r="U53" s="1">
        <v>0</v>
      </c>
      <c r="W53" s="1">
        <v>0</v>
      </c>
      <c r="Y53" s="1" t="s">
        <v>36</v>
      </c>
    </row>
    <row r="54" spans="1:25" x14ac:dyDescent="0.25">
      <c r="A54" s="1">
        <v>289101</v>
      </c>
      <c r="C54" s="1" t="s">
        <v>101</v>
      </c>
      <c r="F54" s="1" t="s">
        <v>102</v>
      </c>
      <c r="I54" s="1" t="s">
        <v>39</v>
      </c>
      <c r="J54" s="1">
        <v>6</v>
      </c>
      <c r="L54" s="1">
        <v>0</v>
      </c>
      <c r="N54" s="1">
        <v>0</v>
      </c>
      <c r="P54" s="1">
        <v>0</v>
      </c>
      <c r="R54" s="1">
        <v>6</v>
      </c>
      <c r="U54" s="1">
        <v>0</v>
      </c>
      <c r="W54" s="1">
        <v>0</v>
      </c>
      <c r="Y54" s="1" t="s">
        <v>36</v>
      </c>
    </row>
    <row r="55" spans="1:25" x14ac:dyDescent="0.25">
      <c r="A55" s="1">
        <v>291743</v>
      </c>
      <c r="C55" s="1" t="s">
        <v>103</v>
      </c>
      <c r="F55" s="1" t="s">
        <v>104</v>
      </c>
      <c r="I55" s="1" t="s">
        <v>39</v>
      </c>
      <c r="J55" s="1">
        <v>1</v>
      </c>
      <c r="L55" s="1">
        <v>0</v>
      </c>
      <c r="N55" s="1">
        <v>0</v>
      </c>
      <c r="P55" s="1">
        <v>0</v>
      </c>
      <c r="R55" s="1">
        <v>1</v>
      </c>
      <c r="U55" s="1">
        <v>0</v>
      </c>
      <c r="W55" s="1">
        <v>0</v>
      </c>
      <c r="Y55" s="1" t="s">
        <v>36</v>
      </c>
    </row>
    <row r="56" spans="1:25" x14ac:dyDescent="0.25">
      <c r="A56" s="1">
        <v>291943</v>
      </c>
      <c r="C56" s="1" t="s">
        <v>105</v>
      </c>
      <c r="F56" s="1" t="s">
        <v>106</v>
      </c>
      <c r="I56" s="1" t="s">
        <v>39</v>
      </c>
      <c r="J56" s="1">
        <v>1</v>
      </c>
      <c r="L56" s="1">
        <v>0</v>
      </c>
      <c r="N56" s="1">
        <v>0</v>
      </c>
      <c r="P56" s="1">
        <v>0</v>
      </c>
      <c r="R56" s="1">
        <v>1</v>
      </c>
      <c r="U56" s="1">
        <v>0</v>
      </c>
      <c r="W56" s="1">
        <v>0</v>
      </c>
      <c r="Y56" s="1" t="s">
        <v>36</v>
      </c>
    </row>
    <row r="57" spans="1:25" x14ac:dyDescent="0.25">
      <c r="A57" s="1">
        <v>291954</v>
      </c>
      <c r="C57" s="1" t="s">
        <v>107</v>
      </c>
      <c r="F57" s="1" t="s">
        <v>108</v>
      </c>
      <c r="I57" s="1" t="s">
        <v>39</v>
      </c>
      <c r="J57" s="1">
        <v>1</v>
      </c>
      <c r="L57" s="1">
        <v>0</v>
      </c>
      <c r="N57" s="1">
        <v>0</v>
      </c>
      <c r="P57" s="1">
        <v>0</v>
      </c>
      <c r="R57" s="1">
        <v>1</v>
      </c>
      <c r="U57" s="1">
        <v>0</v>
      </c>
      <c r="W57" s="1">
        <v>0</v>
      </c>
      <c r="Y57" s="1" t="s">
        <v>36</v>
      </c>
    </row>
    <row r="58" spans="1:25" x14ac:dyDescent="0.25">
      <c r="A58" s="1">
        <v>292572</v>
      </c>
      <c r="C58" s="1" t="s">
        <v>109</v>
      </c>
      <c r="F58" s="1" t="s">
        <v>110</v>
      </c>
      <c r="I58" s="1" t="s">
        <v>39</v>
      </c>
      <c r="J58" s="1">
        <v>2</v>
      </c>
      <c r="L58" s="1">
        <v>0</v>
      </c>
      <c r="N58" s="1">
        <v>0</v>
      </c>
      <c r="P58" s="1">
        <v>0</v>
      </c>
      <c r="R58" s="1">
        <v>2</v>
      </c>
      <c r="U58" s="1">
        <v>0</v>
      </c>
      <c r="W58" s="1">
        <v>0</v>
      </c>
      <c r="Y58" s="1" t="s">
        <v>36</v>
      </c>
    </row>
    <row r="59" spans="1:25" x14ac:dyDescent="0.25">
      <c r="A59" s="1">
        <v>293272</v>
      </c>
      <c r="C59" s="1" t="s">
        <v>111</v>
      </c>
      <c r="I59" s="1" t="s">
        <v>35</v>
      </c>
      <c r="J59" s="1">
        <v>1</v>
      </c>
      <c r="L59" s="1">
        <v>0</v>
      </c>
      <c r="N59" s="1">
        <v>0</v>
      </c>
      <c r="P59" s="1">
        <v>0</v>
      </c>
      <c r="R59" s="1">
        <v>1</v>
      </c>
      <c r="U59" s="1">
        <v>0</v>
      </c>
      <c r="W59" s="1">
        <v>0</v>
      </c>
      <c r="Y59" s="1" t="s">
        <v>36</v>
      </c>
    </row>
    <row r="60" spans="1:25" x14ac:dyDescent="0.25">
      <c r="A60" s="1">
        <v>293680</v>
      </c>
      <c r="C60" s="1" t="s">
        <v>112</v>
      </c>
      <c r="F60" s="1" t="s">
        <v>113</v>
      </c>
      <c r="I60" s="1" t="s">
        <v>39</v>
      </c>
      <c r="J60" s="1">
        <v>1</v>
      </c>
      <c r="L60" s="1">
        <v>0</v>
      </c>
      <c r="N60" s="1">
        <v>0</v>
      </c>
      <c r="P60" s="1">
        <v>0</v>
      </c>
      <c r="R60" s="1">
        <v>1</v>
      </c>
      <c r="U60" s="1">
        <v>0</v>
      </c>
      <c r="W60" s="1">
        <v>0</v>
      </c>
      <c r="Y60" s="1" t="s">
        <v>36</v>
      </c>
    </row>
    <row r="61" spans="1:25" x14ac:dyDescent="0.25">
      <c r="A61" s="1">
        <v>206207</v>
      </c>
      <c r="C61" s="1" t="s">
        <v>114</v>
      </c>
      <c r="F61" s="1" t="s">
        <v>115</v>
      </c>
      <c r="I61" s="1" t="s">
        <v>39</v>
      </c>
      <c r="J61" s="1">
        <v>299</v>
      </c>
      <c r="L61" s="1">
        <v>0</v>
      </c>
      <c r="N61" s="1">
        <v>0</v>
      </c>
      <c r="P61" s="1">
        <v>0</v>
      </c>
      <c r="R61" s="1">
        <v>299</v>
      </c>
      <c r="U61" s="1">
        <v>0</v>
      </c>
      <c r="W61" s="1">
        <v>0</v>
      </c>
      <c r="Y61" s="1" t="s">
        <v>36</v>
      </c>
    </row>
    <row r="62" spans="1:25" x14ac:dyDescent="0.25">
      <c r="A62" s="1">
        <v>215703</v>
      </c>
      <c r="C62" s="1" t="s">
        <v>116</v>
      </c>
      <c r="F62" s="1" t="s">
        <v>117</v>
      </c>
      <c r="I62" s="1" t="s">
        <v>39</v>
      </c>
      <c r="J62" s="1">
        <v>11344</v>
      </c>
      <c r="L62" s="1">
        <v>0</v>
      </c>
      <c r="N62" s="1">
        <v>0</v>
      </c>
      <c r="P62" s="1">
        <v>0</v>
      </c>
      <c r="R62" s="1">
        <v>11344</v>
      </c>
      <c r="U62" s="1">
        <v>0</v>
      </c>
      <c r="W62" s="1">
        <v>0</v>
      </c>
      <c r="Y62" s="1" t="s">
        <v>36</v>
      </c>
    </row>
    <row r="63" spans="1:25" x14ac:dyDescent="0.25">
      <c r="A63" s="1">
        <v>215704</v>
      </c>
      <c r="C63" s="1" t="s">
        <v>116</v>
      </c>
      <c r="F63" s="1" t="s">
        <v>118</v>
      </c>
      <c r="I63" s="1" t="s">
        <v>39</v>
      </c>
      <c r="J63" s="1">
        <v>50</v>
      </c>
      <c r="L63" s="1">
        <v>0</v>
      </c>
      <c r="N63" s="1">
        <v>0</v>
      </c>
      <c r="P63" s="1">
        <v>0</v>
      </c>
      <c r="R63" s="1">
        <v>50</v>
      </c>
      <c r="U63" s="1">
        <v>0</v>
      </c>
      <c r="W63" s="1">
        <v>0</v>
      </c>
      <c r="Y63" s="1" t="s">
        <v>36</v>
      </c>
    </row>
    <row r="64" spans="1:25" x14ac:dyDescent="0.25">
      <c r="A64" s="1">
        <v>270436</v>
      </c>
      <c r="C64" s="1" t="s">
        <v>119</v>
      </c>
      <c r="I64" s="1" t="s">
        <v>39</v>
      </c>
      <c r="J64" s="1">
        <v>1</v>
      </c>
      <c r="L64" s="1">
        <v>0</v>
      </c>
      <c r="N64" s="1">
        <v>0</v>
      </c>
      <c r="P64" s="1">
        <v>0</v>
      </c>
      <c r="R64" s="1">
        <v>1</v>
      </c>
      <c r="U64" s="1">
        <v>0</v>
      </c>
      <c r="W64" s="1">
        <v>0</v>
      </c>
      <c r="Y64" s="1" t="s">
        <v>36</v>
      </c>
    </row>
    <row r="65" spans="1:25" x14ac:dyDescent="0.25">
      <c r="A65" s="1">
        <v>282890</v>
      </c>
      <c r="C65" s="1" t="s">
        <v>120</v>
      </c>
      <c r="F65" s="1" t="s">
        <v>121</v>
      </c>
      <c r="I65" s="1" t="s">
        <v>39</v>
      </c>
      <c r="J65" s="1">
        <v>1</v>
      </c>
      <c r="L65" s="1">
        <v>0</v>
      </c>
      <c r="N65" s="1">
        <v>0</v>
      </c>
      <c r="P65" s="1">
        <v>0</v>
      </c>
      <c r="R65" s="1">
        <v>1</v>
      </c>
      <c r="U65" s="1">
        <v>0</v>
      </c>
      <c r="W65" s="1">
        <v>0</v>
      </c>
      <c r="Y65" s="1" t="s">
        <v>36</v>
      </c>
    </row>
    <row r="66" spans="1:25" x14ac:dyDescent="0.25">
      <c r="A66" s="1">
        <v>269131</v>
      </c>
      <c r="C66" s="1" t="s">
        <v>123</v>
      </c>
      <c r="I66" s="1" t="s">
        <v>35</v>
      </c>
      <c r="J66" s="1">
        <v>1</v>
      </c>
      <c r="L66" s="1">
        <v>0</v>
      </c>
      <c r="N66" s="1">
        <v>0</v>
      </c>
      <c r="P66" s="1">
        <v>0</v>
      </c>
      <c r="R66" s="1">
        <v>1</v>
      </c>
      <c r="U66" s="1">
        <v>0</v>
      </c>
      <c r="W66" s="1">
        <v>0</v>
      </c>
      <c r="Y66" s="1" t="s">
        <v>124</v>
      </c>
    </row>
    <row r="67" spans="1:25" x14ac:dyDescent="0.25">
      <c r="A67" s="1">
        <v>246115</v>
      </c>
      <c r="C67" s="1" t="s">
        <v>125</v>
      </c>
      <c r="F67" s="1" t="s">
        <v>126</v>
      </c>
      <c r="I67" s="1" t="s">
        <v>126</v>
      </c>
      <c r="J67" s="1">
        <v>0</v>
      </c>
      <c r="L67" s="1">
        <v>3</v>
      </c>
      <c r="N67" s="1">
        <v>0</v>
      </c>
      <c r="P67" s="1">
        <v>0</v>
      </c>
      <c r="R67" s="1">
        <v>3</v>
      </c>
      <c r="U67" s="1">
        <v>0</v>
      </c>
      <c r="W67" s="1">
        <v>0</v>
      </c>
      <c r="Y67" s="1" t="s">
        <v>124</v>
      </c>
    </row>
    <row r="68" spans="1:25" x14ac:dyDescent="0.25">
      <c r="A68" s="1">
        <v>233497</v>
      </c>
      <c r="C68" s="1" t="s">
        <v>127</v>
      </c>
      <c r="F68" s="1">
        <v>233001</v>
      </c>
      <c r="I68" s="1" t="s">
        <v>35</v>
      </c>
      <c r="J68" s="1">
        <v>3</v>
      </c>
      <c r="L68" s="1">
        <v>0</v>
      </c>
      <c r="N68" s="1">
        <v>0</v>
      </c>
      <c r="P68" s="1">
        <v>0</v>
      </c>
      <c r="R68" s="1">
        <v>3</v>
      </c>
      <c r="U68" s="1">
        <v>0</v>
      </c>
      <c r="W68" s="1">
        <v>0</v>
      </c>
      <c r="Y68" s="1" t="s">
        <v>124</v>
      </c>
    </row>
    <row r="69" spans="1:25" x14ac:dyDescent="0.25">
      <c r="A69" s="1">
        <v>246994</v>
      </c>
      <c r="C69" s="1" t="s">
        <v>128</v>
      </c>
      <c r="F69" s="1">
        <v>233003</v>
      </c>
      <c r="I69" s="1" t="s">
        <v>35</v>
      </c>
      <c r="J69" s="1">
        <v>3</v>
      </c>
      <c r="L69" s="1">
        <v>0</v>
      </c>
      <c r="N69" s="1">
        <v>0</v>
      </c>
      <c r="P69" s="1">
        <v>0</v>
      </c>
      <c r="R69" s="1">
        <v>3</v>
      </c>
      <c r="U69" s="1">
        <v>0</v>
      </c>
      <c r="W69" s="1">
        <v>0</v>
      </c>
      <c r="Y69" s="1" t="s">
        <v>124</v>
      </c>
    </row>
    <row r="70" spans="1:25" x14ac:dyDescent="0.25">
      <c r="A70" s="1">
        <v>246995</v>
      </c>
      <c r="C70" s="1" t="s">
        <v>127</v>
      </c>
      <c r="F70" s="1">
        <v>232511</v>
      </c>
      <c r="I70" s="1" t="s">
        <v>35</v>
      </c>
      <c r="J70" s="1">
        <v>3</v>
      </c>
      <c r="L70" s="1">
        <v>0</v>
      </c>
      <c r="N70" s="1">
        <v>0</v>
      </c>
      <c r="P70" s="1">
        <v>0</v>
      </c>
      <c r="R70" s="1">
        <v>3</v>
      </c>
      <c r="U70" s="1">
        <v>0</v>
      </c>
      <c r="W70" s="1">
        <v>0</v>
      </c>
      <c r="Y70" s="1" t="s">
        <v>124</v>
      </c>
    </row>
    <row r="71" spans="1:25" x14ac:dyDescent="0.25">
      <c r="A71" s="1">
        <v>267936</v>
      </c>
      <c r="C71" s="1" t="s">
        <v>129</v>
      </c>
      <c r="F71" s="1" t="s">
        <v>130</v>
      </c>
      <c r="I71" s="1" t="s">
        <v>35</v>
      </c>
      <c r="J71" s="1">
        <v>4</v>
      </c>
      <c r="L71" s="1">
        <v>0</v>
      </c>
      <c r="N71" s="1">
        <v>0</v>
      </c>
      <c r="P71" s="1">
        <v>0</v>
      </c>
      <c r="R71" s="1">
        <v>4</v>
      </c>
      <c r="U71" s="1">
        <v>0</v>
      </c>
      <c r="W71" s="1">
        <v>0</v>
      </c>
      <c r="Y71" s="1" t="s">
        <v>124</v>
      </c>
    </row>
    <row r="72" spans="1:25" x14ac:dyDescent="0.25">
      <c r="A72" s="1">
        <v>268752</v>
      </c>
      <c r="C72" s="1" t="s">
        <v>131</v>
      </c>
      <c r="I72" s="1" t="s">
        <v>35</v>
      </c>
      <c r="J72" s="1">
        <v>1</v>
      </c>
      <c r="L72" s="1">
        <v>0</v>
      </c>
      <c r="N72" s="1">
        <v>0</v>
      </c>
      <c r="P72" s="1">
        <v>0</v>
      </c>
      <c r="R72" s="1">
        <v>1</v>
      </c>
      <c r="U72" s="1">
        <v>0</v>
      </c>
      <c r="W72" s="1">
        <v>0</v>
      </c>
      <c r="Y72" s="1" t="s">
        <v>124</v>
      </c>
    </row>
    <row r="73" spans="1:25" x14ac:dyDescent="0.25">
      <c r="A73" s="1">
        <v>268871</v>
      </c>
      <c r="C73" s="1" t="s">
        <v>132</v>
      </c>
      <c r="I73" s="1" t="s">
        <v>35</v>
      </c>
      <c r="J73" s="1">
        <v>1</v>
      </c>
      <c r="L73" s="1">
        <v>0</v>
      </c>
      <c r="N73" s="1">
        <v>0</v>
      </c>
      <c r="P73" s="1">
        <v>0</v>
      </c>
      <c r="R73" s="1">
        <v>1</v>
      </c>
      <c r="U73" s="1">
        <v>0</v>
      </c>
      <c r="W73" s="1">
        <v>0</v>
      </c>
      <c r="Y73" s="1" t="s">
        <v>124</v>
      </c>
    </row>
    <row r="74" spans="1:25" x14ac:dyDescent="0.25">
      <c r="A74" s="1">
        <v>296012</v>
      </c>
      <c r="C74" s="1" t="s">
        <v>133</v>
      </c>
      <c r="I74" s="1" t="s">
        <v>35</v>
      </c>
      <c r="J74" s="1">
        <v>2</v>
      </c>
      <c r="L74" s="1">
        <v>0</v>
      </c>
      <c r="N74" s="1">
        <v>0</v>
      </c>
      <c r="P74" s="1">
        <v>0</v>
      </c>
      <c r="R74" s="1">
        <v>2</v>
      </c>
      <c r="U74" s="1">
        <v>0</v>
      </c>
      <c r="W74" s="1">
        <v>0</v>
      </c>
      <c r="Y74" s="1" t="s">
        <v>124</v>
      </c>
    </row>
    <row r="75" spans="1:25" x14ac:dyDescent="0.25">
      <c r="A75" s="1">
        <v>200432</v>
      </c>
      <c r="C75" s="1" t="s">
        <v>134</v>
      </c>
      <c r="F75" s="1" t="s">
        <v>135</v>
      </c>
      <c r="I75" s="1" t="s">
        <v>39</v>
      </c>
      <c r="J75" s="1">
        <v>2</v>
      </c>
      <c r="L75" s="1">
        <v>0</v>
      </c>
      <c r="N75" s="1">
        <v>0</v>
      </c>
      <c r="P75" s="1">
        <v>0</v>
      </c>
      <c r="R75" s="1">
        <v>2</v>
      </c>
      <c r="U75" s="1">
        <v>0</v>
      </c>
      <c r="W75" s="1">
        <v>0</v>
      </c>
      <c r="Y75" s="1" t="s">
        <v>124</v>
      </c>
    </row>
    <row r="76" spans="1:25" x14ac:dyDescent="0.25">
      <c r="A76" s="1">
        <v>200743</v>
      </c>
      <c r="C76" s="1" t="s">
        <v>136</v>
      </c>
      <c r="F76" s="1" t="s">
        <v>137</v>
      </c>
      <c r="I76" s="1" t="s">
        <v>39</v>
      </c>
      <c r="J76" s="1">
        <v>41</v>
      </c>
      <c r="L76" s="1">
        <v>0</v>
      </c>
      <c r="N76" s="1">
        <v>0</v>
      </c>
      <c r="P76" s="1">
        <v>0</v>
      </c>
      <c r="R76" s="1">
        <v>41</v>
      </c>
      <c r="U76" s="1">
        <v>0</v>
      </c>
      <c r="W76" s="1">
        <v>0</v>
      </c>
      <c r="Y76" s="1" t="s">
        <v>124</v>
      </c>
    </row>
    <row r="77" spans="1:25" x14ac:dyDescent="0.25">
      <c r="A77" s="1">
        <v>200744</v>
      </c>
      <c r="C77" s="1" t="s">
        <v>138</v>
      </c>
      <c r="F77" s="1" t="s">
        <v>139</v>
      </c>
      <c r="I77" s="1" t="s">
        <v>39</v>
      </c>
      <c r="J77" s="1">
        <v>2</v>
      </c>
      <c r="L77" s="1">
        <v>0</v>
      </c>
      <c r="N77" s="1">
        <v>0</v>
      </c>
      <c r="P77" s="1">
        <v>0</v>
      </c>
      <c r="R77" s="1">
        <v>2</v>
      </c>
      <c r="U77" s="1">
        <v>0</v>
      </c>
      <c r="W77" s="1">
        <v>0</v>
      </c>
      <c r="Y77" s="1" t="s">
        <v>124</v>
      </c>
    </row>
    <row r="78" spans="1:25" x14ac:dyDescent="0.25">
      <c r="A78" s="1">
        <v>200783</v>
      </c>
      <c r="C78" s="1" t="s">
        <v>136</v>
      </c>
      <c r="F78" s="1" t="s">
        <v>140</v>
      </c>
      <c r="I78" s="1" t="s">
        <v>39</v>
      </c>
      <c r="J78" s="1">
        <v>8</v>
      </c>
      <c r="L78" s="1">
        <v>0</v>
      </c>
      <c r="N78" s="1">
        <v>0</v>
      </c>
      <c r="P78" s="1">
        <v>0</v>
      </c>
      <c r="R78" s="1">
        <v>8</v>
      </c>
      <c r="U78" s="1">
        <v>0</v>
      </c>
      <c r="W78" s="1">
        <v>0</v>
      </c>
      <c r="Y78" s="1" t="s">
        <v>124</v>
      </c>
    </row>
    <row r="79" spans="1:25" x14ac:dyDescent="0.25">
      <c r="A79" s="1">
        <v>200784</v>
      </c>
      <c r="C79" s="1" t="s">
        <v>136</v>
      </c>
      <c r="F79" s="1" t="s">
        <v>141</v>
      </c>
      <c r="I79" s="1" t="s">
        <v>39</v>
      </c>
      <c r="J79" s="1">
        <v>64</v>
      </c>
      <c r="L79" s="1">
        <v>0</v>
      </c>
      <c r="N79" s="1">
        <v>0</v>
      </c>
      <c r="P79" s="1">
        <v>0</v>
      </c>
      <c r="R79" s="1">
        <v>64</v>
      </c>
      <c r="U79" s="1">
        <v>0</v>
      </c>
      <c r="W79" s="1">
        <v>0</v>
      </c>
      <c r="Y79" s="1" t="s">
        <v>124</v>
      </c>
    </row>
    <row r="80" spans="1:25" x14ac:dyDescent="0.25">
      <c r="A80" s="1">
        <v>200785</v>
      </c>
      <c r="C80" s="1" t="s">
        <v>136</v>
      </c>
      <c r="F80" s="1" t="s">
        <v>142</v>
      </c>
      <c r="I80" s="1" t="s">
        <v>39</v>
      </c>
      <c r="J80" s="1">
        <v>2</v>
      </c>
      <c r="L80" s="1">
        <v>0</v>
      </c>
      <c r="N80" s="1">
        <v>0</v>
      </c>
      <c r="P80" s="1">
        <v>0</v>
      </c>
      <c r="R80" s="1">
        <v>2</v>
      </c>
      <c r="U80" s="1">
        <v>0</v>
      </c>
      <c r="W80" s="1">
        <v>0</v>
      </c>
      <c r="Y80" s="1" t="s">
        <v>124</v>
      </c>
    </row>
    <row r="81" spans="1:25" x14ac:dyDescent="0.25">
      <c r="A81" s="1">
        <v>200786</v>
      </c>
      <c r="C81" s="1" t="s">
        <v>136</v>
      </c>
      <c r="F81" s="1" t="s">
        <v>143</v>
      </c>
      <c r="I81" s="1" t="s">
        <v>39</v>
      </c>
      <c r="J81" s="1">
        <v>15</v>
      </c>
      <c r="L81" s="1">
        <v>0</v>
      </c>
      <c r="N81" s="1">
        <v>0</v>
      </c>
      <c r="P81" s="1">
        <v>0</v>
      </c>
      <c r="R81" s="1">
        <v>15</v>
      </c>
      <c r="U81" s="1">
        <v>0</v>
      </c>
      <c r="W81" s="1">
        <v>0</v>
      </c>
      <c r="Y81" s="1" t="s">
        <v>124</v>
      </c>
    </row>
    <row r="82" spans="1:25" x14ac:dyDescent="0.25">
      <c r="A82" s="1">
        <v>200787</v>
      </c>
      <c r="C82" s="1" t="s">
        <v>136</v>
      </c>
      <c r="F82" s="1" t="s">
        <v>144</v>
      </c>
      <c r="I82" s="1" t="s">
        <v>39</v>
      </c>
      <c r="J82" s="1">
        <v>12</v>
      </c>
      <c r="L82" s="1">
        <v>0</v>
      </c>
      <c r="N82" s="1">
        <v>0</v>
      </c>
      <c r="P82" s="1">
        <v>0</v>
      </c>
      <c r="R82" s="1">
        <v>12</v>
      </c>
      <c r="U82" s="1">
        <v>0</v>
      </c>
      <c r="W82" s="1">
        <v>0</v>
      </c>
      <c r="Y82" s="1" t="s">
        <v>124</v>
      </c>
    </row>
    <row r="83" spans="1:25" x14ac:dyDescent="0.25">
      <c r="A83" s="1">
        <v>200788</v>
      </c>
      <c r="C83" s="1" t="s">
        <v>136</v>
      </c>
      <c r="F83" s="1" t="s">
        <v>145</v>
      </c>
      <c r="I83" s="1" t="s">
        <v>39</v>
      </c>
      <c r="J83" s="1">
        <v>11</v>
      </c>
      <c r="L83" s="1">
        <v>0</v>
      </c>
      <c r="N83" s="1">
        <v>0</v>
      </c>
      <c r="P83" s="1">
        <v>0</v>
      </c>
      <c r="R83" s="1">
        <v>11</v>
      </c>
      <c r="U83" s="1">
        <v>0</v>
      </c>
      <c r="W83" s="1">
        <v>0</v>
      </c>
      <c r="Y83" s="1" t="s">
        <v>124</v>
      </c>
    </row>
    <row r="84" spans="1:25" x14ac:dyDescent="0.25">
      <c r="A84" s="1">
        <v>200789</v>
      </c>
      <c r="C84" s="1" t="s">
        <v>136</v>
      </c>
      <c r="F84" s="1" t="s">
        <v>146</v>
      </c>
      <c r="I84" s="1" t="s">
        <v>39</v>
      </c>
      <c r="J84" s="1">
        <v>5</v>
      </c>
      <c r="L84" s="1">
        <v>0</v>
      </c>
      <c r="N84" s="1">
        <v>0</v>
      </c>
      <c r="P84" s="1">
        <v>0</v>
      </c>
      <c r="R84" s="1">
        <v>5</v>
      </c>
      <c r="U84" s="1">
        <v>0</v>
      </c>
      <c r="W84" s="1">
        <v>0</v>
      </c>
      <c r="Y84" s="1" t="s">
        <v>124</v>
      </c>
    </row>
    <row r="85" spans="1:25" x14ac:dyDescent="0.25">
      <c r="A85" s="1">
        <v>200790</v>
      </c>
      <c r="C85" s="1" t="s">
        <v>136</v>
      </c>
      <c r="F85" s="1" t="s">
        <v>147</v>
      </c>
      <c r="I85" s="1" t="s">
        <v>39</v>
      </c>
      <c r="J85" s="1">
        <v>1</v>
      </c>
      <c r="L85" s="1">
        <v>0</v>
      </c>
      <c r="N85" s="1">
        <v>0</v>
      </c>
      <c r="P85" s="1">
        <v>0</v>
      </c>
      <c r="R85" s="1">
        <v>1</v>
      </c>
      <c r="U85" s="1">
        <v>0</v>
      </c>
      <c r="W85" s="1">
        <v>0</v>
      </c>
      <c r="Y85" s="1" t="s">
        <v>124</v>
      </c>
    </row>
    <row r="86" spans="1:25" x14ac:dyDescent="0.25">
      <c r="A86" s="1">
        <v>200791</v>
      </c>
      <c r="C86" s="1" t="s">
        <v>136</v>
      </c>
      <c r="F86" s="1" t="s">
        <v>148</v>
      </c>
      <c r="I86" s="1" t="s">
        <v>39</v>
      </c>
      <c r="J86" s="1">
        <v>1</v>
      </c>
      <c r="L86" s="1">
        <v>0</v>
      </c>
      <c r="N86" s="1">
        <v>0</v>
      </c>
      <c r="P86" s="1">
        <v>0</v>
      </c>
      <c r="R86" s="1">
        <v>1</v>
      </c>
      <c r="U86" s="1">
        <v>0</v>
      </c>
      <c r="W86" s="1">
        <v>0</v>
      </c>
      <c r="Y86" s="1" t="s">
        <v>124</v>
      </c>
    </row>
    <row r="87" spans="1:25" x14ac:dyDescent="0.25">
      <c r="A87" s="1">
        <v>200793</v>
      </c>
      <c r="C87" s="1" t="s">
        <v>136</v>
      </c>
      <c r="F87" s="1" t="s">
        <v>149</v>
      </c>
      <c r="I87" s="1" t="s">
        <v>39</v>
      </c>
      <c r="J87" s="1">
        <v>7</v>
      </c>
      <c r="L87" s="1">
        <v>0</v>
      </c>
      <c r="N87" s="1">
        <v>0</v>
      </c>
      <c r="P87" s="1">
        <v>0</v>
      </c>
      <c r="R87" s="1">
        <v>7</v>
      </c>
      <c r="U87" s="1">
        <v>0</v>
      </c>
      <c r="W87" s="1">
        <v>0</v>
      </c>
      <c r="Y87" s="1" t="s">
        <v>124</v>
      </c>
    </row>
    <row r="88" spans="1:25" x14ac:dyDescent="0.25">
      <c r="A88" s="1">
        <v>200794</v>
      </c>
      <c r="C88" s="1" t="s">
        <v>136</v>
      </c>
      <c r="F88" s="1" t="s">
        <v>150</v>
      </c>
      <c r="I88" s="1" t="s">
        <v>39</v>
      </c>
      <c r="J88" s="1">
        <v>37</v>
      </c>
      <c r="L88" s="1">
        <v>0</v>
      </c>
      <c r="N88" s="1">
        <v>0</v>
      </c>
      <c r="P88" s="1">
        <v>0</v>
      </c>
      <c r="R88" s="1">
        <v>37</v>
      </c>
      <c r="U88" s="1">
        <v>0</v>
      </c>
      <c r="W88" s="1">
        <v>0</v>
      </c>
      <c r="Y88" s="1" t="s">
        <v>124</v>
      </c>
    </row>
    <row r="89" spans="1:25" x14ac:dyDescent="0.25">
      <c r="A89" s="1">
        <v>200795</v>
      </c>
      <c r="C89" s="1" t="s">
        <v>151</v>
      </c>
      <c r="F89" s="1" t="s">
        <v>152</v>
      </c>
      <c r="I89" s="1" t="s">
        <v>39</v>
      </c>
      <c r="J89" s="1">
        <v>1</v>
      </c>
      <c r="L89" s="1">
        <v>0</v>
      </c>
      <c r="N89" s="1">
        <v>0</v>
      </c>
      <c r="P89" s="1">
        <v>0</v>
      </c>
      <c r="R89" s="1">
        <v>1</v>
      </c>
      <c r="U89" s="1">
        <v>0</v>
      </c>
      <c r="W89" s="1">
        <v>0</v>
      </c>
      <c r="Y89" s="1" t="s">
        <v>124</v>
      </c>
    </row>
    <row r="90" spans="1:25" x14ac:dyDescent="0.25">
      <c r="A90" s="1">
        <v>200796</v>
      </c>
      <c r="C90" s="1" t="s">
        <v>153</v>
      </c>
      <c r="F90" s="1" t="s">
        <v>154</v>
      </c>
      <c r="I90" s="1" t="s">
        <v>39</v>
      </c>
      <c r="J90" s="1">
        <v>1</v>
      </c>
      <c r="L90" s="1">
        <v>0</v>
      </c>
      <c r="N90" s="1">
        <v>0</v>
      </c>
      <c r="P90" s="1">
        <v>0</v>
      </c>
      <c r="R90" s="1">
        <v>1</v>
      </c>
      <c r="U90" s="1">
        <v>0</v>
      </c>
      <c r="W90" s="1">
        <v>0</v>
      </c>
      <c r="Y90" s="1" t="s">
        <v>124</v>
      </c>
    </row>
    <row r="91" spans="1:25" x14ac:dyDescent="0.25">
      <c r="A91" s="1">
        <v>200802</v>
      </c>
      <c r="C91" s="1" t="s">
        <v>153</v>
      </c>
      <c r="F91" s="1" t="s">
        <v>155</v>
      </c>
      <c r="I91" s="1" t="s">
        <v>39</v>
      </c>
      <c r="J91" s="1">
        <v>9</v>
      </c>
      <c r="L91" s="1">
        <v>0</v>
      </c>
      <c r="N91" s="1">
        <v>0</v>
      </c>
      <c r="P91" s="1">
        <v>0</v>
      </c>
      <c r="R91" s="1">
        <v>9</v>
      </c>
      <c r="U91" s="1">
        <v>0</v>
      </c>
      <c r="W91" s="1">
        <v>0</v>
      </c>
      <c r="Y91" s="1" t="s">
        <v>124</v>
      </c>
    </row>
    <row r="92" spans="1:25" x14ac:dyDescent="0.25">
      <c r="A92" s="1">
        <v>200810</v>
      </c>
      <c r="C92" s="1" t="s">
        <v>153</v>
      </c>
      <c r="F92" s="1" t="s">
        <v>156</v>
      </c>
      <c r="I92" s="1" t="s">
        <v>39</v>
      </c>
      <c r="J92" s="1">
        <v>4</v>
      </c>
      <c r="L92" s="1">
        <v>0</v>
      </c>
      <c r="N92" s="1">
        <v>0</v>
      </c>
      <c r="P92" s="1">
        <v>0</v>
      </c>
      <c r="R92" s="1">
        <v>4</v>
      </c>
      <c r="U92" s="1">
        <v>0</v>
      </c>
      <c r="W92" s="1">
        <v>0</v>
      </c>
      <c r="Y92" s="1" t="s">
        <v>124</v>
      </c>
    </row>
    <row r="93" spans="1:25" x14ac:dyDescent="0.25">
      <c r="A93" s="1">
        <v>200811</v>
      </c>
      <c r="C93" s="1" t="s">
        <v>153</v>
      </c>
      <c r="F93" s="1" t="s">
        <v>157</v>
      </c>
      <c r="I93" s="1" t="s">
        <v>39</v>
      </c>
      <c r="J93" s="1">
        <v>2</v>
      </c>
      <c r="L93" s="1">
        <v>0</v>
      </c>
      <c r="N93" s="1">
        <v>0</v>
      </c>
      <c r="P93" s="1">
        <v>0</v>
      </c>
      <c r="R93" s="1">
        <v>2</v>
      </c>
      <c r="U93" s="1">
        <v>0</v>
      </c>
      <c r="W93" s="1">
        <v>0</v>
      </c>
      <c r="Y93" s="1" t="s">
        <v>124</v>
      </c>
    </row>
    <row r="94" spans="1:25" x14ac:dyDescent="0.25">
      <c r="A94" s="1">
        <v>200814</v>
      </c>
      <c r="C94" s="1" t="s">
        <v>158</v>
      </c>
      <c r="F94" s="1" t="s">
        <v>159</v>
      </c>
      <c r="I94" s="1" t="s">
        <v>39</v>
      </c>
      <c r="J94" s="1">
        <v>1</v>
      </c>
      <c r="L94" s="1">
        <v>0</v>
      </c>
      <c r="N94" s="1">
        <v>0</v>
      </c>
      <c r="P94" s="1">
        <v>0</v>
      </c>
      <c r="R94" s="1">
        <v>1</v>
      </c>
      <c r="U94" s="1">
        <v>0</v>
      </c>
      <c r="W94" s="1">
        <v>0</v>
      </c>
      <c r="Y94" s="1" t="s">
        <v>124</v>
      </c>
    </row>
    <row r="95" spans="1:25" x14ac:dyDescent="0.25">
      <c r="A95" s="1">
        <v>200817</v>
      </c>
      <c r="C95" s="1" t="s">
        <v>158</v>
      </c>
      <c r="F95" s="1" t="s">
        <v>160</v>
      </c>
      <c r="I95" s="1" t="s">
        <v>39</v>
      </c>
      <c r="J95" s="1">
        <v>2</v>
      </c>
      <c r="L95" s="1">
        <v>0</v>
      </c>
      <c r="N95" s="1">
        <v>0</v>
      </c>
      <c r="P95" s="1">
        <v>0</v>
      </c>
      <c r="R95" s="1">
        <v>2</v>
      </c>
      <c r="U95" s="1">
        <v>0</v>
      </c>
      <c r="W95" s="1">
        <v>0</v>
      </c>
      <c r="Y95" s="1" t="s">
        <v>124</v>
      </c>
    </row>
    <row r="96" spans="1:25" x14ac:dyDescent="0.25">
      <c r="A96" s="1">
        <v>200820</v>
      </c>
      <c r="C96" s="1" t="s">
        <v>158</v>
      </c>
      <c r="F96" s="1" t="s">
        <v>161</v>
      </c>
      <c r="I96" s="1" t="s">
        <v>39</v>
      </c>
      <c r="J96" s="1">
        <v>11</v>
      </c>
      <c r="L96" s="1">
        <v>0</v>
      </c>
      <c r="N96" s="1">
        <v>0</v>
      </c>
      <c r="P96" s="1">
        <v>0</v>
      </c>
      <c r="R96" s="1">
        <v>11</v>
      </c>
      <c r="U96" s="1">
        <v>0</v>
      </c>
      <c r="W96" s="1">
        <v>0</v>
      </c>
      <c r="Y96" s="1" t="s">
        <v>124</v>
      </c>
    </row>
    <row r="97" spans="1:25" x14ac:dyDescent="0.25">
      <c r="A97" s="1">
        <v>200823</v>
      </c>
      <c r="C97" s="1" t="s">
        <v>158</v>
      </c>
      <c r="F97" s="1" t="s">
        <v>162</v>
      </c>
      <c r="I97" s="1" t="s">
        <v>39</v>
      </c>
      <c r="J97" s="1">
        <v>3</v>
      </c>
      <c r="L97" s="1">
        <v>0</v>
      </c>
      <c r="N97" s="1">
        <v>0</v>
      </c>
      <c r="P97" s="1">
        <v>0</v>
      </c>
      <c r="R97" s="1">
        <v>3</v>
      </c>
      <c r="U97" s="1">
        <v>0</v>
      </c>
      <c r="W97" s="1">
        <v>0</v>
      </c>
      <c r="Y97" s="1" t="s">
        <v>124</v>
      </c>
    </row>
    <row r="98" spans="1:25" x14ac:dyDescent="0.25">
      <c r="A98" s="1">
        <v>200824</v>
      </c>
      <c r="C98" s="1" t="s">
        <v>158</v>
      </c>
      <c r="F98" s="1" t="s">
        <v>163</v>
      </c>
      <c r="I98" s="1" t="s">
        <v>39</v>
      </c>
      <c r="J98" s="1">
        <v>1</v>
      </c>
      <c r="L98" s="1">
        <v>0</v>
      </c>
      <c r="N98" s="1">
        <v>0</v>
      </c>
      <c r="P98" s="1">
        <v>0</v>
      </c>
      <c r="R98" s="1">
        <v>1</v>
      </c>
      <c r="U98" s="1">
        <v>0</v>
      </c>
      <c r="W98" s="1">
        <v>0</v>
      </c>
      <c r="Y98" s="1" t="s">
        <v>124</v>
      </c>
    </row>
    <row r="99" spans="1:25" x14ac:dyDescent="0.25">
      <c r="A99" s="1">
        <v>200825</v>
      </c>
      <c r="C99" s="1" t="s">
        <v>158</v>
      </c>
      <c r="F99" s="1" t="s">
        <v>164</v>
      </c>
      <c r="I99" s="1" t="s">
        <v>39</v>
      </c>
      <c r="J99" s="1">
        <v>3</v>
      </c>
      <c r="L99" s="1">
        <v>0</v>
      </c>
      <c r="N99" s="1">
        <v>0</v>
      </c>
      <c r="P99" s="1">
        <v>0</v>
      </c>
      <c r="R99" s="1">
        <v>3</v>
      </c>
      <c r="U99" s="1">
        <v>0</v>
      </c>
      <c r="W99" s="1">
        <v>0</v>
      </c>
      <c r="Y99" s="1" t="s">
        <v>124</v>
      </c>
    </row>
    <row r="100" spans="1:25" x14ac:dyDescent="0.25">
      <c r="A100" s="1">
        <v>200826</v>
      </c>
      <c r="C100" s="1" t="s">
        <v>165</v>
      </c>
      <c r="F100" s="1" t="s">
        <v>166</v>
      </c>
      <c r="I100" s="1" t="s">
        <v>39</v>
      </c>
      <c r="J100" s="1">
        <v>1</v>
      </c>
      <c r="L100" s="1">
        <v>0</v>
      </c>
      <c r="N100" s="1">
        <v>0</v>
      </c>
      <c r="P100" s="1">
        <v>0</v>
      </c>
      <c r="R100" s="1">
        <v>1</v>
      </c>
      <c r="U100" s="1">
        <v>0</v>
      </c>
      <c r="W100" s="1">
        <v>0</v>
      </c>
      <c r="Y100" s="1" t="s">
        <v>124</v>
      </c>
    </row>
    <row r="101" spans="1:25" x14ac:dyDescent="0.25">
      <c r="A101" s="1">
        <v>200832</v>
      </c>
      <c r="C101" s="1" t="s">
        <v>167</v>
      </c>
      <c r="F101" s="1" t="s">
        <v>168</v>
      </c>
      <c r="I101" s="1" t="s">
        <v>39</v>
      </c>
      <c r="J101" s="1">
        <v>2</v>
      </c>
      <c r="L101" s="1">
        <v>0</v>
      </c>
      <c r="N101" s="1">
        <v>0</v>
      </c>
      <c r="P101" s="1">
        <v>0</v>
      </c>
      <c r="R101" s="1">
        <v>2</v>
      </c>
      <c r="U101" s="1">
        <v>0</v>
      </c>
      <c r="W101" s="1">
        <v>0</v>
      </c>
      <c r="Y101" s="1" t="s">
        <v>124</v>
      </c>
    </row>
    <row r="102" spans="1:25" x14ac:dyDescent="0.25">
      <c r="A102" s="1">
        <v>200836</v>
      </c>
      <c r="C102" s="1" t="s">
        <v>169</v>
      </c>
      <c r="F102" s="1" t="s">
        <v>170</v>
      </c>
      <c r="I102" s="1" t="s">
        <v>39</v>
      </c>
      <c r="J102" s="1">
        <v>6</v>
      </c>
      <c r="L102" s="1">
        <v>0</v>
      </c>
      <c r="N102" s="1">
        <v>0</v>
      </c>
      <c r="P102" s="1">
        <v>0</v>
      </c>
      <c r="R102" s="1">
        <v>6</v>
      </c>
      <c r="U102" s="1">
        <v>0</v>
      </c>
      <c r="W102" s="1">
        <v>0</v>
      </c>
      <c r="Y102" s="1" t="s">
        <v>124</v>
      </c>
    </row>
    <row r="103" spans="1:25" x14ac:dyDescent="0.25">
      <c r="A103" s="1">
        <v>200838</v>
      </c>
      <c r="C103" s="1" t="s">
        <v>169</v>
      </c>
      <c r="F103" s="1" t="s">
        <v>171</v>
      </c>
      <c r="I103" s="1" t="s">
        <v>39</v>
      </c>
      <c r="J103" s="1">
        <v>1</v>
      </c>
      <c r="L103" s="1">
        <v>0</v>
      </c>
      <c r="N103" s="1">
        <v>0</v>
      </c>
      <c r="P103" s="1">
        <v>0</v>
      </c>
      <c r="R103" s="1">
        <v>1</v>
      </c>
      <c r="U103" s="1">
        <v>0</v>
      </c>
      <c r="W103" s="1">
        <v>0</v>
      </c>
      <c r="Y103" s="1" t="s">
        <v>124</v>
      </c>
    </row>
    <row r="104" spans="1:25" x14ac:dyDescent="0.25">
      <c r="A104" s="1">
        <v>200841</v>
      </c>
      <c r="C104" s="1" t="s">
        <v>172</v>
      </c>
      <c r="F104" s="1" t="s">
        <v>173</v>
      </c>
      <c r="I104" s="1" t="s">
        <v>39</v>
      </c>
      <c r="J104" s="1">
        <v>5</v>
      </c>
      <c r="L104" s="1">
        <v>0</v>
      </c>
      <c r="N104" s="1">
        <v>0</v>
      </c>
      <c r="P104" s="1">
        <v>0</v>
      </c>
      <c r="R104" s="1">
        <v>5</v>
      </c>
      <c r="U104" s="1">
        <v>0</v>
      </c>
      <c r="W104" s="1">
        <v>0</v>
      </c>
      <c r="Y104" s="1" t="s">
        <v>124</v>
      </c>
    </row>
    <row r="105" spans="1:25" x14ac:dyDescent="0.25">
      <c r="A105" s="1">
        <v>200842</v>
      </c>
      <c r="C105" s="1" t="s">
        <v>172</v>
      </c>
      <c r="F105" s="1" t="s">
        <v>174</v>
      </c>
      <c r="I105" s="1" t="s">
        <v>39</v>
      </c>
      <c r="J105" s="1">
        <v>5</v>
      </c>
      <c r="L105" s="1">
        <v>0</v>
      </c>
      <c r="N105" s="1">
        <v>0</v>
      </c>
      <c r="P105" s="1">
        <v>0</v>
      </c>
      <c r="R105" s="1">
        <v>5</v>
      </c>
      <c r="U105" s="1">
        <v>0</v>
      </c>
      <c r="W105" s="1">
        <v>0</v>
      </c>
      <c r="Y105" s="1" t="s">
        <v>124</v>
      </c>
    </row>
    <row r="106" spans="1:25" x14ac:dyDescent="0.25">
      <c r="A106" s="1">
        <v>200843</v>
      </c>
      <c r="C106" s="1" t="s">
        <v>175</v>
      </c>
      <c r="F106" s="1" t="s">
        <v>176</v>
      </c>
      <c r="I106" s="1" t="s">
        <v>39</v>
      </c>
      <c r="J106" s="1">
        <v>7</v>
      </c>
      <c r="L106" s="1">
        <v>0</v>
      </c>
      <c r="N106" s="1">
        <v>0</v>
      </c>
      <c r="P106" s="1">
        <v>0</v>
      </c>
      <c r="R106" s="1">
        <v>7</v>
      </c>
      <c r="U106" s="1">
        <v>0</v>
      </c>
      <c r="W106" s="1">
        <v>0</v>
      </c>
      <c r="Y106" s="1" t="s">
        <v>124</v>
      </c>
    </row>
    <row r="107" spans="1:25" x14ac:dyDescent="0.25">
      <c r="A107" s="1">
        <v>200844</v>
      </c>
      <c r="C107" s="1" t="s">
        <v>175</v>
      </c>
      <c r="F107" s="1" t="s">
        <v>177</v>
      </c>
      <c r="I107" s="1" t="s">
        <v>39</v>
      </c>
      <c r="J107" s="1">
        <v>4</v>
      </c>
      <c r="L107" s="1">
        <v>0</v>
      </c>
      <c r="N107" s="1">
        <v>0</v>
      </c>
      <c r="P107" s="1">
        <v>0</v>
      </c>
      <c r="R107" s="1">
        <v>4</v>
      </c>
      <c r="U107" s="1">
        <v>0</v>
      </c>
      <c r="W107" s="1">
        <v>0</v>
      </c>
      <c r="Y107" s="1" t="s">
        <v>124</v>
      </c>
    </row>
    <row r="108" spans="1:25" x14ac:dyDescent="0.25">
      <c r="A108" s="1">
        <v>200845</v>
      </c>
      <c r="C108" s="1" t="s">
        <v>175</v>
      </c>
      <c r="F108" s="1" t="s">
        <v>178</v>
      </c>
      <c r="I108" s="1" t="s">
        <v>39</v>
      </c>
      <c r="J108" s="1">
        <v>7</v>
      </c>
      <c r="L108" s="1">
        <v>0</v>
      </c>
      <c r="N108" s="1">
        <v>0</v>
      </c>
      <c r="P108" s="1">
        <v>0</v>
      </c>
      <c r="R108" s="1">
        <v>7</v>
      </c>
      <c r="U108" s="1">
        <v>0</v>
      </c>
      <c r="W108" s="1">
        <v>0</v>
      </c>
      <c r="Y108" s="1" t="s">
        <v>124</v>
      </c>
    </row>
    <row r="109" spans="1:25" x14ac:dyDescent="0.25">
      <c r="A109" s="1">
        <v>200846</v>
      </c>
      <c r="C109" s="1" t="s">
        <v>179</v>
      </c>
      <c r="F109" s="1" t="s">
        <v>180</v>
      </c>
      <c r="I109" s="1" t="s">
        <v>39</v>
      </c>
      <c r="J109" s="1">
        <v>2</v>
      </c>
      <c r="L109" s="1">
        <v>0</v>
      </c>
      <c r="N109" s="1">
        <v>0</v>
      </c>
      <c r="P109" s="1">
        <v>0</v>
      </c>
      <c r="R109" s="1">
        <v>2</v>
      </c>
      <c r="U109" s="1">
        <v>0</v>
      </c>
      <c r="W109" s="1">
        <v>0</v>
      </c>
      <c r="Y109" s="1" t="s">
        <v>124</v>
      </c>
    </row>
    <row r="110" spans="1:25" x14ac:dyDescent="0.25">
      <c r="A110" s="1">
        <v>200852</v>
      </c>
      <c r="C110" s="1" t="s">
        <v>181</v>
      </c>
      <c r="F110" s="1" t="s">
        <v>182</v>
      </c>
      <c r="I110" s="1" t="s">
        <v>39</v>
      </c>
      <c r="J110" s="1">
        <v>1</v>
      </c>
      <c r="L110" s="1">
        <v>0</v>
      </c>
      <c r="N110" s="1">
        <v>0</v>
      </c>
      <c r="P110" s="1">
        <v>0</v>
      </c>
      <c r="R110" s="1">
        <v>1</v>
      </c>
      <c r="U110" s="1">
        <v>0</v>
      </c>
      <c r="W110" s="1">
        <v>0</v>
      </c>
      <c r="Y110" s="1" t="s">
        <v>124</v>
      </c>
    </row>
    <row r="111" spans="1:25" x14ac:dyDescent="0.25">
      <c r="A111" s="1">
        <v>200860</v>
      </c>
      <c r="C111" s="1" t="s">
        <v>183</v>
      </c>
      <c r="F111" s="1" t="s">
        <v>184</v>
      </c>
      <c r="I111" s="1" t="s">
        <v>39</v>
      </c>
      <c r="J111" s="1">
        <v>4</v>
      </c>
      <c r="L111" s="1">
        <v>0</v>
      </c>
      <c r="N111" s="1">
        <v>0</v>
      </c>
      <c r="P111" s="1">
        <v>0</v>
      </c>
      <c r="R111" s="1">
        <v>4</v>
      </c>
      <c r="U111" s="1">
        <v>0</v>
      </c>
      <c r="W111" s="1">
        <v>0</v>
      </c>
      <c r="Y111" s="1" t="s">
        <v>124</v>
      </c>
    </row>
    <row r="112" spans="1:25" x14ac:dyDescent="0.25">
      <c r="A112" s="1">
        <v>200861</v>
      </c>
      <c r="C112" s="1" t="s">
        <v>185</v>
      </c>
      <c r="F112" s="1" t="s">
        <v>186</v>
      </c>
      <c r="I112" s="1" t="s">
        <v>39</v>
      </c>
      <c r="J112" s="1">
        <v>3</v>
      </c>
      <c r="L112" s="1">
        <v>0</v>
      </c>
      <c r="N112" s="1">
        <v>0</v>
      </c>
      <c r="P112" s="1">
        <v>0</v>
      </c>
      <c r="R112" s="1">
        <v>3</v>
      </c>
      <c r="U112" s="1">
        <v>0</v>
      </c>
      <c r="W112" s="1">
        <v>0</v>
      </c>
      <c r="Y112" s="1" t="s">
        <v>124</v>
      </c>
    </row>
    <row r="113" spans="1:25" x14ac:dyDescent="0.25">
      <c r="A113" s="1">
        <v>200863</v>
      </c>
      <c r="C113" s="1" t="s">
        <v>187</v>
      </c>
      <c r="F113" s="1" t="s">
        <v>188</v>
      </c>
      <c r="I113" s="1" t="s">
        <v>39</v>
      </c>
      <c r="J113" s="1">
        <v>5</v>
      </c>
      <c r="L113" s="1">
        <v>0</v>
      </c>
      <c r="N113" s="1">
        <v>0</v>
      </c>
      <c r="P113" s="1">
        <v>0</v>
      </c>
      <c r="R113" s="1">
        <v>5</v>
      </c>
      <c r="U113" s="1">
        <v>0</v>
      </c>
      <c r="W113" s="1">
        <v>0</v>
      </c>
      <c r="Y113" s="1" t="s">
        <v>124</v>
      </c>
    </row>
    <row r="114" spans="1:25" x14ac:dyDescent="0.25">
      <c r="A114" s="1">
        <v>200864</v>
      </c>
      <c r="C114" s="1" t="s">
        <v>187</v>
      </c>
      <c r="F114" s="1" t="s">
        <v>189</v>
      </c>
      <c r="I114" s="1" t="s">
        <v>39</v>
      </c>
      <c r="J114" s="1">
        <v>2</v>
      </c>
      <c r="L114" s="1">
        <v>0</v>
      </c>
      <c r="N114" s="1">
        <v>0</v>
      </c>
      <c r="P114" s="1">
        <v>0</v>
      </c>
      <c r="R114" s="1">
        <v>2</v>
      </c>
      <c r="U114" s="1">
        <v>0</v>
      </c>
      <c r="W114" s="1">
        <v>0</v>
      </c>
      <c r="Y114" s="1" t="s">
        <v>124</v>
      </c>
    </row>
    <row r="115" spans="1:25" x14ac:dyDescent="0.25">
      <c r="A115" s="1">
        <v>200885</v>
      </c>
      <c r="C115" s="1" t="s">
        <v>190</v>
      </c>
      <c r="F115" s="1" t="s">
        <v>191</v>
      </c>
      <c r="I115" s="1" t="s">
        <v>39</v>
      </c>
      <c r="J115" s="1">
        <v>5</v>
      </c>
      <c r="L115" s="1">
        <v>0</v>
      </c>
      <c r="N115" s="1">
        <v>0</v>
      </c>
      <c r="P115" s="1">
        <v>0</v>
      </c>
      <c r="R115" s="1">
        <v>5</v>
      </c>
      <c r="U115" s="1">
        <v>0</v>
      </c>
      <c r="W115" s="1">
        <v>0</v>
      </c>
      <c r="Y115" s="1" t="s">
        <v>124</v>
      </c>
    </row>
    <row r="116" spans="1:25" x14ac:dyDescent="0.25">
      <c r="A116" s="1">
        <v>200887</v>
      </c>
      <c r="C116" s="1" t="s">
        <v>192</v>
      </c>
      <c r="F116" s="1" t="s">
        <v>193</v>
      </c>
      <c r="I116" s="1" t="s">
        <v>39</v>
      </c>
      <c r="J116" s="1">
        <v>1</v>
      </c>
      <c r="L116" s="1">
        <v>0</v>
      </c>
      <c r="N116" s="1">
        <v>0</v>
      </c>
      <c r="P116" s="1">
        <v>0</v>
      </c>
      <c r="R116" s="1">
        <v>1</v>
      </c>
      <c r="U116" s="1">
        <v>0</v>
      </c>
      <c r="W116" s="1">
        <v>0</v>
      </c>
      <c r="Y116" s="1" t="s">
        <v>124</v>
      </c>
    </row>
    <row r="117" spans="1:25" x14ac:dyDescent="0.25">
      <c r="A117" s="1">
        <v>200888</v>
      </c>
      <c r="C117" s="1" t="s">
        <v>194</v>
      </c>
      <c r="F117" s="1" t="s">
        <v>195</v>
      </c>
      <c r="I117" s="1" t="s">
        <v>39</v>
      </c>
      <c r="J117" s="1">
        <v>2</v>
      </c>
      <c r="L117" s="1">
        <v>0</v>
      </c>
      <c r="N117" s="1">
        <v>0</v>
      </c>
      <c r="P117" s="1">
        <v>0</v>
      </c>
      <c r="R117" s="1">
        <v>2</v>
      </c>
      <c r="U117" s="1">
        <v>0</v>
      </c>
      <c r="W117" s="1">
        <v>0</v>
      </c>
      <c r="Y117" s="1" t="s">
        <v>124</v>
      </c>
    </row>
    <row r="118" spans="1:25" x14ac:dyDescent="0.25">
      <c r="A118" s="1">
        <v>200891</v>
      </c>
      <c r="C118" s="1" t="s">
        <v>196</v>
      </c>
      <c r="F118" s="1" t="s">
        <v>197</v>
      </c>
      <c r="I118" s="1" t="s">
        <v>39</v>
      </c>
      <c r="J118" s="1">
        <v>13</v>
      </c>
      <c r="L118" s="1">
        <v>0</v>
      </c>
      <c r="N118" s="1">
        <v>0</v>
      </c>
      <c r="P118" s="1">
        <v>0</v>
      </c>
      <c r="R118" s="1">
        <v>13</v>
      </c>
      <c r="U118" s="1">
        <v>0</v>
      </c>
      <c r="W118" s="1">
        <v>0</v>
      </c>
      <c r="Y118" s="1" t="s">
        <v>124</v>
      </c>
    </row>
    <row r="119" spans="1:25" x14ac:dyDescent="0.25">
      <c r="A119" s="1">
        <v>200892</v>
      </c>
      <c r="C119" s="1" t="s">
        <v>196</v>
      </c>
      <c r="F119" s="1" t="s">
        <v>198</v>
      </c>
      <c r="I119" s="1" t="s">
        <v>39</v>
      </c>
      <c r="J119" s="1">
        <v>6</v>
      </c>
      <c r="L119" s="1">
        <v>0</v>
      </c>
      <c r="N119" s="1">
        <v>0</v>
      </c>
      <c r="P119" s="1">
        <v>0</v>
      </c>
      <c r="R119" s="1">
        <v>6</v>
      </c>
      <c r="U119" s="1">
        <v>0</v>
      </c>
      <c r="W119" s="1">
        <v>0</v>
      </c>
      <c r="Y119" s="1" t="s">
        <v>124</v>
      </c>
    </row>
    <row r="120" spans="1:25" x14ac:dyDescent="0.25">
      <c r="A120" s="1">
        <v>200893</v>
      </c>
      <c r="C120" s="1" t="s">
        <v>196</v>
      </c>
      <c r="F120" s="1" t="s">
        <v>199</v>
      </c>
      <c r="I120" s="1" t="s">
        <v>39</v>
      </c>
      <c r="J120" s="1">
        <v>3</v>
      </c>
      <c r="L120" s="1">
        <v>0</v>
      </c>
      <c r="N120" s="1">
        <v>0</v>
      </c>
      <c r="P120" s="1">
        <v>0</v>
      </c>
      <c r="R120" s="1">
        <v>3</v>
      </c>
      <c r="U120" s="1">
        <v>0</v>
      </c>
      <c r="W120" s="1">
        <v>0</v>
      </c>
      <c r="Y120" s="1" t="s">
        <v>124</v>
      </c>
    </row>
    <row r="121" spans="1:25" x14ac:dyDescent="0.25">
      <c r="A121" s="1">
        <v>200894</v>
      </c>
      <c r="C121" s="1" t="s">
        <v>200</v>
      </c>
      <c r="F121" s="1" t="s">
        <v>201</v>
      </c>
      <c r="I121" s="1" t="s">
        <v>39</v>
      </c>
      <c r="J121" s="1">
        <v>1</v>
      </c>
      <c r="L121" s="1">
        <v>0</v>
      </c>
      <c r="N121" s="1">
        <v>0</v>
      </c>
      <c r="P121" s="1">
        <v>0</v>
      </c>
      <c r="R121" s="1">
        <v>1</v>
      </c>
      <c r="U121" s="1">
        <v>0</v>
      </c>
      <c r="W121" s="1">
        <v>0</v>
      </c>
      <c r="Y121" s="1" t="s">
        <v>124</v>
      </c>
    </row>
    <row r="122" spans="1:25" x14ac:dyDescent="0.25">
      <c r="A122" s="1">
        <v>200895</v>
      </c>
      <c r="C122" s="1" t="s">
        <v>202</v>
      </c>
      <c r="F122" s="1" t="s">
        <v>203</v>
      </c>
      <c r="I122" s="1" t="s">
        <v>39</v>
      </c>
      <c r="J122" s="1">
        <v>1</v>
      </c>
      <c r="L122" s="1">
        <v>0</v>
      </c>
      <c r="N122" s="1">
        <v>0</v>
      </c>
      <c r="P122" s="1">
        <v>0</v>
      </c>
      <c r="R122" s="1">
        <v>1</v>
      </c>
      <c r="U122" s="1">
        <v>0</v>
      </c>
      <c r="W122" s="1">
        <v>0</v>
      </c>
      <c r="Y122" s="1" t="s">
        <v>124</v>
      </c>
    </row>
    <row r="123" spans="1:25" x14ac:dyDescent="0.25">
      <c r="A123" s="1">
        <v>200896</v>
      </c>
      <c r="C123" s="1" t="s">
        <v>204</v>
      </c>
      <c r="F123" s="1" t="s">
        <v>205</v>
      </c>
      <c r="I123" s="1" t="s">
        <v>39</v>
      </c>
      <c r="J123" s="1">
        <v>2</v>
      </c>
      <c r="L123" s="1">
        <v>0</v>
      </c>
      <c r="N123" s="1">
        <v>0</v>
      </c>
      <c r="P123" s="1">
        <v>0</v>
      </c>
      <c r="R123" s="1">
        <v>2</v>
      </c>
      <c r="U123" s="1">
        <v>0</v>
      </c>
      <c r="W123" s="1">
        <v>0</v>
      </c>
      <c r="Y123" s="1" t="s">
        <v>124</v>
      </c>
    </row>
    <row r="124" spans="1:25" x14ac:dyDescent="0.25">
      <c r="A124" s="1">
        <v>200899</v>
      </c>
      <c r="C124" s="1" t="s">
        <v>204</v>
      </c>
      <c r="F124" s="1" t="s">
        <v>206</v>
      </c>
      <c r="I124" s="1" t="s">
        <v>39</v>
      </c>
      <c r="J124" s="1">
        <v>12</v>
      </c>
      <c r="L124" s="1">
        <v>0</v>
      </c>
      <c r="N124" s="1">
        <v>0</v>
      </c>
      <c r="P124" s="1">
        <v>0</v>
      </c>
      <c r="R124" s="1">
        <v>12</v>
      </c>
      <c r="U124" s="1">
        <v>0</v>
      </c>
      <c r="W124" s="1">
        <v>0</v>
      </c>
      <c r="Y124" s="1" t="s">
        <v>124</v>
      </c>
    </row>
    <row r="125" spans="1:25" x14ac:dyDescent="0.25">
      <c r="A125" s="1">
        <v>200900</v>
      </c>
      <c r="C125" s="1" t="s">
        <v>204</v>
      </c>
      <c r="F125" s="1" t="s">
        <v>207</v>
      </c>
      <c r="I125" s="1" t="s">
        <v>39</v>
      </c>
      <c r="J125" s="1">
        <v>15</v>
      </c>
      <c r="L125" s="1">
        <v>0</v>
      </c>
      <c r="N125" s="1">
        <v>0</v>
      </c>
      <c r="P125" s="1">
        <v>0</v>
      </c>
      <c r="R125" s="1">
        <v>15</v>
      </c>
      <c r="U125" s="1">
        <v>0</v>
      </c>
      <c r="W125" s="1">
        <v>0</v>
      </c>
      <c r="Y125" s="1" t="s">
        <v>124</v>
      </c>
    </row>
    <row r="126" spans="1:25" x14ac:dyDescent="0.25">
      <c r="A126" s="1">
        <v>200902</v>
      </c>
      <c r="C126" s="1" t="s">
        <v>208</v>
      </c>
      <c r="F126" s="1" t="s">
        <v>209</v>
      </c>
      <c r="I126" s="1" t="s">
        <v>39</v>
      </c>
      <c r="J126" s="1">
        <v>1</v>
      </c>
      <c r="L126" s="1">
        <v>0</v>
      </c>
      <c r="N126" s="1">
        <v>0</v>
      </c>
      <c r="P126" s="1">
        <v>0</v>
      </c>
      <c r="R126" s="1">
        <v>1</v>
      </c>
      <c r="U126" s="1">
        <v>0</v>
      </c>
      <c r="W126" s="1">
        <v>0</v>
      </c>
      <c r="Y126" s="1" t="s">
        <v>124</v>
      </c>
    </row>
    <row r="127" spans="1:25" x14ac:dyDescent="0.25">
      <c r="A127" s="1">
        <v>200903</v>
      </c>
      <c r="C127" s="1" t="s">
        <v>208</v>
      </c>
      <c r="F127" s="1" t="s">
        <v>210</v>
      </c>
      <c r="I127" s="1" t="s">
        <v>39</v>
      </c>
      <c r="J127" s="1">
        <v>3</v>
      </c>
      <c r="L127" s="1">
        <v>0</v>
      </c>
      <c r="N127" s="1">
        <v>0</v>
      </c>
      <c r="P127" s="1">
        <v>0</v>
      </c>
      <c r="R127" s="1">
        <v>3</v>
      </c>
      <c r="U127" s="1">
        <v>0</v>
      </c>
      <c r="W127" s="1">
        <v>0</v>
      </c>
      <c r="Y127" s="1" t="s">
        <v>124</v>
      </c>
    </row>
    <row r="128" spans="1:25" x14ac:dyDescent="0.25">
      <c r="A128" s="1">
        <v>200904</v>
      </c>
      <c r="C128" s="1" t="s">
        <v>208</v>
      </c>
      <c r="F128" s="1" t="s">
        <v>211</v>
      </c>
      <c r="I128" s="1" t="s">
        <v>39</v>
      </c>
      <c r="J128" s="1">
        <v>5</v>
      </c>
      <c r="L128" s="1">
        <v>0</v>
      </c>
      <c r="N128" s="1">
        <v>0</v>
      </c>
      <c r="P128" s="1">
        <v>0</v>
      </c>
      <c r="R128" s="1">
        <v>5</v>
      </c>
      <c r="U128" s="1">
        <v>0</v>
      </c>
      <c r="W128" s="1">
        <v>0</v>
      </c>
      <c r="Y128" s="1" t="s">
        <v>124</v>
      </c>
    </row>
    <row r="129" spans="1:25" x14ac:dyDescent="0.25">
      <c r="A129" s="1">
        <v>200910</v>
      </c>
      <c r="C129" s="1" t="s">
        <v>212</v>
      </c>
      <c r="F129" s="1" t="s">
        <v>213</v>
      </c>
      <c r="I129" s="1" t="s">
        <v>39</v>
      </c>
      <c r="J129" s="1">
        <v>3</v>
      </c>
      <c r="L129" s="1">
        <v>0</v>
      </c>
      <c r="N129" s="1">
        <v>0</v>
      </c>
      <c r="P129" s="1">
        <v>0</v>
      </c>
      <c r="R129" s="1">
        <v>3</v>
      </c>
      <c r="U129" s="1">
        <v>0</v>
      </c>
      <c r="W129" s="1">
        <v>0</v>
      </c>
      <c r="Y129" s="1" t="s">
        <v>124</v>
      </c>
    </row>
    <row r="130" spans="1:25" x14ac:dyDescent="0.25">
      <c r="A130" s="1">
        <v>200911</v>
      </c>
      <c r="C130" s="1" t="s">
        <v>212</v>
      </c>
      <c r="F130" s="1" t="s">
        <v>214</v>
      </c>
      <c r="I130" s="1" t="s">
        <v>39</v>
      </c>
      <c r="J130" s="1">
        <v>7</v>
      </c>
      <c r="L130" s="1">
        <v>0</v>
      </c>
      <c r="N130" s="1">
        <v>0</v>
      </c>
      <c r="P130" s="1">
        <v>0</v>
      </c>
      <c r="R130" s="1">
        <v>7</v>
      </c>
      <c r="U130" s="1">
        <v>0</v>
      </c>
      <c r="W130" s="1">
        <v>0</v>
      </c>
      <c r="Y130" s="1" t="s">
        <v>124</v>
      </c>
    </row>
    <row r="131" spans="1:25" x14ac:dyDescent="0.25">
      <c r="A131" s="1">
        <v>200915</v>
      </c>
      <c r="C131" s="1" t="s">
        <v>215</v>
      </c>
      <c r="F131" s="1" t="s">
        <v>216</v>
      </c>
      <c r="I131" s="1" t="s">
        <v>39</v>
      </c>
      <c r="J131" s="1">
        <v>1</v>
      </c>
      <c r="L131" s="1">
        <v>0</v>
      </c>
      <c r="N131" s="1">
        <v>0</v>
      </c>
      <c r="P131" s="1">
        <v>0</v>
      </c>
      <c r="R131" s="1">
        <v>1</v>
      </c>
      <c r="U131" s="1">
        <v>0</v>
      </c>
      <c r="W131" s="1">
        <v>0</v>
      </c>
      <c r="Y131" s="1" t="s">
        <v>124</v>
      </c>
    </row>
    <row r="132" spans="1:25" x14ac:dyDescent="0.25">
      <c r="A132" s="1">
        <v>200916</v>
      </c>
      <c r="C132" s="1" t="s">
        <v>215</v>
      </c>
      <c r="F132" s="1" t="s">
        <v>217</v>
      </c>
      <c r="I132" s="1" t="s">
        <v>39</v>
      </c>
      <c r="J132" s="1">
        <v>3</v>
      </c>
      <c r="L132" s="1">
        <v>0</v>
      </c>
      <c r="N132" s="1">
        <v>0</v>
      </c>
      <c r="P132" s="1">
        <v>0</v>
      </c>
      <c r="R132" s="1">
        <v>3</v>
      </c>
      <c r="U132" s="1">
        <v>0</v>
      </c>
      <c r="W132" s="1">
        <v>0</v>
      </c>
      <c r="Y132" s="1" t="s">
        <v>124</v>
      </c>
    </row>
    <row r="133" spans="1:25" x14ac:dyDescent="0.25">
      <c r="A133" s="1">
        <v>200917</v>
      </c>
      <c r="C133" s="1" t="s">
        <v>218</v>
      </c>
      <c r="F133" s="1" t="s">
        <v>219</v>
      </c>
      <c r="I133" s="1" t="s">
        <v>39</v>
      </c>
      <c r="J133" s="1">
        <v>2</v>
      </c>
      <c r="L133" s="1">
        <v>0</v>
      </c>
      <c r="N133" s="1">
        <v>0</v>
      </c>
      <c r="P133" s="1">
        <v>0</v>
      </c>
      <c r="R133" s="1">
        <v>2</v>
      </c>
      <c r="U133" s="1">
        <v>0</v>
      </c>
      <c r="W133" s="1">
        <v>0</v>
      </c>
      <c r="Y133" s="1" t="s">
        <v>124</v>
      </c>
    </row>
    <row r="134" spans="1:25" x14ac:dyDescent="0.25">
      <c r="A134" s="1">
        <v>200918</v>
      </c>
      <c r="C134" s="1" t="s">
        <v>220</v>
      </c>
      <c r="F134" s="1" t="s">
        <v>221</v>
      </c>
      <c r="I134" s="1" t="s">
        <v>39</v>
      </c>
      <c r="J134" s="1">
        <v>4</v>
      </c>
      <c r="L134" s="1">
        <v>0</v>
      </c>
      <c r="N134" s="1">
        <v>0</v>
      </c>
      <c r="P134" s="1">
        <v>0</v>
      </c>
      <c r="R134" s="1">
        <v>4</v>
      </c>
      <c r="U134" s="1">
        <v>0</v>
      </c>
      <c r="W134" s="1">
        <v>0</v>
      </c>
      <c r="Y134" s="1" t="s">
        <v>124</v>
      </c>
    </row>
    <row r="135" spans="1:25" x14ac:dyDescent="0.25">
      <c r="A135" s="1">
        <v>200919</v>
      </c>
      <c r="C135" s="1" t="s">
        <v>220</v>
      </c>
      <c r="F135" s="1" t="s">
        <v>222</v>
      </c>
      <c r="I135" s="1" t="s">
        <v>39</v>
      </c>
      <c r="J135" s="1">
        <v>1</v>
      </c>
      <c r="L135" s="1">
        <v>0</v>
      </c>
      <c r="N135" s="1">
        <v>0</v>
      </c>
      <c r="P135" s="1">
        <v>0</v>
      </c>
      <c r="R135" s="1">
        <v>1</v>
      </c>
      <c r="U135" s="1">
        <v>0</v>
      </c>
      <c r="W135" s="1">
        <v>0</v>
      </c>
      <c r="Y135" s="1" t="s">
        <v>124</v>
      </c>
    </row>
    <row r="136" spans="1:25" x14ac:dyDescent="0.25">
      <c r="A136" s="1">
        <v>200920</v>
      </c>
      <c r="C136" s="1" t="s">
        <v>223</v>
      </c>
      <c r="F136" s="1" t="s">
        <v>224</v>
      </c>
      <c r="I136" s="1" t="s">
        <v>39</v>
      </c>
      <c r="J136" s="1">
        <v>17</v>
      </c>
      <c r="L136" s="1">
        <v>0</v>
      </c>
      <c r="N136" s="1">
        <v>0</v>
      </c>
      <c r="P136" s="1">
        <v>0</v>
      </c>
      <c r="R136" s="1">
        <v>17</v>
      </c>
      <c r="U136" s="1">
        <v>0</v>
      </c>
      <c r="W136" s="1">
        <v>0</v>
      </c>
      <c r="Y136" s="1" t="s">
        <v>124</v>
      </c>
    </row>
    <row r="137" spans="1:25" x14ac:dyDescent="0.25">
      <c r="A137" s="1">
        <v>200921</v>
      </c>
      <c r="C137" s="1" t="s">
        <v>223</v>
      </c>
      <c r="F137" s="1" t="s">
        <v>225</v>
      </c>
      <c r="I137" s="1" t="s">
        <v>39</v>
      </c>
      <c r="J137" s="1">
        <v>12</v>
      </c>
      <c r="L137" s="1">
        <v>0</v>
      </c>
      <c r="N137" s="1">
        <v>-1</v>
      </c>
      <c r="P137" s="1">
        <v>0</v>
      </c>
      <c r="R137" s="1">
        <v>11</v>
      </c>
      <c r="U137" s="1">
        <v>0</v>
      </c>
      <c r="W137" s="1">
        <v>0</v>
      </c>
      <c r="Y137" s="1" t="s">
        <v>124</v>
      </c>
    </row>
    <row r="138" spans="1:25" x14ac:dyDescent="0.25">
      <c r="A138" s="1">
        <v>200922</v>
      </c>
      <c r="C138" s="1" t="s">
        <v>223</v>
      </c>
      <c r="F138" s="1" t="s">
        <v>226</v>
      </c>
      <c r="I138" s="1" t="s">
        <v>39</v>
      </c>
      <c r="J138" s="1">
        <v>3</v>
      </c>
      <c r="L138" s="1">
        <v>0</v>
      </c>
      <c r="N138" s="1">
        <v>0</v>
      </c>
      <c r="P138" s="1">
        <v>0</v>
      </c>
      <c r="R138" s="1">
        <v>3</v>
      </c>
      <c r="U138" s="1">
        <v>0</v>
      </c>
      <c r="W138" s="1">
        <v>0</v>
      </c>
      <c r="Y138" s="1" t="s">
        <v>124</v>
      </c>
    </row>
    <row r="139" spans="1:25" x14ac:dyDescent="0.25">
      <c r="A139" s="1">
        <v>200923</v>
      </c>
      <c r="C139" s="1" t="s">
        <v>223</v>
      </c>
      <c r="F139" s="1" t="s">
        <v>227</v>
      </c>
      <c r="I139" s="1" t="s">
        <v>39</v>
      </c>
      <c r="J139" s="1">
        <v>1</v>
      </c>
      <c r="L139" s="1">
        <v>0</v>
      </c>
      <c r="N139" s="1">
        <v>0</v>
      </c>
      <c r="P139" s="1">
        <v>0</v>
      </c>
      <c r="R139" s="1">
        <v>1</v>
      </c>
      <c r="U139" s="1">
        <v>0</v>
      </c>
      <c r="W139" s="1">
        <v>0</v>
      </c>
      <c r="Y139" s="1" t="s">
        <v>124</v>
      </c>
    </row>
    <row r="140" spans="1:25" x14ac:dyDescent="0.25">
      <c r="A140" s="1">
        <v>200924</v>
      </c>
      <c r="C140" s="1" t="s">
        <v>223</v>
      </c>
      <c r="F140" s="1" t="s">
        <v>228</v>
      </c>
      <c r="I140" s="1" t="s">
        <v>39</v>
      </c>
      <c r="J140" s="1">
        <v>7</v>
      </c>
      <c r="L140" s="1">
        <v>0</v>
      </c>
      <c r="N140" s="1">
        <v>0</v>
      </c>
      <c r="P140" s="1">
        <v>0</v>
      </c>
      <c r="R140" s="1">
        <v>7</v>
      </c>
      <c r="U140" s="1">
        <v>0</v>
      </c>
      <c r="W140" s="1">
        <v>0</v>
      </c>
      <c r="Y140" s="1" t="s">
        <v>124</v>
      </c>
    </row>
    <row r="141" spans="1:25" x14ac:dyDescent="0.25">
      <c r="A141" s="1">
        <v>200925</v>
      </c>
      <c r="C141" s="1" t="s">
        <v>223</v>
      </c>
      <c r="F141" s="1" t="s">
        <v>229</v>
      </c>
      <c r="I141" s="1" t="s">
        <v>39</v>
      </c>
      <c r="J141" s="1">
        <v>1</v>
      </c>
      <c r="L141" s="1">
        <v>0</v>
      </c>
      <c r="N141" s="1">
        <v>0</v>
      </c>
      <c r="P141" s="1">
        <v>0</v>
      </c>
      <c r="R141" s="1">
        <v>1</v>
      </c>
      <c r="U141" s="1">
        <v>0</v>
      </c>
      <c r="W141" s="1">
        <v>0</v>
      </c>
      <c r="Y141" s="1" t="s">
        <v>124</v>
      </c>
    </row>
    <row r="142" spans="1:25" x14ac:dyDescent="0.25">
      <c r="A142" s="1">
        <v>200926</v>
      </c>
      <c r="C142" s="1" t="s">
        <v>230</v>
      </c>
      <c r="F142" s="1" t="s">
        <v>231</v>
      </c>
      <c r="I142" s="1" t="s">
        <v>39</v>
      </c>
      <c r="J142" s="1">
        <v>23</v>
      </c>
      <c r="L142" s="1">
        <v>0</v>
      </c>
      <c r="N142" s="1">
        <v>0</v>
      </c>
      <c r="P142" s="1">
        <v>0</v>
      </c>
      <c r="R142" s="1">
        <v>23</v>
      </c>
      <c r="U142" s="1">
        <v>0</v>
      </c>
      <c r="W142" s="1">
        <v>0</v>
      </c>
      <c r="Y142" s="1" t="s">
        <v>124</v>
      </c>
    </row>
    <row r="143" spans="1:25" x14ac:dyDescent="0.25">
      <c r="A143" s="1">
        <v>200927</v>
      </c>
      <c r="C143" s="1" t="s">
        <v>232</v>
      </c>
      <c r="F143" s="1" t="s">
        <v>233</v>
      </c>
      <c r="I143" s="1" t="s">
        <v>39</v>
      </c>
      <c r="J143" s="1">
        <v>7</v>
      </c>
      <c r="L143" s="1">
        <v>0</v>
      </c>
      <c r="N143" s="1">
        <v>0</v>
      </c>
      <c r="P143" s="1">
        <v>0</v>
      </c>
      <c r="R143" s="1">
        <v>7</v>
      </c>
      <c r="U143" s="1">
        <v>0</v>
      </c>
      <c r="W143" s="1">
        <v>0</v>
      </c>
      <c r="Y143" s="1" t="s">
        <v>124</v>
      </c>
    </row>
    <row r="144" spans="1:25" x14ac:dyDescent="0.25">
      <c r="A144" s="1">
        <v>200928</v>
      </c>
      <c r="C144" s="1" t="s">
        <v>232</v>
      </c>
      <c r="F144" s="1" t="s">
        <v>234</v>
      </c>
      <c r="I144" s="1" t="s">
        <v>39</v>
      </c>
      <c r="J144" s="1">
        <v>12</v>
      </c>
      <c r="L144" s="1">
        <v>0</v>
      </c>
      <c r="N144" s="1">
        <v>0</v>
      </c>
      <c r="P144" s="1">
        <v>0</v>
      </c>
      <c r="R144" s="1">
        <v>12</v>
      </c>
      <c r="U144" s="1">
        <v>0</v>
      </c>
      <c r="W144" s="1">
        <v>0</v>
      </c>
      <c r="Y144" s="1" t="s">
        <v>124</v>
      </c>
    </row>
    <row r="145" spans="1:25" x14ac:dyDescent="0.25">
      <c r="A145" s="1">
        <v>200929</v>
      </c>
      <c r="C145" s="1" t="s">
        <v>235</v>
      </c>
      <c r="F145" s="1" t="s">
        <v>236</v>
      </c>
      <c r="I145" s="1" t="s">
        <v>39</v>
      </c>
      <c r="J145" s="1">
        <v>6</v>
      </c>
      <c r="L145" s="1">
        <v>0</v>
      </c>
      <c r="N145" s="1">
        <v>0</v>
      </c>
      <c r="P145" s="1">
        <v>0</v>
      </c>
      <c r="R145" s="1">
        <v>6</v>
      </c>
      <c r="U145" s="1">
        <v>0</v>
      </c>
      <c r="W145" s="1">
        <v>0</v>
      </c>
      <c r="Y145" s="1" t="s">
        <v>124</v>
      </c>
    </row>
    <row r="146" spans="1:25" x14ac:dyDescent="0.25">
      <c r="A146" s="1">
        <v>200931</v>
      </c>
      <c r="C146" s="1" t="s">
        <v>237</v>
      </c>
      <c r="F146" s="1" t="s">
        <v>238</v>
      </c>
      <c r="I146" s="1" t="s">
        <v>39</v>
      </c>
      <c r="J146" s="1">
        <v>3</v>
      </c>
      <c r="L146" s="1">
        <v>0</v>
      </c>
      <c r="N146" s="1">
        <v>0</v>
      </c>
      <c r="P146" s="1">
        <v>0</v>
      </c>
      <c r="R146" s="1">
        <v>3</v>
      </c>
      <c r="U146" s="1">
        <v>0</v>
      </c>
      <c r="W146" s="1">
        <v>0</v>
      </c>
      <c r="Y146" s="1" t="s">
        <v>124</v>
      </c>
    </row>
    <row r="147" spans="1:25" x14ac:dyDescent="0.25">
      <c r="A147" s="1">
        <v>200932</v>
      </c>
      <c r="C147" s="1" t="s">
        <v>239</v>
      </c>
      <c r="F147" s="1" t="s">
        <v>240</v>
      </c>
      <c r="I147" s="1" t="s">
        <v>39</v>
      </c>
      <c r="J147" s="1">
        <v>8</v>
      </c>
      <c r="L147" s="1">
        <v>0</v>
      </c>
      <c r="N147" s="1">
        <v>-1</v>
      </c>
      <c r="P147" s="1">
        <v>0</v>
      </c>
      <c r="R147" s="1">
        <v>7</v>
      </c>
      <c r="U147" s="1">
        <v>0</v>
      </c>
      <c r="W147" s="1">
        <v>0</v>
      </c>
      <c r="Y147" s="1" t="s">
        <v>124</v>
      </c>
    </row>
    <row r="148" spans="1:25" x14ac:dyDescent="0.25">
      <c r="A148" s="1">
        <v>200933</v>
      </c>
      <c r="C148" s="1" t="s">
        <v>239</v>
      </c>
      <c r="F148" s="1" t="s">
        <v>241</v>
      </c>
      <c r="I148" s="1" t="s">
        <v>39</v>
      </c>
      <c r="J148" s="1">
        <v>7</v>
      </c>
      <c r="L148" s="1">
        <v>0</v>
      </c>
      <c r="N148" s="1">
        <v>0</v>
      </c>
      <c r="P148" s="1">
        <v>0</v>
      </c>
      <c r="R148" s="1">
        <v>7</v>
      </c>
      <c r="U148" s="1">
        <v>0</v>
      </c>
      <c r="W148" s="1">
        <v>0</v>
      </c>
      <c r="Y148" s="1" t="s">
        <v>124</v>
      </c>
    </row>
    <row r="149" spans="1:25" x14ac:dyDescent="0.25">
      <c r="A149" s="1">
        <v>200934</v>
      </c>
      <c r="C149" s="1" t="s">
        <v>242</v>
      </c>
      <c r="I149" s="1" t="s">
        <v>39</v>
      </c>
      <c r="J149" s="1">
        <v>9</v>
      </c>
      <c r="L149" s="1">
        <v>0</v>
      </c>
      <c r="N149" s="1">
        <v>-3</v>
      </c>
      <c r="P149" s="1">
        <v>0</v>
      </c>
      <c r="R149" s="1">
        <v>6</v>
      </c>
      <c r="U149" s="1">
        <v>0</v>
      </c>
      <c r="W149" s="1">
        <v>0</v>
      </c>
      <c r="Y149" s="1" t="s">
        <v>124</v>
      </c>
    </row>
    <row r="150" spans="1:25" x14ac:dyDescent="0.25">
      <c r="A150" s="1">
        <v>200935</v>
      </c>
      <c r="C150" s="1" t="s">
        <v>242</v>
      </c>
      <c r="F150" s="1" t="s">
        <v>243</v>
      </c>
      <c r="I150" s="1" t="s">
        <v>39</v>
      </c>
      <c r="J150" s="1">
        <v>51</v>
      </c>
      <c r="L150" s="1">
        <v>0</v>
      </c>
      <c r="N150" s="1">
        <v>0</v>
      </c>
      <c r="P150" s="1">
        <v>0</v>
      </c>
      <c r="R150" s="1">
        <v>51</v>
      </c>
      <c r="U150" s="1">
        <v>0</v>
      </c>
      <c r="W150" s="1">
        <v>0</v>
      </c>
      <c r="Y150" s="1" t="s">
        <v>124</v>
      </c>
    </row>
    <row r="151" spans="1:25" x14ac:dyDescent="0.25">
      <c r="A151" s="1">
        <v>200936</v>
      </c>
      <c r="C151" s="1" t="s">
        <v>242</v>
      </c>
      <c r="F151" s="1" t="s">
        <v>244</v>
      </c>
      <c r="I151" s="1" t="s">
        <v>39</v>
      </c>
      <c r="J151" s="1">
        <v>14</v>
      </c>
      <c r="L151" s="1">
        <v>0</v>
      </c>
      <c r="N151" s="1">
        <v>0</v>
      </c>
      <c r="P151" s="1">
        <v>0</v>
      </c>
      <c r="R151" s="1">
        <v>14</v>
      </c>
      <c r="U151" s="1">
        <v>0</v>
      </c>
      <c r="W151" s="1">
        <v>0</v>
      </c>
      <c r="Y151" s="1" t="s">
        <v>124</v>
      </c>
    </row>
    <row r="152" spans="1:25" x14ac:dyDescent="0.25">
      <c r="A152" s="1">
        <v>200937</v>
      </c>
      <c r="C152" s="1" t="s">
        <v>245</v>
      </c>
      <c r="F152" s="1" t="s">
        <v>246</v>
      </c>
      <c r="I152" s="1" t="s">
        <v>39</v>
      </c>
      <c r="J152" s="1">
        <v>9</v>
      </c>
      <c r="L152" s="1">
        <v>0</v>
      </c>
      <c r="N152" s="1">
        <v>0</v>
      </c>
      <c r="P152" s="1">
        <v>0</v>
      </c>
      <c r="R152" s="1">
        <v>9</v>
      </c>
      <c r="U152" s="1">
        <v>0</v>
      </c>
      <c r="W152" s="1">
        <v>0</v>
      </c>
      <c r="Y152" s="1" t="s">
        <v>124</v>
      </c>
    </row>
    <row r="153" spans="1:25" x14ac:dyDescent="0.25">
      <c r="A153" s="1">
        <v>200938</v>
      </c>
      <c r="C153" s="1" t="s">
        <v>245</v>
      </c>
      <c r="F153" s="1" t="s">
        <v>247</v>
      </c>
      <c r="I153" s="1" t="s">
        <v>39</v>
      </c>
      <c r="J153" s="1">
        <v>1</v>
      </c>
      <c r="L153" s="1">
        <v>0</v>
      </c>
      <c r="N153" s="1">
        <v>0</v>
      </c>
      <c r="P153" s="1">
        <v>0</v>
      </c>
      <c r="R153" s="1">
        <v>1</v>
      </c>
      <c r="U153" s="1">
        <v>0</v>
      </c>
      <c r="W153" s="1">
        <v>0</v>
      </c>
      <c r="Y153" s="1" t="s">
        <v>124</v>
      </c>
    </row>
    <row r="154" spans="1:25" x14ac:dyDescent="0.25">
      <c r="A154" s="1">
        <v>200939</v>
      </c>
      <c r="C154" s="1" t="s">
        <v>245</v>
      </c>
      <c r="F154" s="1" t="s">
        <v>248</v>
      </c>
      <c r="I154" s="1" t="s">
        <v>39</v>
      </c>
      <c r="J154" s="1">
        <v>3</v>
      </c>
      <c r="L154" s="1">
        <v>0</v>
      </c>
      <c r="N154" s="1">
        <v>0</v>
      </c>
      <c r="P154" s="1">
        <v>0</v>
      </c>
      <c r="R154" s="1">
        <v>3</v>
      </c>
      <c r="U154" s="1">
        <v>0</v>
      </c>
      <c r="W154" s="1">
        <v>0</v>
      </c>
      <c r="Y154" s="1" t="s">
        <v>124</v>
      </c>
    </row>
    <row r="155" spans="1:25" x14ac:dyDescent="0.25">
      <c r="A155" s="1">
        <v>200940</v>
      </c>
      <c r="C155" s="1" t="s">
        <v>245</v>
      </c>
      <c r="F155" s="1" t="s">
        <v>249</v>
      </c>
      <c r="I155" s="1" t="s">
        <v>39</v>
      </c>
      <c r="J155" s="1">
        <v>1</v>
      </c>
      <c r="L155" s="1">
        <v>0</v>
      </c>
      <c r="N155" s="1">
        <v>0</v>
      </c>
      <c r="P155" s="1">
        <v>0</v>
      </c>
      <c r="R155" s="1">
        <v>1</v>
      </c>
      <c r="U155" s="1">
        <v>0</v>
      </c>
      <c r="W155" s="1">
        <v>0</v>
      </c>
      <c r="Y155" s="1" t="s">
        <v>124</v>
      </c>
    </row>
    <row r="156" spans="1:25" x14ac:dyDescent="0.25">
      <c r="A156" s="1">
        <v>200941</v>
      </c>
      <c r="C156" s="1" t="s">
        <v>250</v>
      </c>
      <c r="F156" s="1" t="s">
        <v>251</v>
      </c>
      <c r="I156" s="1" t="s">
        <v>39</v>
      </c>
      <c r="J156" s="1">
        <v>1</v>
      </c>
      <c r="L156" s="1">
        <v>0</v>
      </c>
      <c r="N156" s="1">
        <v>0</v>
      </c>
      <c r="P156" s="1">
        <v>0</v>
      </c>
      <c r="R156" s="1">
        <v>1</v>
      </c>
      <c r="U156" s="1">
        <v>0</v>
      </c>
      <c r="W156" s="1">
        <v>0</v>
      </c>
      <c r="Y156" s="1" t="s">
        <v>124</v>
      </c>
    </row>
    <row r="157" spans="1:25" x14ac:dyDescent="0.25">
      <c r="A157" s="1">
        <v>200942</v>
      </c>
      <c r="C157" s="1" t="s">
        <v>252</v>
      </c>
      <c r="F157" s="1" t="s">
        <v>253</v>
      </c>
      <c r="I157" s="1" t="s">
        <v>39</v>
      </c>
      <c r="J157" s="1">
        <v>2</v>
      </c>
      <c r="L157" s="1">
        <v>0</v>
      </c>
      <c r="N157" s="1">
        <v>0</v>
      </c>
      <c r="P157" s="1">
        <v>0</v>
      </c>
      <c r="R157" s="1">
        <v>2</v>
      </c>
      <c r="U157" s="1">
        <v>0</v>
      </c>
      <c r="W157" s="1">
        <v>0</v>
      </c>
      <c r="Y157" s="1" t="s">
        <v>124</v>
      </c>
    </row>
    <row r="158" spans="1:25" x14ac:dyDescent="0.25">
      <c r="A158" s="1">
        <v>200943</v>
      </c>
      <c r="C158" s="1" t="s">
        <v>254</v>
      </c>
      <c r="F158" s="1" t="s">
        <v>255</v>
      </c>
      <c r="I158" s="1" t="s">
        <v>39</v>
      </c>
      <c r="J158" s="1">
        <v>1</v>
      </c>
      <c r="L158" s="1">
        <v>0</v>
      </c>
      <c r="N158" s="1">
        <v>0</v>
      </c>
      <c r="P158" s="1">
        <v>0</v>
      </c>
      <c r="R158" s="1">
        <v>1</v>
      </c>
      <c r="U158" s="1">
        <v>0</v>
      </c>
      <c r="W158" s="1">
        <v>0</v>
      </c>
      <c r="Y158" s="1" t="s">
        <v>124</v>
      </c>
    </row>
    <row r="159" spans="1:25" x14ac:dyDescent="0.25">
      <c r="A159" s="1">
        <v>200944</v>
      </c>
      <c r="C159" s="1" t="s">
        <v>254</v>
      </c>
      <c r="F159" s="1" t="s">
        <v>256</v>
      </c>
      <c r="I159" s="1" t="s">
        <v>39</v>
      </c>
      <c r="J159" s="1">
        <v>1</v>
      </c>
      <c r="L159" s="1">
        <v>0</v>
      </c>
      <c r="N159" s="1">
        <v>0</v>
      </c>
      <c r="P159" s="1">
        <v>0</v>
      </c>
      <c r="R159" s="1">
        <v>1</v>
      </c>
      <c r="U159" s="1">
        <v>0</v>
      </c>
      <c r="W159" s="1">
        <v>0</v>
      </c>
      <c r="Y159" s="1" t="s">
        <v>124</v>
      </c>
    </row>
    <row r="160" spans="1:25" x14ac:dyDescent="0.25">
      <c r="A160" s="1">
        <v>200945</v>
      </c>
      <c r="C160" s="1" t="s">
        <v>254</v>
      </c>
      <c r="F160" s="1" t="s">
        <v>257</v>
      </c>
      <c r="I160" s="1" t="s">
        <v>39</v>
      </c>
      <c r="J160" s="1">
        <v>2</v>
      </c>
      <c r="L160" s="1">
        <v>0</v>
      </c>
      <c r="N160" s="1">
        <v>0</v>
      </c>
      <c r="P160" s="1">
        <v>0</v>
      </c>
      <c r="R160" s="1">
        <v>2</v>
      </c>
      <c r="U160" s="1">
        <v>0</v>
      </c>
      <c r="W160" s="1">
        <v>0</v>
      </c>
      <c r="Y160" s="1" t="s">
        <v>124</v>
      </c>
    </row>
    <row r="161" spans="1:25" x14ac:dyDescent="0.25">
      <c r="A161" s="1">
        <v>200946</v>
      </c>
      <c r="C161" s="1" t="s">
        <v>254</v>
      </c>
      <c r="F161" s="1" t="s">
        <v>258</v>
      </c>
      <c r="I161" s="1" t="s">
        <v>39</v>
      </c>
      <c r="J161" s="1">
        <v>1</v>
      </c>
      <c r="L161" s="1">
        <v>0</v>
      </c>
      <c r="N161" s="1">
        <v>0</v>
      </c>
      <c r="P161" s="1">
        <v>0</v>
      </c>
      <c r="R161" s="1">
        <v>1</v>
      </c>
      <c r="U161" s="1">
        <v>0</v>
      </c>
      <c r="W161" s="1">
        <v>0</v>
      </c>
      <c r="Y161" s="1" t="s">
        <v>124</v>
      </c>
    </row>
    <row r="162" spans="1:25" x14ac:dyDescent="0.25">
      <c r="A162" s="1">
        <v>200947</v>
      </c>
      <c r="C162" s="1" t="s">
        <v>254</v>
      </c>
      <c r="F162" s="1" t="s">
        <v>259</v>
      </c>
      <c r="I162" s="1" t="s">
        <v>39</v>
      </c>
      <c r="J162" s="1">
        <v>1</v>
      </c>
      <c r="L162" s="1">
        <v>0</v>
      </c>
      <c r="N162" s="1">
        <v>0</v>
      </c>
      <c r="P162" s="1">
        <v>0</v>
      </c>
      <c r="R162" s="1">
        <v>1</v>
      </c>
      <c r="U162" s="1">
        <v>0</v>
      </c>
      <c r="W162" s="1">
        <v>0</v>
      </c>
      <c r="Y162" s="1" t="s">
        <v>124</v>
      </c>
    </row>
    <row r="163" spans="1:25" x14ac:dyDescent="0.25">
      <c r="A163" s="1">
        <v>200948</v>
      </c>
      <c r="C163" s="1" t="s">
        <v>254</v>
      </c>
      <c r="F163" s="1" t="s">
        <v>260</v>
      </c>
      <c r="I163" s="1" t="s">
        <v>39</v>
      </c>
      <c r="J163" s="1">
        <v>1</v>
      </c>
      <c r="L163" s="1">
        <v>0</v>
      </c>
      <c r="N163" s="1">
        <v>0</v>
      </c>
      <c r="P163" s="1">
        <v>0</v>
      </c>
      <c r="R163" s="1">
        <v>1</v>
      </c>
      <c r="U163" s="1">
        <v>0</v>
      </c>
      <c r="W163" s="1">
        <v>0</v>
      </c>
      <c r="Y163" s="1" t="s">
        <v>124</v>
      </c>
    </row>
    <row r="164" spans="1:25" x14ac:dyDescent="0.25">
      <c r="A164" s="1">
        <v>200949</v>
      </c>
      <c r="C164" s="1" t="s">
        <v>254</v>
      </c>
      <c r="F164" s="1" t="s">
        <v>261</v>
      </c>
      <c r="I164" s="1" t="s">
        <v>39</v>
      </c>
      <c r="J164" s="1">
        <v>1</v>
      </c>
      <c r="L164" s="1">
        <v>0</v>
      </c>
      <c r="N164" s="1">
        <v>0</v>
      </c>
      <c r="P164" s="1">
        <v>0</v>
      </c>
      <c r="R164" s="1">
        <v>1</v>
      </c>
      <c r="U164" s="1">
        <v>0</v>
      </c>
      <c r="W164" s="1">
        <v>0</v>
      </c>
      <c r="Y164" s="1" t="s">
        <v>124</v>
      </c>
    </row>
    <row r="165" spans="1:25" x14ac:dyDescent="0.25">
      <c r="A165" s="1">
        <v>200950</v>
      </c>
      <c r="C165" s="1" t="s">
        <v>254</v>
      </c>
      <c r="F165" s="1" t="s">
        <v>262</v>
      </c>
      <c r="I165" s="1" t="s">
        <v>39</v>
      </c>
      <c r="J165" s="1">
        <v>4</v>
      </c>
      <c r="L165" s="1">
        <v>0</v>
      </c>
      <c r="N165" s="1">
        <v>0</v>
      </c>
      <c r="P165" s="1">
        <v>0</v>
      </c>
      <c r="R165" s="1">
        <v>4</v>
      </c>
      <c r="U165" s="1">
        <v>0</v>
      </c>
      <c r="W165" s="1">
        <v>0</v>
      </c>
      <c r="Y165" s="1" t="s">
        <v>124</v>
      </c>
    </row>
    <row r="166" spans="1:25" x14ac:dyDescent="0.25">
      <c r="A166" s="1">
        <v>200952</v>
      </c>
      <c r="C166" s="1" t="s">
        <v>263</v>
      </c>
      <c r="F166" s="1" t="s">
        <v>264</v>
      </c>
      <c r="I166" s="1" t="s">
        <v>39</v>
      </c>
      <c r="J166" s="1">
        <v>4</v>
      </c>
      <c r="L166" s="1">
        <v>0</v>
      </c>
      <c r="N166" s="1">
        <v>0</v>
      </c>
      <c r="P166" s="1">
        <v>0</v>
      </c>
      <c r="R166" s="1">
        <v>4</v>
      </c>
      <c r="U166" s="1">
        <v>0</v>
      </c>
      <c r="W166" s="1">
        <v>0</v>
      </c>
      <c r="Y166" s="1" t="s">
        <v>124</v>
      </c>
    </row>
    <row r="167" spans="1:25" x14ac:dyDescent="0.25">
      <c r="A167" s="1">
        <v>200953</v>
      </c>
      <c r="C167" s="1" t="s">
        <v>263</v>
      </c>
      <c r="F167" s="1" t="s">
        <v>265</v>
      </c>
      <c r="I167" s="1" t="s">
        <v>39</v>
      </c>
      <c r="J167" s="1">
        <v>2</v>
      </c>
      <c r="L167" s="1">
        <v>0</v>
      </c>
      <c r="N167" s="1">
        <v>0</v>
      </c>
      <c r="P167" s="1">
        <v>0</v>
      </c>
      <c r="R167" s="1">
        <v>2</v>
      </c>
      <c r="U167" s="1">
        <v>0</v>
      </c>
      <c r="W167" s="1">
        <v>0</v>
      </c>
      <c r="Y167" s="1" t="s">
        <v>124</v>
      </c>
    </row>
    <row r="168" spans="1:25" x14ac:dyDescent="0.25">
      <c r="A168" s="1">
        <v>200954</v>
      </c>
      <c r="C168" s="1" t="s">
        <v>263</v>
      </c>
      <c r="F168" s="1" t="s">
        <v>266</v>
      </c>
      <c r="I168" s="1" t="s">
        <v>39</v>
      </c>
      <c r="J168" s="1">
        <v>1</v>
      </c>
      <c r="L168" s="1">
        <v>0</v>
      </c>
      <c r="N168" s="1">
        <v>0</v>
      </c>
      <c r="P168" s="1">
        <v>0</v>
      </c>
      <c r="R168" s="1">
        <v>1</v>
      </c>
      <c r="U168" s="1">
        <v>0</v>
      </c>
      <c r="W168" s="1">
        <v>0</v>
      </c>
      <c r="Y168" s="1" t="s">
        <v>124</v>
      </c>
    </row>
    <row r="169" spans="1:25" x14ac:dyDescent="0.25">
      <c r="A169" s="1">
        <v>200955</v>
      </c>
      <c r="C169" s="1" t="s">
        <v>267</v>
      </c>
      <c r="F169" s="1" t="s">
        <v>268</v>
      </c>
      <c r="I169" s="1" t="s">
        <v>39</v>
      </c>
      <c r="J169" s="1">
        <v>2</v>
      </c>
      <c r="L169" s="1">
        <v>0</v>
      </c>
      <c r="N169" s="1">
        <v>0</v>
      </c>
      <c r="P169" s="1">
        <v>0</v>
      </c>
      <c r="R169" s="1">
        <v>2</v>
      </c>
      <c r="U169" s="1">
        <v>0</v>
      </c>
      <c r="W169" s="1">
        <v>0</v>
      </c>
      <c r="Y169" s="1" t="s">
        <v>124</v>
      </c>
    </row>
    <row r="170" spans="1:25" x14ac:dyDescent="0.25">
      <c r="A170" s="1">
        <v>200956</v>
      </c>
      <c r="C170" s="1" t="s">
        <v>267</v>
      </c>
      <c r="F170" s="1" t="s">
        <v>269</v>
      </c>
      <c r="I170" s="1" t="s">
        <v>39</v>
      </c>
      <c r="J170" s="1">
        <v>2</v>
      </c>
      <c r="L170" s="1">
        <v>0</v>
      </c>
      <c r="N170" s="1">
        <v>0</v>
      </c>
      <c r="P170" s="1">
        <v>0</v>
      </c>
      <c r="R170" s="1">
        <v>2</v>
      </c>
      <c r="U170" s="1">
        <v>0</v>
      </c>
      <c r="W170" s="1">
        <v>0</v>
      </c>
      <c r="Y170" s="1" t="s">
        <v>124</v>
      </c>
    </row>
    <row r="171" spans="1:25" x14ac:dyDescent="0.25">
      <c r="A171" s="1">
        <v>200958</v>
      </c>
      <c r="C171" s="1" t="s">
        <v>267</v>
      </c>
      <c r="F171" s="1" t="s">
        <v>270</v>
      </c>
      <c r="I171" s="1" t="s">
        <v>39</v>
      </c>
      <c r="J171" s="1">
        <v>2</v>
      </c>
      <c r="L171" s="1">
        <v>0</v>
      </c>
      <c r="N171" s="1">
        <v>0</v>
      </c>
      <c r="P171" s="1">
        <v>0</v>
      </c>
      <c r="R171" s="1">
        <v>2</v>
      </c>
      <c r="U171" s="1">
        <v>0</v>
      </c>
      <c r="W171" s="1">
        <v>0</v>
      </c>
      <c r="Y171" s="1" t="s">
        <v>124</v>
      </c>
    </row>
    <row r="172" spans="1:25" x14ac:dyDescent="0.25">
      <c r="A172" s="1">
        <v>200959</v>
      </c>
      <c r="C172" s="1" t="s">
        <v>267</v>
      </c>
      <c r="F172" s="1" t="s">
        <v>271</v>
      </c>
      <c r="I172" s="1" t="s">
        <v>39</v>
      </c>
      <c r="J172" s="1">
        <v>1</v>
      </c>
      <c r="L172" s="1">
        <v>0</v>
      </c>
      <c r="N172" s="1">
        <v>0</v>
      </c>
      <c r="P172" s="1">
        <v>0</v>
      </c>
      <c r="R172" s="1">
        <v>1</v>
      </c>
      <c r="U172" s="1">
        <v>0</v>
      </c>
      <c r="W172" s="1">
        <v>0</v>
      </c>
      <c r="Y172" s="1" t="s">
        <v>124</v>
      </c>
    </row>
    <row r="173" spans="1:25" x14ac:dyDescent="0.25">
      <c r="A173" s="1">
        <v>200961</v>
      </c>
      <c r="C173" s="1" t="s">
        <v>267</v>
      </c>
      <c r="F173" s="1" t="s">
        <v>272</v>
      </c>
      <c r="I173" s="1" t="s">
        <v>39</v>
      </c>
      <c r="J173" s="1">
        <v>1</v>
      </c>
      <c r="L173" s="1">
        <v>0</v>
      </c>
      <c r="N173" s="1">
        <v>0</v>
      </c>
      <c r="P173" s="1">
        <v>0</v>
      </c>
      <c r="R173" s="1">
        <v>1</v>
      </c>
      <c r="U173" s="1">
        <v>0</v>
      </c>
      <c r="W173" s="1">
        <v>0</v>
      </c>
      <c r="Y173" s="1" t="s">
        <v>124</v>
      </c>
    </row>
    <row r="174" spans="1:25" x14ac:dyDescent="0.25">
      <c r="A174" s="1">
        <v>200962</v>
      </c>
      <c r="C174" s="1" t="s">
        <v>267</v>
      </c>
      <c r="F174" s="1" t="s">
        <v>273</v>
      </c>
      <c r="I174" s="1" t="s">
        <v>39</v>
      </c>
      <c r="J174" s="1">
        <v>1</v>
      </c>
      <c r="L174" s="1">
        <v>0</v>
      </c>
      <c r="N174" s="1">
        <v>0</v>
      </c>
      <c r="P174" s="1">
        <v>0</v>
      </c>
      <c r="R174" s="1">
        <v>1</v>
      </c>
      <c r="U174" s="1">
        <v>0</v>
      </c>
      <c r="W174" s="1">
        <v>0</v>
      </c>
      <c r="Y174" s="1" t="s">
        <v>124</v>
      </c>
    </row>
    <row r="175" spans="1:25" x14ac:dyDescent="0.25">
      <c r="A175" s="1">
        <v>200963</v>
      </c>
      <c r="C175" s="1" t="s">
        <v>274</v>
      </c>
      <c r="F175" s="1" t="s">
        <v>275</v>
      </c>
      <c r="I175" s="1" t="s">
        <v>39</v>
      </c>
      <c r="J175" s="1">
        <v>1</v>
      </c>
      <c r="L175" s="1">
        <v>0</v>
      </c>
      <c r="N175" s="1">
        <v>0</v>
      </c>
      <c r="P175" s="1">
        <v>0</v>
      </c>
      <c r="R175" s="1">
        <v>1</v>
      </c>
      <c r="U175" s="1">
        <v>0</v>
      </c>
      <c r="W175" s="1">
        <v>0</v>
      </c>
      <c r="Y175" s="1" t="s">
        <v>124</v>
      </c>
    </row>
    <row r="176" spans="1:25" x14ac:dyDescent="0.25">
      <c r="A176" s="1">
        <v>200965</v>
      </c>
      <c r="C176" s="1" t="s">
        <v>276</v>
      </c>
      <c r="F176" s="1" t="s">
        <v>277</v>
      </c>
      <c r="I176" s="1" t="s">
        <v>39</v>
      </c>
      <c r="J176" s="1">
        <v>3</v>
      </c>
      <c r="L176" s="1">
        <v>0</v>
      </c>
      <c r="N176" s="1">
        <v>0</v>
      </c>
      <c r="P176" s="1">
        <v>0</v>
      </c>
      <c r="R176" s="1">
        <v>3</v>
      </c>
      <c r="U176" s="1">
        <v>0</v>
      </c>
      <c r="W176" s="1">
        <v>0</v>
      </c>
      <c r="Y176" s="1" t="s">
        <v>124</v>
      </c>
    </row>
    <row r="177" spans="1:25" x14ac:dyDescent="0.25">
      <c r="A177" s="1">
        <v>200966</v>
      </c>
      <c r="C177" s="1" t="s">
        <v>276</v>
      </c>
      <c r="F177" s="1" t="s">
        <v>278</v>
      </c>
      <c r="I177" s="1" t="s">
        <v>39</v>
      </c>
      <c r="J177" s="1">
        <v>4</v>
      </c>
      <c r="L177" s="1">
        <v>0</v>
      </c>
      <c r="N177" s="1">
        <v>0</v>
      </c>
      <c r="P177" s="1">
        <v>0</v>
      </c>
      <c r="R177" s="1">
        <v>4</v>
      </c>
      <c r="U177" s="1">
        <v>0</v>
      </c>
      <c r="W177" s="1">
        <v>0</v>
      </c>
      <c r="Y177" s="1" t="s">
        <v>124</v>
      </c>
    </row>
    <row r="178" spans="1:25" x14ac:dyDescent="0.25">
      <c r="A178" s="1">
        <v>200967</v>
      </c>
      <c r="C178" s="1" t="s">
        <v>279</v>
      </c>
      <c r="F178" s="1" t="s">
        <v>280</v>
      </c>
      <c r="I178" s="1" t="s">
        <v>39</v>
      </c>
      <c r="J178" s="1">
        <v>1</v>
      </c>
      <c r="L178" s="1">
        <v>0</v>
      </c>
      <c r="N178" s="1">
        <v>0</v>
      </c>
      <c r="P178" s="1">
        <v>0</v>
      </c>
      <c r="R178" s="1">
        <v>1</v>
      </c>
      <c r="U178" s="1">
        <v>0</v>
      </c>
      <c r="W178" s="1">
        <v>0</v>
      </c>
      <c r="Y178" s="1" t="s">
        <v>124</v>
      </c>
    </row>
    <row r="179" spans="1:25" x14ac:dyDescent="0.25">
      <c r="A179" s="1">
        <v>200968</v>
      </c>
      <c r="C179" s="1" t="s">
        <v>281</v>
      </c>
      <c r="F179" s="1" t="s">
        <v>282</v>
      </c>
      <c r="I179" s="1" t="s">
        <v>39</v>
      </c>
      <c r="J179" s="1">
        <v>1</v>
      </c>
      <c r="L179" s="1">
        <v>0</v>
      </c>
      <c r="N179" s="1">
        <v>0</v>
      </c>
      <c r="P179" s="1">
        <v>0</v>
      </c>
      <c r="R179" s="1">
        <v>1</v>
      </c>
      <c r="U179" s="1">
        <v>0</v>
      </c>
      <c r="W179" s="1">
        <v>0</v>
      </c>
      <c r="Y179" s="1" t="s">
        <v>124</v>
      </c>
    </row>
    <row r="180" spans="1:25" x14ac:dyDescent="0.25">
      <c r="A180" s="1">
        <v>200969</v>
      </c>
      <c r="C180" s="1" t="s">
        <v>283</v>
      </c>
      <c r="F180" s="1" t="s">
        <v>284</v>
      </c>
      <c r="I180" s="1" t="s">
        <v>39</v>
      </c>
      <c r="J180" s="1">
        <v>2</v>
      </c>
      <c r="L180" s="1">
        <v>0</v>
      </c>
      <c r="N180" s="1">
        <v>0</v>
      </c>
      <c r="P180" s="1">
        <v>0</v>
      </c>
      <c r="R180" s="1">
        <v>2</v>
      </c>
      <c r="U180" s="1">
        <v>0</v>
      </c>
      <c r="W180" s="1">
        <v>0</v>
      </c>
      <c r="Y180" s="1" t="s">
        <v>124</v>
      </c>
    </row>
    <row r="181" spans="1:25" x14ac:dyDescent="0.25">
      <c r="A181" s="1">
        <v>200971</v>
      </c>
      <c r="C181" s="1" t="s">
        <v>285</v>
      </c>
      <c r="F181" s="1" t="s">
        <v>286</v>
      </c>
      <c r="I181" s="1" t="s">
        <v>39</v>
      </c>
      <c r="J181" s="1">
        <v>1</v>
      </c>
      <c r="L181" s="1">
        <v>0</v>
      </c>
      <c r="N181" s="1">
        <v>0</v>
      </c>
      <c r="P181" s="1">
        <v>0</v>
      </c>
      <c r="R181" s="1">
        <v>1</v>
      </c>
      <c r="U181" s="1">
        <v>0</v>
      </c>
      <c r="W181" s="1">
        <v>0</v>
      </c>
      <c r="Y181" s="1" t="s">
        <v>124</v>
      </c>
    </row>
    <row r="182" spans="1:25" x14ac:dyDescent="0.25">
      <c r="A182" s="1">
        <v>200972</v>
      </c>
      <c r="C182" s="1" t="s">
        <v>287</v>
      </c>
      <c r="F182" s="1" t="s">
        <v>288</v>
      </c>
      <c r="I182" s="1" t="s">
        <v>39</v>
      </c>
      <c r="J182" s="1">
        <v>1</v>
      </c>
      <c r="L182" s="1">
        <v>0</v>
      </c>
      <c r="N182" s="1">
        <v>0</v>
      </c>
      <c r="P182" s="1">
        <v>0</v>
      </c>
      <c r="R182" s="1">
        <v>1</v>
      </c>
      <c r="U182" s="1">
        <v>0</v>
      </c>
      <c r="W182" s="1">
        <v>0</v>
      </c>
      <c r="Y182" s="1" t="s">
        <v>124</v>
      </c>
    </row>
    <row r="183" spans="1:25" x14ac:dyDescent="0.25">
      <c r="A183" s="1">
        <v>200973</v>
      </c>
      <c r="C183" s="1" t="s">
        <v>289</v>
      </c>
      <c r="F183" s="1" t="s">
        <v>290</v>
      </c>
      <c r="I183" s="1" t="s">
        <v>39</v>
      </c>
      <c r="J183" s="1">
        <v>1</v>
      </c>
      <c r="L183" s="1">
        <v>0</v>
      </c>
      <c r="N183" s="1">
        <v>0</v>
      </c>
      <c r="P183" s="1">
        <v>0</v>
      </c>
      <c r="R183" s="1">
        <v>1</v>
      </c>
      <c r="U183" s="1">
        <v>0</v>
      </c>
      <c r="W183" s="1">
        <v>0</v>
      </c>
      <c r="Y183" s="1" t="s">
        <v>124</v>
      </c>
    </row>
    <row r="184" spans="1:25" x14ac:dyDescent="0.25">
      <c r="A184" s="1">
        <v>200974</v>
      </c>
      <c r="C184" s="1" t="s">
        <v>289</v>
      </c>
      <c r="F184" s="1" t="s">
        <v>291</v>
      </c>
      <c r="I184" s="1" t="s">
        <v>39</v>
      </c>
      <c r="J184" s="1">
        <v>12</v>
      </c>
      <c r="L184" s="1">
        <v>0</v>
      </c>
      <c r="N184" s="1">
        <v>0</v>
      </c>
      <c r="P184" s="1">
        <v>0</v>
      </c>
      <c r="R184" s="1">
        <v>12</v>
      </c>
      <c r="U184" s="1">
        <v>0</v>
      </c>
      <c r="W184" s="1">
        <v>0</v>
      </c>
      <c r="Y184" s="1" t="s">
        <v>124</v>
      </c>
    </row>
    <row r="185" spans="1:25" x14ac:dyDescent="0.25">
      <c r="A185" s="1">
        <v>200975</v>
      </c>
      <c r="C185" s="1" t="s">
        <v>289</v>
      </c>
      <c r="F185" s="1" t="s">
        <v>292</v>
      </c>
      <c r="I185" s="1" t="s">
        <v>39</v>
      </c>
      <c r="J185" s="1">
        <v>1</v>
      </c>
      <c r="L185" s="1">
        <v>0</v>
      </c>
      <c r="N185" s="1">
        <v>0</v>
      </c>
      <c r="P185" s="1">
        <v>0</v>
      </c>
      <c r="R185" s="1">
        <v>1</v>
      </c>
      <c r="U185" s="1">
        <v>0</v>
      </c>
      <c r="W185" s="1">
        <v>0</v>
      </c>
      <c r="Y185" s="1" t="s">
        <v>124</v>
      </c>
    </row>
    <row r="186" spans="1:25" x14ac:dyDescent="0.25">
      <c r="A186" s="1">
        <v>200976</v>
      </c>
      <c r="C186" s="1" t="s">
        <v>289</v>
      </c>
      <c r="F186" s="1" t="s">
        <v>293</v>
      </c>
      <c r="I186" s="1" t="s">
        <v>39</v>
      </c>
      <c r="J186" s="1">
        <v>1</v>
      </c>
      <c r="L186" s="1">
        <v>0</v>
      </c>
      <c r="N186" s="1">
        <v>0</v>
      </c>
      <c r="P186" s="1">
        <v>0</v>
      </c>
      <c r="R186" s="1">
        <v>1</v>
      </c>
      <c r="U186" s="1">
        <v>0</v>
      </c>
      <c r="W186" s="1">
        <v>0</v>
      </c>
      <c r="Y186" s="1" t="s">
        <v>124</v>
      </c>
    </row>
    <row r="187" spans="1:25" x14ac:dyDescent="0.25">
      <c r="A187" s="1">
        <v>200977</v>
      </c>
      <c r="C187" s="1" t="s">
        <v>294</v>
      </c>
      <c r="F187" s="1" t="s">
        <v>295</v>
      </c>
      <c r="I187" s="1" t="s">
        <v>39</v>
      </c>
      <c r="J187" s="1">
        <v>1</v>
      </c>
      <c r="L187" s="1">
        <v>0</v>
      </c>
      <c r="N187" s="1">
        <v>0</v>
      </c>
      <c r="P187" s="1">
        <v>0</v>
      </c>
      <c r="R187" s="1">
        <v>1</v>
      </c>
      <c r="U187" s="1">
        <v>0</v>
      </c>
      <c r="W187" s="1">
        <v>0</v>
      </c>
      <c r="Y187" s="1" t="s">
        <v>124</v>
      </c>
    </row>
    <row r="188" spans="1:25" x14ac:dyDescent="0.25">
      <c r="A188" s="1">
        <v>201242</v>
      </c>
      <c r="C188" s="1" t="s">
        <v>289</v>
      </c>
      <c r="F188" s="1" t="s">
        <v>296</v>
      </c>
      <c r="I188" s="1" t="s">
        <v>39</v>
      </c>
      <c r="J188" s="1">
        <v>4</v>
      </c>
      <c r="L188" s="1">
        <v>0</v>
      </c>
      <c r="N188" s="1">
        <v>0</v>
      </c>
      <c r="P188" s="1">
        <v>0</v>
      </c>
      <c r="R188" s="1">
        <v>4</v>
      </c>
      <c r="U188" s="1">
        <v>0</v>
      </c>
      <c r="W188" s="1">
        <v>0</v>
      </c>
      <c r="Y188" s="1" t="s">
        <v>124</v>
      </c>
    </row>
    <row r="189" spans="1:25" x14ac:dyDescent="0.25">
      <c r="A189" s="1">
        <v>201243</v>
      </c>
      <c r="C189" s="1" t="s">
        <v>297</v>
      </c>
      <c r="F189" s="1" t="s">
        <v>298</v>
      </c>
      <c r="I189" s="1" t="s">
        <v>39</v>
      </c>
      <c r="J189" s="1">
        <v>1</v>
      </c>
      <c r="L189" s="1">
        <v>0</v>
      </c>
      <c r="N189" s="1">
        <v>0</v>
      </c>
      <c r="P189" s="1">
        <v>0</v>
      </c>
      <c r="R189" s="1">
        <v>1</v>
      </c>
      <c r="U189" s="1">
        <v>0</v>
      </c>
      <c r="W189" s="1">
        <v>0</v>
      </c>
      <c r="Y189" s="1" t="s">
        <v>124</v>
      </c>
    </row>
    <row r="190" spans="1:25" x14ac:dyDescent="0.25">
      <c r="A190" s="1">
        <v>201244</v>
      </c>
      <c r="C190" s="1" t="s">
        <v>299</v>
      </c>
      <c r="F190" s="1" t="s">
        <v>300</v>
      </c>
      <c r="I190" s="1" t="s">
        <v>39</v>
      </c>
      <c r="J190" s="1">
        <v>1</v>
      </c>
      <c r="L190" s="1">
        <v>0</v>
      </c>
      <c r="N190" s="1">
        <v>0</v>
      </c>
      <c r="P190" s="1">
        <v>0</v>
      </c>
      <c r="R190" s="1">
        <v>1</v>
      </c>
      <c r="U190" s="1">
        <v>0</v>
      </c>
      <c r="W190" s="1">
        <v>0</v>
      </c>
      <c r="Y190" s="1" t="s">
        <v>124</v>
      </c>
    </row>
    <row r="191" spans="1:25" x14ac:dyDescent="0.25">
      <c r="A191" s="1">
        <v>201245</v>
      </c>
      <c r="C191" s="1" t="s">
        <v>301</v>
      </c>
      <c r="F191" s="1" t="s">
        <v>302</v>
      </c>
      <c r="I191" s="1" t="s">
        <v>39</v>
      </c>
      <c r="J191" s="1">
        <v>10</v>
      </c>
      <c r="L191" s="1">
        <v>0</v>
      </c>
      <c r="N191" s="1">
        <v>0</v>
      </c>
      <c r="P191" s="1">
        <v>0</v>
      </c>
      <c r="R191" s="1">
        <v>10</v>
      </c>
      <c r="U191" s="1">
        <v>0</v>
      </c>
      <c r="W191" s="1">
        <v>0</v>
      </c>
      <c r="Y191" s="1" t="s">
        <v>124</v>
      </c>
    </row>
    <row r="192" spans="1:25" x14ac:dyDescent="0.25">
      <c r="A192" s="1">
        <v>201246</v>
      </c>
      <c r="C192" s="1" t="s">
        <v>301</v>
      </c>
      <c r="F192" s="1" t="s">
        <v>303</v>
      </c>
      <c r="I192" s="1" t="s">
        <v>39</v>
      </c>
      <c r="J192" s="1">
        <v>12</v>
      </c>
      <c r="L192" s="1">
        <v>0</v>
      </c>
      <c r="N192" s="1">
        <v>0</v>
      </c>
      <c r="P192" s="1">
        <v>0</v>
      </c>
      <c r="R192" s="1">
        <v>12</v>
      </c>
      <c r="U192" s="1">
        <v>0</v>
      </c>
      <c r="W192" s="1">
        <v>0</v>
      </c>
      <c r="Y192" s="1" t="s">
        <v>124</v>
      </c>
    </row>
    <row r="193" spans="1:25" x14ac:dyDescent="0.25">
      <c r="A193" s="1">
        <v>201247</v>
      </c>
      <c r="C193" s="1" t="s">
        <v>301</v>
      </c>
      <c r="F193" s="1" t="s">
        <v>304</v>
      </c>
      <c r="I193" s="1" t="s">
        <v>39</v>
      </c>
      <c r="J193" s="1">
        <v>1</v>
      </c>
      <c r="L193" s="1">
        <v>0</v>
      </c>
      <c r="N193" s="1">
        <v>0</v>
      </c>
      <c r="P193" s="1">
        <v>0</v>
      </c>
      <c r="R193" s="1">
        <v>1</v>
      </c>
      <c r="U193" s="1">
        <v>0</v>
      </c>
      <c r="W193" s="1">
        <v>0</v>
      </c>
      <c r="Y193" s="1" t="s">
        <v>124</v>
      </c>
    </row>
    <row r="194" spans="1:25" x14ac:dyDescent="0.25">
      <c r="A194" s="1">
        <v>201248</v>
      </c>
      <c r="C194" s="1" t="s">
        <v>305</v>
      </c>
      <c r="F194" s="1" t="s">
        <v>302</v>
      </c>
      <c r="I194" s="1" t="s">
        <v>39</v>
      </c>
      <c r="J194" s="1">
        <v>5</v>
      </c>
      <c r="L194" s="1">
        <v>0</v>
      </c>
      <c r="N194" s="1">
        <v>0</v>
      </c>
      <c r="P194" s="1">
        <v>0</v>
      </c>
      <c r="R194" s="1">
        <v>5</v>
      </c>
      <c r="U194" s="1">
        <v>0</v>
      </c>
      <c r="W194" s="1">
        <v>0</v>
      </c>
      <c r="Y194" s="1" t="s">
        <v>124</v>
      </c>
    </row>
    <row r="195" spans="1:25" x14ac:dyDescent="0.25">
      <c r="A195" s="1">
        <v>201249</v>
      </c>
      <c r="C195" s="1" t="s">
        <v>305</v>
      </c>
      <c r="F195" s="1" t="s">
        <v>306</v>
      </c>
      <c r="I195" s="1" t="s">
        <v>39</v>
      </c>
      <c r="J195" s="1">
        <v>2</v>
      </c>
      <c r="L195" s="1">
        <v>0</v>
      </c>
      <c r="N195" s="1">
        <v>0</v>
      </c>
      <c r="P195" s="1">
        <v>0</v>
      </c>
      <c r="R195" s="1">
        <v>2</v>
      </c>
      <c r="U195" s="1">
        <v>0</v>
      </c>
      <c r="W195" s="1">
        <v>0</v>
      </c>
      <c r="Y195" s="1" t="s">
        <v>124</v>
      </c>
    </row>
    <row r="196" spans="1:25" x14ac:dyDescent="0.25">
      <c r="A196" s="1">
        <v>201250</v>
      </c>
      <c r="C196" s="1" t="s">
        <v>307</v>
      </c>
      <c r="F196" s="1" t="s">
        <v>308</v>
      </c>
      <c r="I196" s="1" t="s">
        <v>39</v>
      </c>
      <c r="J196" s="1">
        <v>2</v>
      </c>
      <c r="L196" s="1">
        <v>0</v>
      </c>
      <c r="N196" s="1">
        <v>0</v>
      </c>
      <c r="P196" s="1">
        <v>0</v>
      </c>
      <c r="R196" s="1">
        <v>2</v>
      </c>
      <c r="U196" s="1">
        <v>0</v>
      </c>
      <c r="W196" s="1">
        <v>0</v>
      </c>
      <c r="Y196" s="1" t="s">
        <v>124</v>
      </c>
    </row>
    <row r="197" spans="1:25" x14ac:dyDescent="0.25">
      <c r="A197" s="1">
        <v>201251</v>
      </c>
      <c r="C197" s="1" t="s">
        <v>307</v>
      </c>
      <c r="F197" s="1" t="s">
        <v>309</v>
      </c>
      <c r="I197" s="1" t="s">
        <v>39</v>
      </c>
      <c r="J197" s="1">
        <v>2</v>
      </c>
      <c r="L197" s="1">
        <v>0</v>
      </c>
      <c r="N197" s="1">
        <v>0</v>
      </c>
      <c r="P197" s="1">
        <v>0</v>
      </c>
      <c r="R197" s="1">
        <v>2</v>
      </c>
      <c r="U197" s="1">
        <v>0</v>
      </c>
      <c r="W197" s="1">
        <v>0</v>
      </c>
      <c r="Y197" s="1" t="s">
        <v>124</v>
      </c>
    </row>
    <row r="198" spans="1:25" x14ac:dyDescent="0.25">
      <c r="A198" s="1">
        <v>201253</v>
      </c>
      <c r="C198" s="1" t="s">
        <v>307</v>
      </c>
      <c r="F198" s="1" t="s">
        <v>310</v>
      </c>
      <c r="I198" s="1" t="s">
        <v>39</v>
      </c>
      <c r="J198" s="1">
        <v>15</v>
      </c>
      <c r="L198" s="1">
        <v>0</v>
      </c>
      <c r="N198" s="1">
        <v>0</v>
      </c>
      <c r="P198" s="1">
        <v>0</v>
      </c>
      <c r="R198" s="1">
        <v>15</v>
      </c>
      <c r="U198" s="1">
        <v>0</v>
      </c>
      <c r="W198" s="1">
        <v>0</v>
      </c>
      <c r="Y198" s="1" t="s">
        <v>124</v>
      </c>
    </row>
    <row r="199" spans="1:25" x14ac:dyDescent="0.25">
      <c r="A199" s="1">
        <v>201254</v>
      </c>
      <c r="C199" s="1" t="s">
        <v>311</v>
      </c>
      <c r="F199" s="1" t="s">
        <v>312</v>
      </c>
      <c r="I199" s="1" t="s">
        <v>39</v>
      </c>
      <c r="J199" s="1">
        <v>1</v>
      </c>
      <c r="L199" s="1">
        <v>0</v>
      </c>
      <c r="N199" s="1">
        <v>0</v>
      </c>
      <c r="P199" s="1">
        <v>0</v>
      </c>
      <c r="R199" s="1">
        <v>1</v>
      </c>
      <c r="U199" s="1">
        <v>0</v>
      </c>
      <c r="W199" s="1">
        <v>0</v>
      </c>
      <c r="Y199" s="1" t="s">
        <v>124</v>
      </c>
    </row>
    <row r="200" spans="1:25" x14ac:dyDescent="0.25">
      <c r="A200" s="1">
        <v>201255</v>
      </c>
      <c r="C200" s="1" t="s">
        <v>313</v>
      </c>
      <c r="F200" s="1" t="s">
        <v>314</v>
      </c>
      <c r="I200" s="1" t="s">
        <v>39</v>
      </c>
      <c r="J200" s="1">
        <v>4</v>
      </c>
      <c r="L200" s="1">
        <v>0</v>
      </c>
      <c r="N200" s="1">
        <v>0</v>
      </c>
      <c r="P200" s="1">
        <v>0</v>
      </c>
      <c r="R200" s="1">
        <v>4</v>
      </c>
      <c r="U200" s="1">
        <v>0</v>
      </c>
      <c r="W200" s="1">
        <v>0</v>
      </c>
      <c r="Y200" s="1" t="s">
        <v>124</v>
      </c>
    </row>
    <row r="201" spans="1:25" x14ac:dyDescent="0.25">
      <c r="A201" s="1">
        <v>201256</v>
      </c>
      <c r="C201" s="1" t="s">
        <v>315</v>
      </c>
      <c r="F201" s="1" t="s">
        <v>316</v>
      </c>
      <c r="I201" s="1" t="s">
        <v>39</v>
      </c>
      <c r="J201" s="1">
        <v>2</v>
      </c>
      <c r="L201" s="1">
        <v>0</v>
      </c>
      <c r="N201" s="1">
        <v>0</v>
      </c>
      <c r="P201" s="1">
        <v>0</v>
      </c>
      <c r="R201" s="1">
        <v>2</v>
      </c>
      <c r="U201" s="1">
        <v>0</v>
      </c>
      <c r="W201" s="1">
        <v>0</v>
      </c>
      <c r="Y201" s="1" t="s">
        <v>124</v>
      </c>
    </row>
    <row r="202" spans="1:25" x14ac:dyDescent="0.25">
      <c r="A202" s="1">
        <v>201257</v>
      </c>
      <c r="C202" s="1" t="s">
        <v>315</v>
      </c>
      <c r="F202" s="1" t="s">
        <v>317</v>
      </c>
      <c r="I202" s="1" t="s">
        <v>39</v>
      </c>
      <c r="J202" s="1">
        <v>5</v>
      </c>
      <c r="L202" s="1">
        <v>0</v>
      </c>
      <c r="N202" s="1">
        <v>0</v>
      </c>
      <c r="P202" s="1">
        <v>0</v>
      </c>
      <c r="R202" s="1">
        <v>5</v>
      </c>
      <c r="U202" s="1">
        <v>0</v>
      </c>
      <c r="W202" s="1">
        <v>0</v>
      </c>
      <c r="Y202" s="1" t="s">
        <v>124</v>
      </c>
    </row>
    <row r="203" spans="1:25" x14ac:dyDescent="0.25">
      <c r="A203" s="1">
        <v>201258</v>
      </c>
      <c r="C203" s="1" t="s">
        <v>315</v>
      </c>
      <c r="F203" s="1" t="s">
        <v>302</v>
      </c>
      <c r="I203" s="1" t="s">
        <v>39</v>
      </c>
      <c r="J203" s="1">
        <v>2</v>
      </c>
      <c r="L203" s="1">
        <v>0</v>
      </c>
      <c r="N203" s="1">
        <v>0</v>
      </c>
      <c r="P203" s="1">
        <v>0</v>
      </c>
      <c r="R203" s="1">
        <v>2</v>
      </c>
      <c r="U203" s="1">
        <v>0</v>
      </c>
      <c r="W203" s="1">
        <v>0</v>
      </c>
      <c r="Y203" s="1" t="s">
        <v>124</v>
      </c>
    </row>
    <row r="204" spans="1:25" x14ac:dyDescent="0.25">
      <c r="A204" s="1">
        <v>201259</v>
      </c>
      <c r="C204" s="1" t="s">
        <v>318</v>
      </c>
      <c r="F204" s="1" t="s">
        <v>319</v>
      </c>
      <c r="I204" s="1" t="s">
        <v>39</v>
      </c>
      <c r="J204" s="1">
        <v>1</v>
      </c>
      <c r="L204" s="1">
        <v>0</v>
      </c>
      <c r="N204" s="1">
        <v>0</v>
      </c>
      <c r="P204" s="1">
        <v>0</v>
      </c>
      <c r="R204" s="1">
        <v>1</v>
      </c>
      <c r="U204" s="1">
        <v>0</v>
      </c>
      <c r="W204" s="1">
        <v>0</v>
      </c>
      <c r="Y204" s="1" t="s">
        <v>124</v>
      </c>
    </row>
    <row r="205" spans="1:25" x14ac:dyDescent="0.25">
      <c r="A205" s="1">
        <v>201260</v>
      </c>
      <c r="C205" s="1" t="s">
        <v>318</v>
      </c>
      <c r="F205" s="1" t="s">
        <v>320</v>
      </c>
      <c r="I205" s="1" t="s">
        <v>39</v>
      </c>
      <c r="J205" s="1">
        <v>2</v>
      </c>
      <c r="L205" s="1">
        <v>0</v>
      </c>
      <c r="N205" s="1">
        <v>0</v>
      </c>
      <c r="P205" s="1">
        <v>0</v>
      </c>
      <c r="R205" s="1">
        <v>2</v>
      </c>
      <c r="U205" s="1">
        <v>0</v>
      </c>
      <c r="W205" s="1">
        <v>0</v>
      </c>
      <c r="Y205" s="1" t="s">
        <v>124</v>
      </c>
    </row>
    <row r="206" spans="1:25" x14ac:dyDescent="0.25">
      <c r="A206" s="1">
        <v>201261</v>
      </c>
      <c r="C206" s="1" t="s">
        <v>318</v>
      </c>
      <c r="F206" s="1" t="s">
        <v>321</v>
      </c>
      <c r="I206" s="1" t="s">
        <v>39</v>
      </c>
      <c r="J206" s="1">
        <v>1</v>
      </c>
      <c r="L206" s="1">
        <v>0</v>
      </c>
      <c r="N206" s="1">
        <v>0</v>
      </c>
      <c r="P206" s="1">
        <v>0</v>
      </c>
      <c r="R206" s="1">
        <v>1</v>
      </c>
      <c r="U206" s="1">
        <v>0</v>
      </c>
      <c r="W206" s="1">
        <v>0</v>
      </c>
      <c r="Y206" s="1" t="s">
        <v>124</v>
      </c>
    </row>
    <row r="207" spans="1:25" x14ac:dyDescent="0.25">
      <c r="A207" s="1">
        <v>201262</v>
      </c>
      <c r="C207" s="1" t="s">
        <v>318</v>
      </c>
      <c r="F207" s="1" t="s">
        <v>322</v>
      </c>
      <c r="I207" s="1" t="s">
        <v>39</v>
      </c>
      <c r="J207" s="1">
        <v>2</v>
      </c>
      <c r="L207" s="1">
        <v>0</v>
      </c>
      <c r="N207" s="1">
        <v>0</v>
      </c>
      <c r="P207" s="1">
        <v>0</v>
      </c>
      <c r="R207" s="1">
        <v>2</v>
      </c>
      <c r="U207" s="1">
        <v>0</v>
      </c>
      <c r="W207" s="1">
        <v>0</v>
      </c>
      <c r="Y207" s="1" t="s">
        <v>124</v>
      </c>
    </row>
    <row r="208" spans="1:25" x14ac:dyDescent="0.25">
      <c r="A208" s="1">
        <v>201263</v>
      </c>
      <c r="C208" s="1" t="s">
        <v>323</v>
      </c>
      <c r="F208" s="1" t="s">
        <v>324</v>
      </c>
      <c r="I208" s="1" t="s">
        <v>39</v>
      </c>
      <c r="J208" s="1">
        <v>3</v>
      </c>
      <c r="L208" s="1">
        <v>0</v>
      </c>
      <c r="N208" s="1">
        <v>0</v>
      </c>
      <c r="P208" s="1">
        <v>0</v>
      </c>
      <c r="R208" s="1">
        <v>3</v>
      </c>
      <c r="U208" s="1">
        <v>0</v>
      </c>
      <c r="W208" s="1">
        <v>0</v>
      </c>
      <c r="Y208" s="1" t="s">
        <v>124</v>
      </c>
    </row>
    <row r="209" spans="1:25" x14ac:dyDescent="0.25">
      <c r="A209" s="1">
        <v>201267</v>
      </c>
      <c r="C209" s="1" t="s">
        <v>325</v>
      </c>
      <c r="F209" s="1" t="s">
        <v>326</v>
      </c>
      <c r="I209" s="1" t="s">
        <v>39</v>
      </c>
      <c r="J209" s="1">
        <v>1</v>
      </c>
      <c r="L209" s="1">
        <v>0</v>
      </c>
      <c r="N209" s="1">
        <v>0</v>
      </c>
      <c r="P209" s="1">
        <v>0</v>
      </c>
      <c r="R209" s="1">
        <v>1</v>
      </c>
      <c r="U209" s="1">
        <v>0</v>
      </c>
      <c r="W209" s="1">
        <v>0</v>
      </c>
      <c r="Y209" s="1" t="s">
        <v>124</v>
      </c>
    </row>
    <row r="210" spans="1:25" x14ac:dyDescent="0.25">
      <c r="A210" s="1">
        <v>201268</v>
      </c>
      <c r="C210" s="1" t="s">
        <v>325</v>
      </c>
      <c r="F210" s="1" t="s">
        <v>302</v>
      </c>
      <c r="I210" s="1" t="s">
        <v>39</v>
      </c>
      <c r="J210" s="1">
        <v>1</v>
      </c>
      <c r="L210" s="1">
        <v>0</v>
      </c>
      <c r="N210" s="1">
        <v>0</v>
      </c>
      <c r="P210" s="1">
        <v>0</v>
      </c>
      <c r="R210" s="1">
        <v>1</v>
      </c>
      <c r="U210" s="1">
        <v>0</v>
      </c>
      <c r="W210" s="1">
        <v>0</v>
      </c>
      <c r="Y210" s="1" t="s">
        <v>124</v>
      </c>
    </row>
    <row r="211" spans="1:25" x14ac:dyDescent="0.25">
      <c r="A211" s="1">
        <v>201269</v>
      </c>
      <c r="C211" s="1" t="s">
        <v>327</v>
      </c>
      <c r="F211" s="1" t="s">
        <v>328</v>
      </c>
      <c r="I211" s="1" t="s">
        <v>39</v>
      </c>
      <c r="J211" s="1">
        <v>1</v>
      </c>
      <c r="L211" s="1">
        <v>0</v>
      </c>
      <c r="N211" s="1">
        <v>0</v>
      </c>
      <c r="P211" s="1">
        <v>0</v>
      </c>
      <c r="R211" s="1">
        <v>1</v>
      </c>
      <c r="U211" s="1">
        <v>0</v>
      </c>
      <c r="W211" s="1">
        <v>0</v>
      </c>
      <c r="Y211" s="1" t="s">
        <v>124</v>
      </c>
    </row>
    <row r="212" spans="1:25" x14ac:dyDescent="0.25">
      <c r="A212" s="1">
        <v>201270</v>
      </c>
      <c r="C212" s="1" t="s">
        <v>329</v>
      </c>
      <c r="F212" s="1" t="s">
        <v>330</v>
      </c>
      <c r="I212" s="1" t="s">
        <v>39</v>
      </c>
      <c r="J212" s="1">
        <v>1</v>
      </c>
      <c r="L212" s="1">
        <v>0</v>
      </c>
      <c r="N212" s="1">
        <v>0</v>
      </c>
      <c r="P212" s="1">
        <v>0</v>
      </c>
      <c r="R212" s="1">
        <v>1</v>
      </c>
      <c r="U212" s="1">
        <v>0</v>
      </c>
      <c r="W212" s="1">
        <v>0</v>
      </c>
      <c r="Y212" s="1" t="s">
        <v>124</v>
      </c>
    </row>
    <row r="213" spans="1:25" x14ac:dyDescent="0.25">
      <c r="A213" s="1">
        <v>201274</v>
      </c>
      <c r="C213" s="1" t="s">
        <v>331</v>
      </c>
      <c r="F213" s="1" t="s">
        <v>332</v>
      </c>
      <c r="I213" s="1" t="s">
        <v>39</v>
      </c>
      <c r="J213" s="1">
        <v>1</v>
      </c>
      <c r="L213" s="1">
        <v>0</v>
      </c>
      <c r="N213" s="1">
        <v>0</v>
      </c>
      <c r="P213" s="1">
        <v>0</v>
      </c>
      <c r="R213" s="1">
        <v>1</v>
      </c>
      <c r="U213" s="1">
        <v>0</v>
      </c>
      <c r="W213" s="1">
        <v>0</v>
      </c>
      <c r="Y213" s="1" t="s">
        <v>124</v>
      </c>
    </row>
    <row r="214" spans="1:25" x14ac:dyDescent="0.25">
      <c r="A214" s="1">
        <v>201275</v>
      </c>
      <c r="C214" s="1" t="s">
        <v>333</v>
      </c>
      <c r="F214" s="1" t="s">
        <v>334</v>
      </c>
      <c r="I214" s="1" t="s">
        <v>39</v>
      </c>
      <c r="J214" s="1">
        <v>1</v>
      </c>
      <c r="L214" s="1">
        <v>0</v>
      </c>
      <c r="N214" s="1">
        <v>0</v>
      </c>
      <c r="P214" s="1">
        <v>0</v>
      </c>
      <c r="R214" s="1">
        <v>1</v>
      </c>
      <c r="U214" s="1">
        <v>0</v>
      </c>
      <c r="W214" s="1">
        <v>0</v>
      </c>
      <c r="Y214" s="1" t="s">
        <v>124</v>
      </c>
    </row>
    <row r="215" spans="1:25" x14ac:dyDescent="0.25">
      <c r="A215" s="1">
        <v>201280</v>
      </c>
      <c r="C215" s="1" t="s">
        <v>335</v>
      </c>
      <c r="F215" s="1" t="s">
        <v>302</v>
      </c>
      <c r="I215" s="1" t="s">
        <v>39</v>
      </c>
      <c r="J215" s="1">
        <v>1</v>
      </c>
      <c r="L215" s="1">
        <v>0</v>
      </c>
      <c r="N215" s="1">
        <v>0</v>
      </c>
      <c r="P215" s="1">
        <v>0</v>
      </c>
      <c r="R215" s="1">
        <v>1</v>
      </c>
      <c r="U215" s="1">
        <v>0</v>
      </c>
      <c r="W215" s="1">
        <v>0</v>
      </c>
      <c r="Y215" s="1" t="s">
        <v>124</v>
      </c>
    </row>
    <row r="216" spans="1:25" x14ac:dyDescent="0.25">
      <c r="A216" s="1">
        <v>201281</v>
      </c>
      <c r="C216" s="1" t="s">
        <v>336</v>
      </c>
      <c r="F216" s="1">
        <v>3412</v>
      </c>
      <c r="I216" s="1" t="s">
        <v>39</v>
      </c>
      <c r="J216" s="1">
        <v>1</v>
      </c>
      <c r="L216" s="1">
        <v>0</v>
      </c>
      <c r="N216" s="1">
        <v>0</v>
      </c>
      <c r="P216" s="1">
        <v>0</v>
      </c>
      <c r="R216" s="1">
        <v>1</v>
      </c>
      <c r="U216" s="1">
        <v>0</v>
      </c>
      <c r="W216" s="1">
        <v>0</v>
      </c>
      <c r="Y216" s="1" t="s">
        <v>124</v>
      </c>
    </row>
    <row r="217" spans="1:25" x14ac:dyDescent="0.25">
      <c r="A217" s="1">
        <v>201282</v>
      </c>
      <c r="C217" s="1" t="s">
        <v>335</v>
      </c>
      <c r="F217" s="1" t="s">
        <v>337</v>
      </c>
      <c r="I217" s="1" t="s">
        <v>39</v>
      </c>
      <c r="J217" s="1">
        <v>1</v>
      </c>
      <c r="L217" s="1">
        <v>0</v>
      </c>
      <c r="N217" s="1">
        <v>0</v>
      </c>
      <c r="P217" s="1">
        <v>0</v>
      </c>
      <c r="R217" s="1">
        <v>1</v>
      </c>
      <c r="U217" s="1">
        <v>0</v>
      </c>
      <c r="W217" s="1">
        <v>0</v>
      </c>
      <c r="Y217" s="1" t="s">
        <v>124</v>
      </c>
    </row>
    <row r="218" spans="1:25" x14ac:dyDescent="0.25">
      <c r="A218" s="1">
        <v>201283</v>
      </c>
      <c r="C218" s="1" t="s">
        <v>338</v>
      </c>
      <c r="F218" s="1" t="s">
        <v>339</v>
      </c>
      <c r="I218" s="1" t="s">
        <v>39</v>
      </c>
      <c r="J218" s="1">
        <v>2</v>
      </c>
      <c r="L218" s="1">
        <v>0</v>
      </c>
      <c r="N218" s="1">
        <v>0</v>
      </c>
      <c r="P218" s="1">
        <v>0</v>
      </c>
      <c r="R218" s="1">
        <v>2</v>
      </c>
      <c r="U218" s="1">
        <v>0</v>
      </c>
      <c r="W218" s="1">
        <v>0</v>
      </c>
      <c r="Y218" s="1" t="s">
        <v>124</v>
      </c>
    </row>
    <row r="219" spans="1:25" x14ac:dyDescent="0.25">
      <c r="A219" s="1">
        <v>201285</v>
      </c>
      <c r="C219" s="1" t="s">
        <v>340</v>
      </c>
      <c r="F219" s="1" t="s">
        <v>341</v>
      </c>
      <c r="I219" s="1" t="s">
        <v>39</v>
      </c>
      <c r="J219" s="1">
        <v>1</v>
      </c>
      <c r="L219" s="1">
        <v>0</v>
      </c>
      <c r="N219" s="1">
        <v>0</v>
      </c>
      <c r="P219" s="1">
        <v>0</v>
      </c>
      <c r="R219" s="1">
        <v>1</v>
      </c>
      <c r="U219" s="1">
        <v>0</v>
      </c>
      <c r="W219" s="1">
        <v>0</v>
      </c>
      <c r="Y219" s="1" t="s">
        <v>124</v>
      </c>
    </row>
    <row r="220" spans="1:25" x14ac:dyDescent="0.25">
      <c r="A220" s="1">
        <v>201286</v>
      </c>
      <c r="C220" s="1" t="s">
        <v>340</v>
      </c>
      <c r="F220" s="1" t="s">
        <v>342</v>
      </c>
      <c r="I220" s="1" t="s">
        <v>39</v>
      </c>
      <c r="J220" s="1">
        <v>1</v>
      </c>
      <c r="L220" s="1">
        <v>0</v>
      </c>
      <c r="N220" s="1">
        <v>0</v>
      </c>
      <c r="P220" s="1">
        <v>0</v>
      </c>
      <c r="R220" s="1">
        <v>1</v>
      </c>
      <c r="U220" s="1">
        <v>0</v>
      </c>
      <c r="W220" s="1">
        <v>0</v>
      </c>
      <c r="Y220" s="1" t="s">
        <v>124</v>
      </c>
    </row>
    <row r="221" spans="1:25" x14ac:dyDescent="0.25">
      <c r="A221" s="1">
        <v>201287</v>
      </c>
      <c r="C221" s="1" t="s">
        <v>340</v>
      </c>
      <c r="F221" s="1" t="s">
        <v>343</v>
      </c>
      <c r="I221" s="1" t="s">
        <v>39</v>
      </c>
      <c r="J221" s="1">
        <v>1</v>
      </c>
      <c r="L221" s="1">
        <v>0</v>
      </c>
      <c r="N221" s="1">
        <v>0</v>
      </c>
      <c r="P221" s="1">
        <v>0</v>
      </c>
      <c r="R221" s="1">
        <v>1</v>
      </c>
      <c r="U221" s="1">
        <v>0</v>
      </c>
      <c r="W221" s="1">
        <v>0</v>
      </c>
      <c r="Y221" s="1" t="s">
        <v>124</v>
      </c>
    </row>
    <row r="222" spans="1:25" x14ac:dyDescent="0.25">
      <c r="A222" s="1">
        <v>201288</v>
      </c>
      <c r="C222" s="1" t="s">
        <v>340</v>
      </c>
      <c r="F222" s="1" t="s">
        <v>344</v>
      </c>
      <c r="I222" s="1" t="s">
        <v>39</v>
      </c>
      <c r="J222" s="1">
        <v>1</v>
      </c>
      <c r="L222" s="1">
        <v>0</v>
      </c>
      <c r="N222" s="1">
        <v>0</v>
      </c>
      <c r="P222" s="1">
        <v>0</v>
      </c>
      <c r="R222" s="1">
        <v>1</v>
      </c>
      <c r="U222" s="1">
        <v>0</v>
      </c>
      <c r="W222" s="1">
        <v>0</v>
      </c>
      <c r="Y222" s="1" t="s">
        <v>124</v>
      </c>
    </row>
    <row r="223" spans="1:25" x14ac:dyDescent="0.25">
      <c r="A223" s="1">
        <v>201289</v>
      </c>
      <c r="C223" s="1" t="s">
        <v>345</v>
      </c>
      <c r="F223" s="1" t="s">
        <v>346</v>
      </c>
      <c r="I223" s="1" t="s">
        <v>39</v>
      </c>
      <c r="J223" s="1">
        <v>2</v>
      </c>
      <c r="L223" s="1">
        <v>0</v>
      </c>
      <c r="N223" s="1">
        <v>0</v>
      </c>
      <c r="P223" s="1">
        <v>0</v>
      </c>
      <c r="R223" s="1">
        <v>2</v>
      </c>
      <c r="U223" s="1">
        <v>0</v>
      </c>
      <c r="W223" s="1">
        <v>0</v>
      </c>
      <c r="Y223" s="1" t="s">
        <v>124</v>
      </c>
    </row>
    <row r="224" spans="1:25" x14ac:dyDescent="0.25">
      <c r="A224" s="1">
        <v>201290</v>
      </c>
      <c r="C224" s="1" t="s">
        <v>347</v>
      </c>
      <c r="F224" s="1" t="s">
        <v>348</v>
      </c>
      <c r="I224" s="1" t="s">
        <v>39</v>
      </c>
      <c r="J224" s="1">
        <v>1</v>
      </c>
      <c r="L224" s="1">
        <v>0</v>
      </c>
      <c r="N224" s="1">
        <v>0</v>
      </c>
      <c r="P224" s="1">
        <v>0</v>
      </c>
      <c r="R224" s="1">
        <v>1</v>
      </c>
      <c r="U224" s="1">
        <v>0</v>
      </c>
      <c r="W224" s="1">
        <v>0</v>
      </c>
      <c r="Y224" s="1" t="s">
        <v>124</v>
      </c>
    </row>
    <row r="225" spans="1:25" x14ac:dyDescent="0.25">
      <c r="A225" s="1">
        <v>201291</v>
      </c>
      <c r="C225" s="1" t="s">
        <v>349</v>
      </c>
      <c r="F225" s="1" t="s">
        <v>350</v>
      </c>
      <c r="I225" s="1" t="s">
        <v>39</v>
      </c>
      <c r="J225" s="1">
        <v>1</v>
      </c>
      <c r="L225" s="1">
        <v>0</v>
      </c>
      <c r="N225" s="1">
        <v>0</v>
      </c>
      <c r="P225" s="1">
        <v>0</v>
      </c>
      <c r="R225" s="1">
        <v>1</v>
      </c>
      <c r="U225" s="1">
        <v>0</v>
      </c>
      <c r="W225" s="1">
        <v>0</v>
      </c>
      <c r="Y225" s="1" t="s">
        <v>124</v>
      </c>
    </row>
    <row r="226" spans="1:25" x14ac:dyDescent="0.25">
      <c r="A226" s="1">
        <v>201292</v>
      </c>
      <c r="C226" s="1" t="s">
        <v>351</v>
      </c>
      <c r="F226" s="1" t="s">
        <v>302</v>
      </c>
      <c r="I226" s="1" t="s">
        <v>39</v>
      </c>
      <c r="J226" s="1">
        <v>1</v>
      </c>
      <c r="L226" s="1">
        <v>0</v>
      </c>
      <c r="N226" s="1">
        <v>0</v>
      </c>
      <c r="P226" s="1">
        <v>0</v>
      </c>
      <c r="R226" s="1">
        <v>1</v>
      </c>
      <c r="U226" s="1">
        <v>0</v>
      </c>
      <c r="W226" s="1">
        <v>0</v>
      </c>
      <c r="Y226" s="1" t="s">
        <v>124</v>
      </c>
    </row>
    <row r="227" spans="1:25" x14ac:dyDescent="0.25">
      <c r="A227" s="1">
        <v>201293</v>
      </c>
      <c r="C227" s="1" t="s">
        <v>352</v>
      </c>
      <c r="F227" s="1" t="s">
        <v>353</v>
      </c>
      <c r="I227" s="1" t="s">
        <v>39</v>
      </c>
      <c r="J227" s="1">
        <v>37</v>
      </c>
      <c r="L227" s="1">
        <v>0</v>
      </c>
      <c r="N227" s="1">
        <v>0</v>
      </c>
      <c r="P227" s="1">
        <v>0</v>
      </c>
      <c r="R227" s="1">
        <v>37</v>
      </c>
      <c r="U227" s="1">
        <v>0</v>
      </c>
      <c r="W227" s="1">
        <v>0</v>
      </c>
      <c r="Y227" s="1" t="s">
        <v>124</v>
      </c>
    </row>
    <row r="228" spans="1:25" x14ac:dyDescent="0.25">
      <c r="A228" s="1">
        <v>201294</v>
      </c>
      <c r="C228" s="1" t="s">
        <v>352</v>
      </c>
      <c r="F228" s="1" t="s">
        <v>354</v>
      </c>
      <c r="I228" s="1" t="s">
        <v>39</v>
      </c>
      <c r="J228" s="1">
        <v>3</v>
      </c>
      <c r="L228" s="1">
        <v>0</v>
      </c>
      <c r="N228" s="1">
        <v>0</v>
      </c>
      <c r="P228" s="1">
        <v>0</v>
      </c>
      <c r="R228" s="1">
        <v>3</v>
      </c>
      <c r="U228" s="1">
        <v>0</v>
      </c>
      <c r="W228" s="1">
        <v>0</v>
      </c>
      <c r="Y228" s="1" t="s">
        <v>124</v>
      </c>
    </row>
    <row r="229" spans="1:25" x14ac:dyDescent="0.25">
      <c r="A229" s="1">
        <v>201303</v>
      </c>
      <c r="C229" s="1" t="s">
        <v>352</v>
      </c>
      <c r="F229" s="1" t="s">
        <v>355</v>
      </c>
      <c r="I229" s="1" t="s">
        <v>39</v>
      </c>
      <c r="J229" s="1">
        <v>7</v>
      </c>
      <c r="L229" s="1">
        <v>0</v>
      </c>
      <c r="N229" s="1">
        <v>0</v>
      </c>
      <c r="P229" s="1">
        <v>0</v>
      </c>
      <c r="R229" s="1">
        <v>7</v>
      </c>
      <c r="U229" s="1">
        <v>0</v>
      </c>
      <c r="W229" s="1">
        <v>0</v>
      </c>
      <c r="Y229" s="1" t="s">
        <v>124</v>
      </c>
    </row>
    <row r="230" spans="1:25" x14ac:dyDescent="0.25">
      <c r="A230" s="1">
        <v>201306</v>
      </c>
      <c r="C230" s="1" t="s">
        <v>352</v>
      </c>
      <c r="F230" s="1" t="s">
        <v>356</v>
      </c>
      <c r="I230" s="1" t="s">
        <v>39</v>
      </c>
      <c r="J230" s="1">
        <v>18</v>
      </c>
      <c r="L230" s="1">
        <v>0</v>
      </c>
      <c r="N230" s="1">
        <v>0</v>
      </c>
      <c r="P230" s="1">
        <v>0</v>
      </c>
      <c r="R230" s="1">
        <v>18</v>
      </c>
      <c r="U230" s="1">
        <v>0</v>
      </c>
      <c r="W230" s="1">
        <v>0</v>
      </c>
      <c r="Y230" s="1" t="s">
        <v>124</v>
      </c>
    </row>
    <row r="231" spans="1:25" x14ac:dyDescent="0.25">
      <c r="A231" s="1">
        <v>201307</v>
      </c>
      <c r="C231" s="1" t="s">
        <v>352</v>
      </c>
      <c r="F231" s="1" t="s">
        <v>357</v>
      </c>
      <c r="I231" s="1" t="s">
        <v>39</v>
      </c>
      <c r="J231" s="1">
        <v>6</v>
      </c>
      <c r="L231" s="1">
        <v>0</v>
      </c>
      <c r="N231" s="1">
        <v>0</v>
      </c>
      <c r="P231" s="1">
        <v>0</v>
      </c>
      <c r="R231" s="1">
        <v>6</v>
      </c>
      <c r="U231" s="1">
        <v>0</v>
      </c>
      <c r="W231" s="1">
        <v>0</v>
      </c>
      <c r="Y231" s="1" t="s">
        <v>124</v>
      </c>
    </row>
    <row r="232" spans="1:25" x14ac:dyDescent="0.25">
      <c r="A232" s="1">
        <v>201309</v>
      </c>
      <c r="C232" s="1" t="s">
        <v>352</v>
      </c>
      <c r="F232" s="1" t="s">
        <v>358</v>
      </c>
      <c r="I232" s="1" t="s">
        <v>39</v>
      </c>
      <c r="J232" s="1">
        <v>4</v>
      </c>
      <c r="L232" s="1">
        <v>0</v>
      </c>
      <c r="N232" s="1">
        <v>0</v>
      </c>
      <c r="P232" s="1">
        <v>0</v>
      </c>
      <c r="R232" s="1">
        <v>4</v>
      </c>
      <c r="U232" s="1">
        <v>0</v>
      </c>
      <c r="W232" s="1">
        <v>0</v>
      </c>
      <c r="Y232" s="1" t="s">
        <v>124</v>
      </c>
    </row>
    <row r="233" spans="1:25" x14ac:dyDescent="0.25">
      <c r="A233" s="1">
        <v>201310</v>
      </c>
      <c r="C233" s="1" t="s">
        <v>352</v>
      </c>
      <c r="F233" s="1" t="s">
        <v>359</v>
      </c>
      <c r="I233" s="1" t="s">
        <v>39</v>
      </c>
      <c r="J233" s="1">
        <v>3</v>
      </c>
      <c r="L233" s="1">
        <v>0</v>
      </c>
      <c r="N233" s="1">
        <v>0</v>
      </c>
      <c r="P233" s="1">
        <v>0</v>
      </c>
      <c r="R233" s="1">
        <v>3</v>
      </c>
      <c r="U233" s="1">
        <v>0</v>
      </c>
      <c r="W233" s="1">
        <v>0</v>
      </c>
      <c r="Y233" s="1" t="s">
        <v>124</v>
      </c>
    </row>
    <row r="234" spans="1:25" x14ac:dyDescent="0.25">
      <c r="A234" s="1">
        <v>201313</v>
      </c>
      <c r="C234" s="1" t="s">
        <v>360</v>
      </c>
      <c r="F234" s="1" t="s">
        <v>361</v>
      </c>
      <c r="I234" s="1" t="s">
        <v>39</v>
      </c>
      <c r="J234" s="1">
        <v>1</v>
      </c>
      <c r="L234" s="1">
        <v>0</v>
      </c>
      <c r="N234" s="1">
        <v>0</v>
      </c>
      <c r="P234" s="1">
        <v>0</v>
      </c>
      <c r="R234" s="1">
        <v>1</v>
      </c>
      <c r="U234" s="1">
        <v>0</v>
      </c>
      <c r="W234" s="1">
        <v>0</v>
      </c>
      <c r="Y234" s="1" t="s">
        <v>124</v>
      </c>
    </row>
    <row r="235" spans="1:25" x14ac:dyDescent="0.25">
      <c r="A235" s="1">
        <v>201314</v>
      </c>
      <c r="C235" s="1" t="s">
        <v>362</v>
      </c>
      <c r="F235" s="1" t="s">
        <v>363</v>
      </c>
      <c r="I235" s="1" t="s">
        <v>39</v>
      </c>
      <c r="J235" s="1">
        <v>2</v>
      </c>
      <c r="L235" s="1">
        <v>0</v>
      </c>
      <c r="N235" s="1">
        <v>0</v>
      </c>
      <c r="P235" s="1">
        <v>0</v>
      </c>
      <c r="R235" s="1">
        <v>2</v>
      </c>
      <c r="U235" s="1">
        <v>0</v>
      </c>
      <c r="W235" s="1">
        <v>0</v>
      </c>
      <c r="Y235" s="1" t="s">
        <v>124</v>
      </c>
    </row>
    <row r="236" spans="1:25" x14ac:dyDescent="0.25">
      <c r="A236" s="1">
        <v>201316</v>
      </c>
      <c r="C236" s="1" t="s">
        <v>364</v>
      </c>
      <c r="F236" s="1" t="s">
        <v>302</v>
      </c>
      <c r="I236" s="1" t="s">
        <v>39</v>
      </c>
      <c r="J236" s="1">
        <v>1</v>
      </c>
      <c r="L236" s="1">
        <v>0</v>
      </c>
      <c r="N236" s="1">
        <v>0</v>
      </c>
      <c r="P236" s="1">
        <v>0</v>
      </c>
      <c r="R236" s="1">
        <v>1</v>
      </c>
      <c r="U236" s="1">
        <v>0</v>
      </c>
      <c r="W236" s="1">
        <v>0</v>
      </c>
      <c r="Y236" s="1" t="s">
        <v>124</v>
      </c>
    </row>
    <row r="237" spans="1:25" x14ac:dyDescent="0.25">
      <c r="A237" s="1">
        <v>201317</v>
      </c>
      <c r="C237" s="1" t="s">
        <v>365</v>
      </c>
      <c r="F237" s="1" t="s">
        <v>366</v>
      </c>
      <c r="I237" s="1" t="s">
        <v>39</v>
      </c>
      <c r="J237" s="1">
        <v>1</v>
      </c>
      <c r="L237" s="1">
        <v>0</v>
      </c>
      <c r="N237" s="1">
        <v>0</v>
      </c>
      <c r="P237" s="1">
        <v>0</v>
      </c>
      <c r="R237" s="1">
        <v>1</v>
      </c>
      <c r="U237" s="1">
        <v>0</v>
      </c>
      <c r="W237" s="1">
        <v>0</v>
      </c>
      <c r="Y237" s="1" t="s">
        <v>124</v>
      </c>
    </row>
    <row r="238" spans="1:25" x14ac:dyDescent="0.25">
      <c r="A238" s="1">
        <v>201318</v>
      </c>
      <c r="C238" s="1" t="s">
        <v>365</v>
      </c>
      <c r="F238" s="1" t="s">
        <v>302</v>
      </c>
      <c r="I238" s="1" t="s">
        <v>39</v>
      </c>
      <c r="J238" s="1">
        <v>1</v>
      </c>
      <c r="L238" s="1">
        <v>0</v>
      </c>
      <c r="N238" s="1">
        <v>0</v>
      </c>
      <c r="P238" s="1">
        <v>0</v>
      </c>
      <c r="R238" s="1">
        <v>1</v>
      </c>
      <c r="U238" s="1">
        <v>0</v>
      </c>
      <c r="W238" s="1">
        <v>0</v>
      </c>
      <c r="Y238" s="1" t="s">
        <v>124</v>
      </c>
    </row>
    <row r="239" spans="1:25" x14ac:dyDescent="0.25">
      <c r="A239" s="1">
        <v>201320</v>
      </c>
      <c r="C239" s="1" t="s">
        <v>365</v>
      </c>
      <c r="F239" s="1" t="s">
        <v>367</v>
      </c>
      <c r="I239" s="1" t="s">
        <v>39</v>
      </c>
      <c r="J239" s="1">
        <v>1</v>
      </c>
      <c r="L239" s="1">
        <v>0</v>
      </c>
      <c r="N239" s="1">
        <v>0</v>
      </c>
      <c r="P239" s="1">
        <v>0</v>
      </c>
      <c r="R239" s="1">
        <v>1</v>
      </c>
      <c r="U239" s="1">
        <v>0</v>
      </c>
      <c r="W239" s="1">
        <v>0</v>
      </c>
      <c r="Y239" s="1" t="s">
        <v>124</v>
      </c>
    </row>
    <row r="240" spans="1:25" x14ac:dyDescent="0.25">
      <c r="A240" s="1">
        <v>201322</v>
      </c>
      <c r="C240" s="1" t="s">
        <v>368</v>
      </c>
      <c r="F240" s="1" t="s">
        <v>369</v>
      </c>
      <c r="I240" s="1" t="s">
        <v>39</v>
      </c>
      <c r="J240" s="1">
        <v>1</v>
      </c>
      <c r="L240" s="1">
        <v>0</v>
      </c>
      <c r="N240" s="1">
        <v>0</v>
      </c>
      <c r="P240" s="1">
        <v>0</v>
      </c>
      <c r="R240" s="1">
        <v>1</v>
      </c>
      <c r="U240" s="1">
        <v>0</v>
      </c>
      <c r="W240" s="1">
        <v>0</v>
      </c>
      <c r="Y240" s="1" t="s">
        <v>124</v>
      </c>
    </row>
    <row r="241" spans="1:25" x14ac:dyDescent="0.25">
      <c r="A241" s="1">
        <v>201323</v>
      </c>
      <c r="C241" s="1" t="s">
        <v>368</v>
      </c>
      <c r="F241" s="1" t="s">
        <v>370</v>
      </c>
      <c r="I241" s="1" t="s">
        <v>39</v>
      </c>
      <c r="J241" s="1">
        <v>1</v>
      </c>
      <c r="L241" s="1">
        <v>0</v>
      </c>
      <c r="N241" s="1">
        <v>0</v>
      </c>
      <c r="P241" s="1">
        <v>0</v>
      </c>
      <c r="R241" s="1">
        <v>1</v>
      </c>
      <c r="U241" s="1">
        <v>0</v>
      </c>
      <c r="W241" s="1">
        <v>0</v>
      </c>
      <c r="Y241" s="1" t="s">
        <v>124</v>
      </c>
    </row>
    <row r="242" spans="1:25" x14ac:dyDescent="0.25">
      <c r="A242" s="1">
        <v>201324</v>
      </c>
      <c r="C242" s="1" t="s">
        <v>368</v>
      </c>
      <c r="F242" s="1" t="s">
        <v>371</v>
      </c>
      <c r="I242" s="1" t="s">
        <v>39</v>
      </c>
      <c r="J242" s="1">
        <v>1</v>
      </c>
      <c r="L242" s="1">
        <v>0</v>
      </c>
      <c r="N242" s="1">
        <v>0</v>
      </c>
      <c r="P242" s="1">
        <v>0</v>
      </c>
      <c r="R242" s="1">
        <v>1</v>
      </c>
      <c r="U242" s="1">
        <v>0</v>
      </c>
      <c r="W242" s="1">
        <v>0</v>
      </c>
      <c r="Y242" s="1" t="s">
        <v>124</v>
      </c>
    </row>
    <row r="243" spans="1:25" x14ac:dyDescent="0.25">
      <c r="A243" s="1">
        <v>201326</v>
      </c>
      <c r="C243" s="1" t="s">
        <v>368</v>
      </c>
      <c r="F243" s="1" t="s">
        <v>372</v>
      </c>
      <c r="I243" s="1" t="s">
        <v>39</v>
      </c>
      <c r="J243" s="1">
        <v>1</v>
      </c>
      <c r="L243" s="1">
        <v>0</v>
      </c>
      <c r="N243" s="1">
        <v>0</v>
      </c>
      <c r="P243" s="1">
        <v>0</v>
      </c>
      <c r="R243" s="1">
        <v>1</v>
      </c>
      <c r="U243" s="1">
        <v>0</v>
      </c>
      <c r="W243" s="1">
        <v>0</v>
      </c>
      <c r="Y243" s="1" t="s">
        <v>124</v>
      </c>
    </row>
    <row r="244" spans="1:25" x14ac:dyDescent="0.25">
      <c r="A244" s="1">
        <v>201328</v>
      </c>
      <c r="C244" s="1" t="s">
        <v>373</v>
      </c>
      <c r="F244" s="1" t="s">
        <v>302</v>
      </c>
      <c r="I244" s="1" t="s">
        <v>39</v>
      </c>
      <c r="J244" s="1">
        <v>1</v>
      </c>
      <c r="L244" s="1">
        <v>0</v>
      </c>
      <c r="N244" s="1">
        <v>0</v>
      </c>
      <c r="P244" s="1">
        <v>0</v>
      </c>
      <c r="R244" s="1">
        <v>1</v>
      </c>
      <c r="U244" s="1">
        <v>0</v>
      </c>
      <c r="W244" s="1">
        <v>0</v>
      </c>
      <c r="Y244" s="1" t="s">
        <v>124</v>
      </c>
    </row>
    <row r="245" spans="1:25" x14ac:dyDescent="0.25">
      <c r="A245" s="1">
        <v>201331</v>
      </c>
      <c r="C245" s="1" t="s">
        <v>373</v>
      </c>
      <c r="F245" s="1" t="s">
        <v>374</v>
      </c>
      <c r="I245" s="1" t="s">
        <v>39</v>
      </c>
      <c r="J245" s="1">
        <v>3</v>
      </c>
      <c r="L245" s="1">
        <v>0</v>
      </c>
      <c r="N245" s="1">
        <v>0</v>
      </c>
      <c r="P245" s="1">
        <v>0</v>
      </c>
      <c r="R245" s="1">
        <v>3</v>
      </c>
      <c r="U245" s="1">
        <v>0</v>
      </c>
      <c r="W245" s="1">
        <v>0</v>
      </c>
      <c r="Y245" s="1" t="s">
        <v>124</v>
      </c>
    </row>
    <row r="246" spans="1:25" x14ac:dyDescent="0.25">
      <c r="A246" s="1">
        <v>201332</v>
      </c>
      <c r="C246" s="1" t="s">
        <v>373</v>
      </c>
      <c r="F246" s="1" t="s">
        <v>375</v>
      </c>
      <c r="I246" s="1" t="s">
        <v>39</v>
      </c>
      <c r="J246" s="1">
        <v>1</v>
      </c>
      <c r="L246" s="1">
        <v>0</v>
      </c>
      <c r="N246" s="1">
        <v>0</v>
      </c>
      <c r="P246" s="1">
        <v>0</v>
      </c>
      <c r="R246" s="1">
        <v>1</v>
      </c>
      <c r="U246" s="1">
        <v>0</v>
      </c>
      <c r="W246" s="1">
        <v>0</v>
      </c>
      <c r="Y246" s="1" t="s">
        <v>124</v>
      </c>
    </row>
    <row r="247" spans="1:25" x14ac:dyDescent="0.25">
      <c r="A247" s="1">
        <v>201333</v>
      </c>
      <c r="C247" s="1" t="s">
        <v>376</v>
      </c>
      <c r="F247" s="1" t="s">
        <v>377</v>
      </c>
      <c r="I247" s="1" t="s">
        <v>39</v>
      </c>
      <c r="J247" s="1">
        <v>1</v>
      </c>
      <c r="L247" s="1">
        <v>0</v>
      </c>
      <c r="N247" s="1">
        <v>0</v>
      </c>
      <c r="P247" s="1">
        <v>0</v>
      </c>
      <c r="R247" s="1">
        <v>1</v>
      </c>
      <c r="U247" s="1">
        <v>0</v>
      </c>
      <c r="W247" s="1">
        <v>0</v>
      </c>
      <c r="Y247" s="1" t="s">
        <v>124</v>
      </c>
    </row>
    <row r="248" spans="1:25" x14ac:dyDescent="0.25">
      <c r="A248" s="1">
        <v>201334</v>
      </c>
      <c r="C248" s="1" t="s">
        <v>378</v>
      </c>
      <c r="F248" s="1">
        <v>214</v>
      </c>
      <c r="I248" s="1" t="s">
        <v>39</v>
      </c>
      <c r="J248" s="1">
        <v>1</v>
      </c>
      <c r="L248" s="1">
        <v>0</v>
      </c>
      <c r="N248" s="1">
        <v>0</v>
      </c>
      <c r="P248" s="1">
        <v>0</v>
      </c>
      <c r="R248" s="1">
        <v>1</v>
      </c>
      <c r="U248" s="1">
        <v>0</v>
      </c>
      <c r="W248" s="1">
        <v>0</v>
      </c>
      <c r="Y248" s="1" t="s">
        <v>124</v>
      </c>
    </row>
    <row r="249" spans="1:25" x14ac:dyDescent="0.25">
      <c r="A249" s="1">
        <v>201335</v>
      </c>
      <c r="C249" s="1" t="s">
        <v>379</v>
      </c>
      <c r="F249" s="1" t="s">
        <v>302</v>
      </c>
      <c r="I249" s="1" t="s">
        <v>39</v>
      </c>
      <c r="J249" s="1">
        <v>115</v>
      </c>
      <c r="L249" s="1">
        <v>0</v>
      </c>
      <c r="N249" s="1">
        <v>0</v>
      </c>
      <c r="P249" s="1">
        <v>0</v>
      </c>
      <c r="R249" s="1">
        <v>115</v>
      </c>
      <c r="U249" s="1">
        <v>0</v>
      </c>
      <c r="W249" s="1">
        <v>0</v>
      </c>
      <c r="Y249" s="1" t="s">
        <v>124</v>
      </c>
    </row>
    <row r="250" spans="1:25" x14ac:dyDescent="0.25">
      <c r="A250" s="1">
        <v>201336</v>
      </c>
      <c r="C250" s="1" t="s">
        <v>380</v>
      </c>
      <c r="F250" s="1" t="s">
        <v>381</v>
      </c>
      <c r="I250" s="1" t="s">
        <v>39</v>
      </c>
      <c r="J250" s="1">
        <v>1</v>
      </c>
      <c r="L250" s="1">
        <v>0</v>
      </c>
      <c r="N250" s="1">
        <v>0</v>
      </c>
      <c r="P250" s="1">
        <v>0</v>
      </c>
      <c r="R250" s="1">
        <v>1</v>
      </c>
      <c r="U250" s="1">
        <v>0</v>
      </c>
      <c r="W250" s="1">
        <v>0</v>
      </c>
      <c r="Y250" s="1" t="s">
        <v>124</v>
      </c>
    </row>
    <row r="251" spans="1:25" x14ac:dyDescent="0.25">
      <c r="A251" s="1">
        <v>201338</v>
      </c>
      <c r="C251" s="1" t="s">
        <v>382</v>
      </c>
      <c r="F251" s="1" t="s">
        <v>383</v>
      </c>
      <c r="I251" s="1" t="s">
        <v>39</v>
      </c>
      <c r="J251" s="1">
        <v>1</v>
      </c>
      <c r="L251" s="1">
        <v>0</v>
      </c>
      <c r="N251" s="1">
        <v>0</v>
      </c>
      <c r="P251" s="1">
        <v>0</v>
      </c>
      <c r="R251" s="1">
        <v>1</v>
      </c>
      <c r="U251" s="1">
        <v>0</v>
      </c>
      <c r="W251" s="1">
        <v>0</v>
      </c>
      <c r="Y251" s="1" t="s">
        <v>124</v>
      </c>
    </row>
    <row r="252" spans="1:25" x14ac:dyDescent="0.25">
      <c r="A252" s="1">
        <v>201820</v>
      </c>
      <c r="C252" s="1" t="s">
        <v>384</v>
      </c>
      <c r="F252" s="1" t="s">
        <v>385</v>
      </c>
      <c r="I252" s="1" t="s">
        <v>39</v>
      </c>
      <c r="J252" s="1">
        <v>3</v>
      </c>
      <c r="L252" s="1">
        <v>0</v>
      </c>
      <c r="N252" s="1">
        <v>0</v>
      </c>
      <c r="P252" s="1">
        <v>0</v>
      </c>
      <c r="R252" s="1">
        <v>3</v>
      </c>
      <c r="U252" s="1">
        <v>0</v>
      </c>
      <c r="W252" s="1">
        <v>0</v>
      </c>
      <c r="Y252" s="1" t="s">
        <v>124</v>
      </c>
    </row>
    <row r="253" spans="1:25" x14ac:dyDescent="0.25">
      <c r="A253" s="1">
        <v>213367</v>
      </c>
      <c r="C253" s="1" t="s">
        <v>386</v>
      </c>
      <c r="F253" s="1" t="s">
        <v>387</v>
      </c>
      <c r="I253" s="1" t="s">
        <v>39</v>
      </c>
      <c r="J253" s="1">
        <v>3</v>
      </c>
      <c r="L253" s="1">
        <v>0</v>
      </c>
      <c r="N253" s="1">
        <v>0</v>
      </c>
      <c r="P253" s="1">
        <v>0</v>
      </c>
      <c r="R253" s="1">
        <v>3</v>
      </c>
      <c r="U253" s="1">
        <v>0</v>
      </c>
      <c r="W253" s="1">
        <v>0</v>
      </c>
      <c r="Y253" s="1" t="s">
        <v>124</v>
      </c>
    </row>
    <row r="254" spans="1:25" x14ac:dyDescent="0.25">
      <c r="A254" s="1">
        <v>216049</v>
      </c>
      <c r="C254" s="1" t="s">
        <v>388</v>
      </c>
      <c r="F254" s="1" t="s">
        <v>389</v>
      </c>
      <c r="I254" s="1" t="s">
        <v>39</v>
      </c>
      <c r="J254" s="1">
        <v>1</v>
      </c>
      <c r="L254" s="1">
        <v>0</v>
      </c>
      <c r="N254" s="1">
        <v>0</v>
      </c>
      <c r="P254" s="1">
        <v>0</v>
      </c>
      <c r="R254" s="1">
        <v>1</v>
      </c>
      <c r="U254" s="1">
        <v>0</v>
      </c>
      <c r="W254" s="1">
        <v>0</v>
      </c>
      <c r="Y254" s="1" t="s">
        <v>124</v>
      </c>
    </row>
    <row r="255" spans="1:25" x14ac:dyDescent="0.25">
      <c r="A255" s="1">
        <v>216297</v>
      </c>
      <c r="C255" s="1" t="s">
        <v>390</v>
      </c>
      <c r="F255" s="1" t="s">
        <v>391</v>
      </c>
      <c r="I255" s="1" t="s">
        <v>39</v>
      </c>
      <c r="J255" s="1">
        <v>1</v>
      </c>
      <c r="L255" s="1">
        <v>0</v>
      </c>
      <c r="N255" s="1">
        <v>0</v>
      </c>
      <c r="P255" s="1">
        <v>0</v>
      </c>
      <c r="R255" s="1">
        <v>1</v>
      </c>
      <c r="U255" s="1">
        <v>0</v>
      </c>
      <c r="W255" s="1">
        <v>0</v>
      </c>
      <c r="Y255" s="1" t="s">
        <v>124</v>
      </c>
    </row>
    <row r="256" spans="1:25" x14ac:dyDescent="0.25">
      <c r="A256" s="1">
        <v>216478</v>
      </c>
      <c r="C256" s="1" t="s">
        <v>392</v>
      </c>
      <c r="F256" s="1" t="s">
        <v>393</v>
      </c>
      <c r="I256" s="1" t="s">
        <v>39</v>
      </c>
      <c r="J256" s="1">
        <v>5</v>
      </c>
      <c r="L256" s="1">
        <v>0</v>
      </c>
      <c r="N256" s="1">
        <v>0</v>
      </c>
      <c r="P256" s="1">
        <v>0</v>
      </c>
      <c r="R256" s="1">
        <v>5</v>
      </c>
      <c r="U256" s="1">
        <v>0</v>
      </c>
      <c r="W256" s="1">
        <v>0</v>
      </c>
      <c r="Y256" s="1" t="s">
        <v>124</v>
      </c>
    </row>
    <row r="257" spans="1:25" x14ac:dyDescent="0.25">
      <c r="A257" s="1">
        <v>218165</v>
      </c>
      <c r="C257" s="1" t="s">
        <v>394</v>
      </c>
      <c r="F257" s="1" t="s">
        <v>395</v>
      </c>
      <c r="I257" s="1" t="s">
        <v>39</v>
      </c>
      <c r="J257" s="1">
        <v>5</v>
      </c>
      <c r="L257" s="1">
        <v>0</v>
      </c>
      <c r="N257" s="1">
        <v>0</v>
      </c>
      <c r="P257" s="1">
        <v>0</v>
      </c>
      <c r="R257" s="1">
        <v>5</v>
      </c>
      <c r="U257" s="1">
        <v>0</v>
      </c>
      <c r="W257" s="1">
        <v>0</v>
      </c>
      <c r="Y257" s="1" t="s">
        <v>124</v>
      </c>
    </row>
    <row r="258" spans="1:25" x14ac:dyDescent="0.25">
      <c r="A258" s="1">
        <v>218178</v>
      </c>
      <c r="C258" s="1" t="s">
        <v>136</v>
      </c>
      <c r="F258" s="1" t="s">
        <v>396</v>
      </c>
      <c r="I258" s="1" t="s">
        <v>39</v>
      </c>
      <c r="J258" s="1">
        <v>4</v>
      </c>
      <c r="L258" s="1">
        <v>0</v>
      </c>
      <c r="N258" s="1">
        <v>0</v>
      </c>
      <c r="P258" s="1">
        <v>0</v>
      </c>
      <c r="R258" s="1">
        <v>4</v>
      </c>
      <c r="U258" s="1">
        <v>0</v>
      </c>
      <c r="W258" s="1">
        <v>0</v>
      </c>
      <c r="Y258" s="1" t="s">
        <v>124</v>
      </c>
    </row>
    <row r="259" spans="1:25" x14ac:dyDescent="0.25">
      <c r="A259" s="1">
        <v>218225</v>
      </c>
      <c r="C259" s="1" t="s">
        <v>153</v>
      </c>
      <c r="F259" s="1" t="s">
        <v>397</v>
      </c>
      <c r="I259" s="1" t="s">
        <v>39</v>
      </c>
      <c r="J259" s="1">
        <v>4</v>
      </c>
      <c r="L259" s="1">
        <v>0</v>
      </c>
      <c r="N259" s="1">
        <v>0</v>
      </c>
      <c r="P259" s="1">
        <v>0</v>
      </c>
      <c r="R259" s="1">
        <v>4</v>
      </c>
      <c r="U259" s="1">
        <v>0</v>
      </c>
      <c r="W259" s="1">
        <v>0</v>
      </c>
      <c r="Y259" s="1" t="s">
        <v>124</v>
      </c>
    </row>
    <row r="260" spans="1:25" x14ac:dyDescent="0.25">
      <c r="A260" s="1">
        <v>218232</v>
      </c>
      <c r="C260" s="1" t="s">
        <v>169</v>
      </c>
      <c r="F260" s="1" t="s">
        <v>398</v>
      </c>
      <c r="I260" s="1" t="s">
        <v>39</v>
      </c>
      <c r="J260" s="1">
        <v>1</v>
      </c>
      <c r="L260" s="1">
        <v>0</v>
      </c>
      <c r="N260" s="1">
        <v>0</v>
      </c>
      <c r="P260" s="1">
        <v>0</v>
      </c>
      <c r="R260" s="1">
        <v>1</v>
      </c>
      <c r="U260" s="1">
        <v>0</v>
      </c>
      <c r="W260" s="1">
        <v>0</v>
      </c>
      <c r="Y260" s="1" t="s">
        <v>124</v>
      </c>
    </row>
    <row r="261" spans="1:25" x14ac:dyDescent="0.25">
      <c r="A261" s="1">
        <v>218234</v>
      </c>
      <c r="C261" s="1" t="s">
        <v>192</v>
      </c>
      <c r="F261" s="1" t="s">
        <v>399</v>
      </c>
      <c r="I261" s="1" t="s">
        <v>39</v>
      </c>
      <c r="J261" s="1">
        <v>1</v>
      </c>
      <c r="L261" s="1">
        <v>0</v>
      </c>
      <c r="N261" s="1">
        <v>0</v>
      </c>
      <c r="P261" s="1">
        <v>0</v>
      </c>
      <c r="R261" s="1">
        <v>1</v>
      </c>
      <c r="U261" s="1">
        <v>0</v>
      </c>
      <c r="W261" s="1">
        <v>0</v>
      </c>
      <c r="Y261" s="1" t="s">
        <v>124</v>
      </c>
    </row>
    <row r="262" spans="1:25" x14ac:dyDescent="0.25">
      <c r="A262" s="1">
        <v>218236</v>
      </c>
      <c r="C262" s="1" t="s">
        <v>267</v>
      </c>
      <c r="F262" s="1" t="s">
        <v>400</v>
      </c>
      <c r="I262" s="1" t="s">
        <v>39</v>
      </c>
      <c r="J262" s="1">
        <v>1</v>
      </c>
      <c r="L262" s="1">
        <v>0</v>
      </c>
      <c r="N262" s="1">
        <v>0</v>
      </c>
      <c r="P262" s="1">
        <v>0</v>
      </c>
      <c r="R262" s="1">
        <v>1</v>
      </c>
      <c r="U262" s="1">
        <v>0</v>
      </c>
      <c r="W262" s="1">
        <v>0</v>
      </c>
      <c r="Y262" s="1" t="s">
        <v>124</v>
      </c>
    </row>
    <row r="263" spans="1:25" x14ac:dyDescent="0.25">
      <c r="A263" s="1">
        <v>218237</v>
      </c>
      <c r="C263" s="1" t="s">
        <v>276</v>
      </c>
      <c r="F263" s="1" t="s">
        <v>401</v>
      </c>
      <c r="I263" s="1" t="s">
        <v>39</v>
      </c>
      <c r="J263" s="1">
        <v>3</v>
      </c>
      <c r="L263" s="1">
        <v>0</v>
      </c>
      <c r="N263" s="1">
        <v>0</v>
      </c>
      <c r="P263" s="1">
        <v>0</v>
      </c>
      <c r="R263" s="1">
        <v>3</v>
      </c>
      <c r="U263" s="1">
        <v>0</v>
      </c>
      <c r="W263" s="1">
        <v>0</v>
      </c>
      <c r="Y263" s="1" t="s">
        <v>124</v>
      </c>
    </row>
    <row r="264" spans="1:25" x14ac:dyDescent="0.25">
      <c r="A264" s="1">
        <v>218238</v>
      </c>
      <c r="C264" s="1" t="s">
        <v>289</v>
      </c>
      <c r="F264" s="1" t="s">
        <v>402</v>
      </c>
      <c r="I264" s="1" t="s">
        <v>39</v>
      </c>
      <c r="J264" s="1">
        <v>3</v>
      </c>
      <c r="L264" s="1">
        <v>0</v>
      </c>
      <c r="N264" s="1">
        <v>0</v>
      </c>
      <c r="P264" s="1">
        <v>0</v>
      </c>
      <c r="R264" s="1">
        <v>3</v>
      </c>
      <c r="U264" s="1">
        <v>0</v>
      </c>
      <c r="W264" s="1">
        <v>0</v>
      </c>
      <c r="Y264" s="1" t="s">
        <v>124</v>
      </c>
    </row>
    <row r="265" spans="1:25" x14ac:dyDescent="0.25">
      <c r="A265" s="1">
        <v>218240</v>
      </c>
      <c r="C265" s="1" t="s">
        <v>318</v>
      </c>
      <c r="F265" s="1" t="s">
        <v>403</v>
      </c>
      <c r="I265" s="1" t="s">
        <v>39</v>
      </c>
      <c r="J265" s="1">
        <v>1</v>
      </c>
      <c r="L265" s="1">
        <v>0</v>
      </c>
      <c r="N265" s="1">
        <v>0</v>
      </c>
      <c r="P265" s="1">
        <v>0</v>
      </c>
      <c r="R265" s="1">
        <v>1</v>
      </c>
      <c r="U265" s="1">
        <v>0</v>
      </c>
      <c r="W265" s="1">
        <v>0</v>
      </c>
      <c r="Y265" s="1" t="s">
        <v>124</v>
      </c>
    </row>
    <row r="266" spans="1:25" x14ac:dyDescent="0.25">
      <c r="A266" s="1">
        <v>218241</v>
      </c>
      <c r="C266" s="1" t="s">
        <v>325</v>
      </c>
      <c r="F266" s="1" t="s">
        <v>404</v>
      </c>
      <c r="I266" s="1" t="s">
        <v>39</v>
      </c>
      <c r="J266" s="1">
        <v>1</v>
      </c>
      <c r="L266" s="1">
        <v>0</v>
      </c>
      <c r="N266" s="1">
        <v>0</v>
      </c>
      <c r="P266" s="1">
        <v>0</v>
      </c>
      <c r="R266" s="1">
        <v>1</v>
      </c>
      <c r="U266" s="1">
        <v>0</v>
      </c>
      <c r="W266" s="1">
        <v>0</v>
      </c>
      <c r="Y266" s="1" t="s">
        <v>124</v>
      </c>
    </row>
    <row r="267" spans="1:25" x14ac:dyDescent="0.25">
      <c r="A267" s="1">
        <v>218243</v>
      </c>
      <c r="C267" s="1" t="s">
        <v>347</v>
      </c>
      <c r="F267" s="1" t="s">
        <v>405</v>
      </c>
      <c r="I267" s="1" t="s">
        <v>39</v>
      </c>
      <c r="J267" s="1">
        <v>2</v>
      </c>
      <c r="L267" s="1">
        <v>0</v>
      </c>
      <c r="N267" s="1">
        <v>0</v>
      </c>
      <c r="P267" s="1">
        <v>0</v>
      </c>
      <c r="R267" s="1">
        <v>2</v>
      </c>
      <c r="U267" s="1">
        <v>0</v>
      </c>
      <c r="W267" s="1">
        <v>0</v>
      </c>
      <c r="Y267" s="1" t="s">
        <v>124</v>
      </c>
    </row>
    <row r="268" spans="1:25" x14ac:dyDescent="0.25">
      <c r="A268" s="1">
        <v>218256</v>
      </c>
      <c r="C268" s="1" t="s">
        <v>373</v>
      </c>
      <c r="F268" s="1" t="s">
        <v>406</v>
      </c>
      <c r="I268" s="1" t="s">
        <v>39</v>
      </c>
      <c r="J268" s="1">
        <v>5</v>
      </c>
      <c r="L268" s="1">
        <v>0</v>
      </c>
      <c r="N268" s="1">
        <v>0</v>
      </c>
      <c r="P268" s="1">
        <v>0</v>
      </c>
      <c r="R268" s="1">
        <v>5</v>
      </c>
      <c r="U268" s="1">
        <v>0</v>
      </c>
      <c r="W268" s="1">
        <v>0</v>
      </c>
      <c r="Y268" s="1" t="s">
        <v>124</v>
      </c>
    </row>
    <row r="269" spans="1:25" x14ac:dyDescent="0.25">
      <c r="A269" s="1">
        <v>219190</v>
      </c>
      <c r="C269" s="1" t="s">
        <v>407</v>
      </c>
      <c r="F269" s="1" t="s">
        <v>408</v>
      </c>
      <c r="I269" s="1" t="s">
        <v>39</v>
      </c>
      <c r="J269" s="1">
        <v>1</v>
      </c>
      <c r="L269" s="1">
        <v>0</v>
      </c>
      <c r="N269" s="1">
        <v>0</v>
      </c>
      <c r="P269" s="1">
        <v>0</v>
      </c>
      <c r="R269" s="1">
        <v>1</v>
      </c>
      <c r="U269" s="1">
        <v>0</v>
      </c>
      <c r="W269" s="1">
        <v>0</v>
      </c>
      <c r="Y269" s="1" t="s">
        <v>124</v>
      </c>
    </row>
    <row r="270" spans="1:25" x14ac:dyDescent="0.25">
      <c r="A270" s="1">
        <v>222209</v>
      </c>
      <c r="C270" s="1" t="s">
        <v>409</v>
      </c>
      <c r="F270" s="1" t="s">
        <v>410</v>
      </c>
      <c r="I270" s="1" t="s">
        <v>39</v>
      </c>
      <c r="J270" s="1">
        <v>1</v>
      </c>
      <c r="L270" s="1">
        <v>0</v>
      </c>
      <c r="N270" s="1">
        <v>0</v>
      </c>
      <c r="P270" s="1">
        <v>0</v>
      </c>
      <c r="R270" s="1">
        <v>1</v>
      </c>
      <c r="U270" s="1">
        <v>0</v>
      </c>
      <c r="W270" s="1">
        <v>0</v>
      </c>
      <c r="Y270" s="1" t="s">
        <v>124</v>
      </c>
    </row>
    <row r="271" spans="1:25" x14ac:dyDescent="0.25">
      <c r="A271" s="1">
        <v>222314</v>
      </c>
      <c r="C271" s="1" t="s">
        <v>411</v>
      </c>
      <c r="F271" s="1" t="s">
        <v>412</v>
      </c>
      <c r="I271" s="1" t="s">
        <v>39</v>
      </c>
      <c r="J271" s="1">
        <v>2</v>
      </c>
      <c r="L271" s="1">
        <v>0</v>
      </c>
      <c r="N271" s="1">
        <v>0</v>
      </c>
      <c r="P271" s="1">
        <v>0</v>
      </c>
      <c r="R271" s="1">
        <v>2</v>
      </c>
      <c r="U271" s="1">
        <v>0</v>
      </c>
      <c r="W271" s="1">
        <v>0</v>
      </c>
      <c r="Y271" s="1" t="s">
        <v>124</v>
      </c>
    </row>
    <row r="272" spans="1:25" x14ac:dyDescent="0.25">
      <c r="A272" s="1">
        <v>222894</v>
      </c>
      <c r="C272" s="1" t="s">
        <v>413</v>
      </c>
      <c r="F272" s="1" t="s">
        <v>414</v>
      </c>
      <c r="I272" s="1" t="s">
        <v>39</v>
      </c>
      <c r="J272" s="1">
        <v>1</v>
      </c>
      <c r="L272" s="1">
        <v>0</v>
      </c>
      <c r="N272" s="1">
        <v>0</v>
      </c>
      <c r="P272" s="1">
        <v>0</v>
      </c>
      <c r="R272" s="1">
        <v>1</v>
      </c>
      <c r="U272" s="1">
        <v>0</v>
      </c>
      <c r="W272" s="1">
        <v>0</v>
      </c>
      <c r="Y272" s="1" t="s">
        <v>124</v>
      </c>
    </row>
    <row r="273" spans="1:25" x14ac:dyDescent="0.25">
      <c r="A273" s="1">
        <v>246681</v>
      </c>
      <c r="C273" s="1" t="s">
        <v>415</v>
      </c>
      <c r="I273" s="1" t="s">
        <v>35</v>
      </c>
      <c r="J273" s="1">
        <v>3</v>
      </c>
      <c r="L273" s="1">
        <v>3</v>
      </c>
      <c r="N273" s="1">
        <v>-3</v>
      </c>
      <c r="P273" s="1">
        <v>0</v>
      </c>
      <c r="R273" s="1">
        <v>3</v>
      </c>
      <c r="U273" s="1">
        <v>0</v>
      </c>
      <c r="W273" s="1">
        <v>0</v>
      </c>
      <c r="Y273" s="1" t="s">
        <v>124</v>
      </c>
    </row>
    <row r="274" spans="1:25" x14ac:dyDescent="0.25">
      <c r="A274" s="1">
        <v>247966</v>
      </c>
      <c r="C274" s="1" t="s">
        <v>153</v>
      </c>
      <c r="F274" s="1" t="s">
        <v>416</v>
      </c>
      <c r="I274" s="1" t="s">
        <v>39</v>
      </c>
      <c r="J274" s="1">
        <v>7</v>
      </c>
      <c r="L274" s="1">
        <v>0</v>
      </c>
      <c r="N274" s="1">
        <v>0</v>
      </c>
      <c r="P274" s="1">
        <v>0</v>
      </c>
      <c r="R274" s="1">
        <v>7</v>
      </c>
      <c r="U274" s="1">
        <v>0</v>
      </c>
      <c r="W274" s="1">
        <v>0</v>
      </c>
      <c r="Y274" s="1" t="s">
        <v>124</v>
      </c>
    </row>
    <row r="275" spans="1:25" x14ac:dyDescent="0.25">
      <c r="A275" s="1">
        <v>254164</v>
      </c>
      <c r="C275" s="1" t="s">
        <v>417</v>
      </c>
      <c r="F275" s="1" t="s">
        <v>418</v>
      </c>
      <c r="I275" s="1" t="s">
        <v>39</v>
      </c>
      <c r="J275" s="1">
        <v>3</v>
      </c>
      <c r="L275" s="1">
        <v>0</v>
      </c>
      <c r="N275" s="1">
        <v>-3</v>
      </c>
      <c r="P275" s="1">
        <v>0</v>
      </c>
      <c r="R275" s="1">
        <v>0</v>
      </c>
      <c r="U275" s="1">
        <v>0</v>
      </c>
      <c r="W275" s="1">
        <v>0</v>
      </c>
      <c r="Y275" s="1" t="s">
        <v>124</v>
      </c>
    </row>
    <row r="276" spans="1:25" x14ac:dyDescent="0.25">
      <c r="A276" s="1">
        <v>254201</v>
      </c>
      <c r="C276" s="1" t="s">
        <v>419</v>
      </c>
      <c r="F276" s="1" t="s">
        <v>420</v>
      </c>
      <c r="I276" s="1" t="s">
        <v>39</v>
      </c>
      <c r="J276" s="1">
        <v>2</v>
      </c>
      <c r="L276" s="1">
        <v>0</v>
      </c>
      <c r="N276" s="1">
        <v>0</v>
      </c>
      <c r="P276" s="1">
        <v>0</v>
      </c>
      <c r="R276" s="1">
        <v>2</v>
      </c>
      <c r="U276" s="1">
        <v>0</v>
      </c>
      <c r="W276" s="1">
        <v>0</v>
      </c>
      <c r="Y276" s="1" t="s">
        <v>124</v>
      </c>
    </row>
    <row r="277" spans="1:25" x14ac:dyDescent="0.25">
      <c r="A277" s="1">
        <v>254202</v>
      </c>
      <c r="C277" s="1" t="s">
        <v>421</v>
      </c>
      <c r="F277" s="1" t="s">
        <v>422</v>
      </c>
      <c r="I277" s="1" t="s">
        <v>39</v>
      </c>
      <c r="J277" s="1">
        <v>1</v>
      </c>
      <c r="L277" s="1">
        <v>0</v>
      </c>
      <c r="N277" s="1">
        <v>0</v>
      </c>
      <c r="P277" s="1">
        <v>0</v>
      </c>
      <c r="R277" s="1">
        <v>1</v>
      </c>
      <c r="U277" s="1">
        <v>0</v>
      </c>
      <c r="W277" s="1">
        <v>0</v>
      </c>
      <c r="Y277" s="1" t="s">
        <v>124</v>
      </c>
    </row>
    <row r="278" spans="1:25" x14ac:dyDescent="0.25">
      <c r="A278" s="1">
        <v>256740</v>
      </c>
      <c r="C278" s="1" t="s">
        <v>423</v>
      </c>
      <c r="F278" s="1" t="s">
        <v>424</v>
      </c>
      <c r="I278" s="1" t="s">
        <v>39</v>
      </c>
      <c r="J278" s="1">
        <v>5</v>
      </c>
      <c r="L278" s="1">
        <v>0</v>
      </c>
      <c r="N278" s="1">
        <v>0</v>
      </c>
      <c r="P278" s="1">
        <v>0</v>
      </c>
      <c r="R278" s="1">
        <v>5</v>
      </c>
      <c r="U278" s="1">
        <v>0</v>
      </c>
      <c r="W278" s="1">
        <v>0</v>
      </c>
      <c r="Y278" s="1" t="s">
        <v>124</v>
      </c>
    </row>
    <row r="279" spans="1:25" x14ac:dyDescent="0.25">
      <c r="A279" s="1">
        <v>256746</v>
      </c>
      <c r="C279" s="1" t="s">
        <v>425</v>
      </c>
      <c r="F279" s="1" t="s">
        <v>426</v>
      </c>
      <c r="I279" s="1" t="s">
        <v>39</v>
      </c>
      <c r="J279" s="1">
        <v>1</v>
      </c>
      <c r="L279" s="1">
        <v>0</v>
      </c>
      <c r="N279" s="1">
        <v>0</v>
      </c>
      <c r="P279" s="1">
        <v>0</v>
      </c>
      <c r="R279" s="1">
        <v>1</v>
      </c>
      <c r="U279" s="1">
        <v>0</v>
      </c>
      <c r="W279" s="1">
        <v>0</v>
      </c>
      <c r="Y279" s="1" t="s">
        <v>124</v>
      </c>
    </row>
    <row r="280" spans="1:25" x14ac:dyDescent="0.25">
      <c r="A280" s="1">
        <v>262656</v>
      </c>
      <c r="C280" s="1" t="s">
        <v>427</v>
      </c>
      <c r="F280" s="1" t="s">
        <v>428</v>
      </c>
      <c r="I280" s="1" t="s">
        <v>39</v>
      </c>
      <c r="J280" s="1">
        <v>2</v>
      </c>
      <c r="L280" s="1">
        <v>0</v>
      </c>
      <c r="N280" s="1">
        <v>0</v>
      </c>
      <c r="P280" s="1">
        <v>0</v>
      </c>
      <c r="R280" s="1">
        <v>2</v>
      </c>
      <c r="U280" s="1">
        <v>0</v>
      </c>
      <c r="W280" s="1">
        <v>0</v>
      </c>
      <c r="Y280" s="1" t="s">
        <v>124</v>
      </c>
    </row>
    <row r="281" spans="1:25" x14ac:dyDescent="0.25">
      <c r="A281" s="1">
        <v>262664</v>
      </c>
      <c r="C281" s="1" t="s">
        <v>429</v>
      </c>
      <c r="F281" s="1" t="s">
        <v>430</v>
      </c>
      <c r="I281" s="1" t="s">
        <v>39</v>
      </c>
      <c r="J281" s="1">
        <v>2</v>
      </c>
      <c r="L281" s="1">
        <v>0</v>
      </c>
      <c r="N281" s="1">
        <v>0</v>
      </c>
      <c r="P281" s="1">
        <v>0</v>
      </c>
      <c r="R281" s="1">
        <v>2</v>
      </c>
      <c r="U281" s="1">
        <v>0</v>
      </c>
      <c r="W281" s="1">
        <v>0</v>
      </c>
      <c r="Y281" s="1" t="s">
        <v>124</v>
      </c>
    </row>
    <row r="282" spans="1:25" x14ac:dyDescent="0.25">
      <c r="A282" s="1">
        <v>266145</v>
      </c>
      <c r="C282" s="1" t="s">
        <v>431</v>
      </c>
      <c r="F282" s="1" t="s">
        <v>432</v>
      </c>
      <c r="I282" s="1" t="s">
        <v>39</v>
      </c>
      <c r="J282" s="1">
        <v>1</v>
      </c>
      <c r="L282" s="1">
        <v>0</v>
      </c>
      <c r="N282" s="1">
        <v>0</v>
      </c>
      <c r="P282" s="1">
        <v>0</v>
      </c>
      <c r="R282" s="1">
        <v>1</v>
      </c>
      <c r="U282" s="1">
        <v>0</v>
      </c>
      <c r="W282" s="1">
        <v>0</v>
      </c>
      <c r="Y282" s="1" t="s">
        <v>124</v>
      </c>
    </row>
    <row r="283" spans="1:25" x14ac:dyDescent="0.25">
      <c r="A283" s="1">
        <v>269440</v>
      </c>
      <c r="C283" s="1" t="s">
        <v>433</v>
      </c>
      <c r="F283" s="1" t="s">
        <v>434</v>
      </c>
      <c r="I283" s="1" t="s">
        <v>39</v>
      </c>
      <c r="J283" s="1">
        <v>1</v>
      </c>
      <c r="L283" s="1">
        <v>0</v>
      </c>
      <c r="N283" s="1">
        <v>0</v>
      </c>
      <c r="P283" s="1">
        <v>0</v>
      </c>
      <c r="R283" s="1">
        <v>1</v>
      </c>
      <c r="U283" s="1">
        <v>0</v>
      </c>
      <c r="W283" s="1">
        <v>0</v>
      </c>
      <c r="Y283" s="1" t="s">
        <v>124</v>
      </c>
    </row>
    <row r="284" spans="1:25" x14ac:dyDescent="0.25">
      <c r="A284" s="1">
        <v>274784</v>
      </c>
      <c r="C284" s="1" t="s">
        <v>435</v>
      </c>
      <c r="F284" s="1" t="s">
        <v>436</v>
      </c>
      <c r="I284" s="1" t="s">
        <v>126</v>
      </c>
      <c r="J284" s="1">
        <v>0</v>
      </c>
      <c r="L284" s="1">
        <v>2</v>
      </c>
      <c r="N284" s="1">
        <v>-2</v>
      </c>
      <c r="P284" s="1">
        <v>0</v>
      </c>
      <c r="R284" s="1">
        <v>0</v>
      </c>
      <c r="U284" s="1">
        <v>0</v>
      </c>
      <c r="W284" s="1">
        <v>0</v>
      </c>
      <c r="Y284" s="1" t="s">
        <v>124</v>
      </c>
    </row>
    <row r="285" spans="1:25" x14ac:dyDescent="0.25">
      <c r="A285" s="1">
        <v>277894</v>
      </c>
      <c r="C285" s="1" t="s">
        <v>437</v>
      </c>
      <c r="F285" s="1" t="s">
        <v>438</v>
      </c>
      <c r="I285" s="1" t="s">
        <v>39</v>
      </c>
      <c r="J285" s="1">
        <v>1</v>
      </c>
      <c r="L285" s="1">
        <v>0</v>
      </c>
      <c r="N285" s="1">
        <v>0</v>
      </c>
      <c r="P285" s="1">
        <v>0</v>
      </c>
      <c r="R285" s="1">
        <v>1</v>
      </c>
      <c r="U285" s="1">
        <v>0</v>
      </c>
      <c r="W285" s="1">
        <v>0</v>
      </c>
      <c r="Y285" s="1" t="s">
        <v>124</v>
      </c>
    </row>
    <row r="286" spans="1:25" x14ac:dyDescent="0.25">
      <c r="A286" s="1">
        <v>277895</v>
      </c>
      <c r="C286" s="1" t="s">
        <v>439</v>
      </c>
      <c r="F286" s="1" t="s">
        <v>440</v>
      </c>
      <c r="I286" s="1" t="s">
        <v>39</v>
      </c>
      <c r="J286" s="1">
        <v>1</v>
      </c>
      <c r="L286" s="1">
        <v>0</v>
      </c>
      <c r="N286" s="1">
        <v>0</v>
      </c>
      <c r="P286" s="1">
        <v>0</v>
      </c>
      <c r="R286" s="1">
        <v>1</v>
      </c>
      <c r="U286" s="1">
        <v>0</v>
      </c>
      <c r="W286" s="1">
        <v>0</v>
      </c>
      <c r="Y286" s="1" t="s">
        <v>124</v>
      </c>
    </row>
    <row r="287" spans="1:25" x14ac:dyDescent="0.25">
      <c r="A287" s="1">
        <v>280677</v>
      </c>
      <c r="C287" s="1" t="s">
        <v>441</v>
      </c>
      <c r="F287" s="1" t="s">
        <v>442</v>
      </c>
      <c r="I287" s="1" t="s">
        <v>39</v>
      </c>
      <c r="J287" s="1">
        <v>22</v>
      </c>
      <c r="L287" s="1">
        <v>0</v>
      </c>
      <c r="N287" s="1">
        <v>0</v>
      </c>
      <c r="P287" s="1">
        <v>0</v>
      </c>
      <c r="R287" s="1">
        <v>22</v>
      </c>
      <c r="U287" s="1">
        <v>0</v>
      </c>
      <c r="W287" s="1">
        <v>0</v>
      </c>
      <c r="Y287" s="1" t="s">
        <v>124</v>
      </c>
    </row>
    <row r="288" spans="1:25" x14ac:dyDescent="0.25">
      <c r="A288" s="1">
        <v>290095</v>
      </c>
      <c r="C288" s="1" t="s">
        <v>443</v>
      </c>
      <c r="F288" s="1" t="s">
        <v>444</v>
      </c>
      <c r="I288" s="1" t="s">
        <v>39</v>
      </c>
      <c r="J288" s="1">
        <v>1</v>
      </c>
      <c r="L288" s="1">
        <v>0</v>
      </c>
      <c r="N288" s="1">
        <v>0</v>
      </c>
      <c r="P288" s="1">
        <v>0</v>
      </c>
      <c r="R288" s="1">
        <v>1</v>
      </c>
      <c r="U288" s="1">
        <v>0</v>
      </c>
      <c r="W288" s="1">
        <v>0</v>
      </c>
      <c r="Y288" s="1" t="s">
        <v>124</v>
      </c>
    </row>
    <row r="289" spans="1:25" x14ac:dyDescent="0.25">
      <c r="A289" s="1">
        <v>216483</v>
      </c>
      <c r="C289" s="1" t="s">
        <v>445</v>
      </c>
      <c r="I289" s="1" t="s">
        <v>39</v>
      </c>
      <c r="J289" s="1">
        <v>1</v>
      </c>
      <c r="L289" s="1">
        <v>0</v>
      </c>
      <c r="N289" s="1">
        <v>0</v>
      </c>
      <c r="P289" s="1">
        <v>0</v>
      </c>
      <c r="R289" s="1">
        <v>1</v>
      </c>
      <c r="U289" s="1">
        <v>0</v>
      </c>
      <c r="W289" s="1">
        <v>0</v>
      </c>
      <c r="Y289" s="1" t="s">
        <v>124</v>
      </c>
    </row>
    <row r="290" spans="1:25" x14ac:dyDescent="0.25">
      <c r="A290" s="1">
        <v>219023</v>
      </c>
      <c r="C290" s="1" t="s">
        <v>446</v>
      </c>
      <c r="I290" s="1" t="s">
        <v>39</v>
      </c>
      <c r="J290" s="1">
        <v>2</v>
      </c>
      <c r="L290" s="1">
        <v>0</v>
      </c>
      <c r="N290" s="1">
        <v>0</v>
      </c>
      <c r="P290" s="1">
        <v>0</v>
      </c>
      <c r="R290" s="1">
        <v>2</v>
      </c>
      <c r="U290" s="1">
        <v>0</v>
      </c>
      <c r="W290" s="1">
        <v>0</v>
      </c>
      <c r="Y290" s="1" t="s">
        <v>124</v>
      </c>
    </row>
    <row r="291" spans="1:25" x14ac:dyDescent="0.25">
      <c r="A291" s="1">
        <v>223610</v>
      </c>
      <c r="C291" s="1" t="s">
        <v>373</v>
      </c>
      <c r="F291" s="1" t="s">
        <v>447</v>
      </c>
      <c r="I291" s="1" t="s">
        <v>39</v>
      </c>
      <c r="J291" s="1">
        <v>1</v>
      </c>
      <c r="L291" s="1">
        <v>0</v>
      </c>
      <c r="N291" s="1">
        <v>0</v>
      </c>
      <c r="P291" s="1">
        <v>0</v>
      </c>
      <c r="R291" s="1">
        <v>1</v>
      </c>
      <c r="U291" s="1">
        <v>0</v>
      </c>
      <c r="W291" s="1">
        <v>0</v>
      </c>
      <c r="Y291" s="1" t="s">
        <v>124</v>
      </c>
    </row>
    <row r="292" spans="1:25" x14ac:dyDescent="0.25">
      <c r="A292" s="1">
        <v>268076</v>
      </c>
      <c r="C292" s="1" t="s">
        <v>448</v>
      </c>
      <c r="I292" s="1" t="s">
        <v>35</v>
      </c>
      <c r="J292" s="1">
        <v>3</v>
      </c>
      <c r="L292" s="1">
        <v>0</v>
      </c>
      <c r="N292" s="1">
        <v>0</v>
      </c>
      <c r="P292" s="1">
        <v>0</v>
      </c>
      <c r="R292" s="1">
        <v>3</v>
      </c>
      <c r="U292" s="1">
        <v>0</v>
      </c>
      <c r="W292" s="1">
        <v>0</v>
      </c>
      <c r="Y292" s="1" t="s">
        <v>124</v>
      </c>
    </row>
    <row r="293" spans="1:25" x14ac:dyDescent="0.25">
      <c r="A293" s="1">
        <v>269474</v>
      </c>
      <c r="C293" s="1" t="s">
        <v>449</v>
      </c>
      <c r="F293" s="1" t="s">
        <v>450</v>
      </c>
      <c r="I293" s="1" t="s">
        <v>451</v>
      </c>
      <c r="J293" s="1">
        <v>3</v>
      </c>
      <c r="L293" s="1">
        <v>0</v>
      </c>
      <c r="N293" s="1">
        <v>0</v>
      </c>
      <c r="P293" s="1">
        <v>0</v>
      </c>
      <c r="R293" s="1">
        <v>3</v>
      </c>
      <c r="U293" s="1">
        <v>0</v>
      </c>
      <c r="W293" s="1">
        <v>0</v>
      </c>
      <c r="Y293" s="1" t="s">
        <v>124</v>
      </c>
    </row>
    <row r="294" spans="1:25" x14ac:dyDescent="0.25">
      <c r="A294" s="1">
        <v>269475</v>
      </c>
      <c r="C294" s="1" t="s">
        <v>449</v>
      </c>
      <c r="F294" s="1" t="s">
        <v>452</v>
      </c>
      <c r="I294" s="1" t="s">
        <v>451</v>
      </c>
      <c r="J294" s="1">
        <v>7</v>
      </c>
      <c r="L294" s="1">
        <v>0</v>
      </c>
      <c r="N294" s="1">
        <v>0</v>
      </c>
      <c r="P294" s="1">
        <v>0</v>
      </c>
      <c r="R294" s="1">
        <v>7</v>
      </c>
      <c r="U294" s="1">
        <v>0</v>
      </c>
      <c r="W294" s="1">
        <v>0</v>
      </c>
      <c r="Y294" s="1" t="s">
        <v>124</v>
      </c>
    </row>
    <row r="295" spans="1:25" x14ac:dyDescent="0.25">
      <c r="A295" s="1">
        <v>269730</v>
      </c>
      <c r="C295" s="1" t="s">
        <v>453</v>
      </c>
      <c r="F295" s="1" t="s">
        <v>454</v>
      </c>
      <c r="I295" s="1" t="s">
        <v>39</v>
      </c>
      <c r="J295" s="1">
        <v>2</v>
      </c>
      <c r="L295" s="1">
        <v>0</v>
      </c>
      <c r="N295" s="1">
        <v>0</v>
      </c>
      <c r="P295" s="1">
        <v>0</v>
      </c>
      <c r="R295" s="1">
        <v>2</v>
      </c>
      <c r="U295" s="1">
        <v>0</v>
      </c>
      <c r="W295" s="1">
        <v>0</v>
      </c>
      <c r="Y295" s="1" t="s">
        <v>124</v>
      </c>
    </row>
    <row r="296" spans="1:25" x14ac:dyDescent="0.25">
      <c r="A296" s="1">
        <v>270757</v>
      </c>
      <c r="C296" s="1" t="s">
        <v>455</v>
      </c>
      <c r="I296" s="1" t="s">
        <v>451</v>
      </c>
      <c r="J296" s="1">
        <v>1</v>
      </c>
      <c r="L296" s="1">
        <v>0</v>
      </c>
      <c r="N296" s="1">
        <v>0</v>
      </c>
      <c r="P296" s="1">
        <v>0</v>
      </c>
      <c r="R296" s="1">
        <v>1</v>
      </c>
      <c r="U296" s="1">
        <v>0</v>
      </c>
      <c r="W296" s="1">
        <v>0</v>
      </c>
      <c r="Y296" s="1" t="s">
        <v>124</v>
      </c>
    </row>
    <row r="297" spans="1:25" x14ac:dyDescent="0.25">
      <c r="A297" s="1">
        <v>283648</v>
      </c>
      <c r="C297" s="1" t="s">
        <v>456</v>
      </c>
      <c r="I297" s="1" t="s">
        <v>39</v>
      </c>
      <c r="J297" s="1">
        <v>1</v>
      </c>
      <c r="L297" s="1">
        <v>0</v>
      </c>
      <c r="N297" s="1">
        <v>0</v>
      </c>
      <c r="P297" s="1">
        <v>0</v>
      </c>
      <c r="R297" s="1">
        <v>1</v>
      </c>
      <c r="U297" s="1">
        <v>0</v>
      </c>
      <c r="W297" s="1">
        <v>0</v>
      </c>
      <c r="Y297" s="1" t="s">
        <v>124</v>
      </c>
    </row>
    <row r="298" spans="1:25" x14ac:dyDescent="0.25">
      <c r="A298" s="1">
        <v>176051</v>
      </c>
      <c r="C298" s="1" t="s">
        <v>458</v>
      </c>
      <c r="I298" s="1" t="s">
        <v>39</v>
      </c>
      <c r="J298" s="1">
        <v>21</v>
      </c>
      <c r="L298" s="1">
        <v>0</v>
      </c>
      <c r="N298" s="1">
        <v>0</v>
      </c>
      <c r="P298" s="1">
        <v>0</v>
      </c>
      <c r="R298" s="1">
        <v>21</v>
      </c>
      <c r="U298" s="1">
        <v>0</v>
      </c>
      <c r="W298" s="1">
        <v>0</v>
      </c>
      <c r="Y298" s="1" t="s">
        <v>459</v>
      </c>
    </row>
    <row r="299" spans="1:25" x14ac:dyDescent="0.25">
      <c r="A299" s="1">
        <v>176081</v>
      </c>
      <c r="C299" s="1" t="s">
        <v>460</v>
      </c>
      <c r="I299" s="1" t="s">
        <v>39</v>
      </c>
      <c r="J299" s="1">
        <v>8</v>
      </c>
      <c r="L299" s="1">
        <v>0</v>
      </c>
      <c r="N299" s="1">
        <v>0</v>
      </c>
      <c r="P299" s="1">
        <v>0</v>
      </c>
      <c r="R299" s="1">
        <v>8</v>
      </c>
      <c r="U299" s="1">
        <v>0</v>
      </c>
      <c r="W299" s="1">
        <v>0</v>
      </c>
      <c r="Y299" s="1" t="s">
        <v>459</v>
      </c>
    </row>
    <row r="300" spans="1:25" x14ac:dyDescent="0.25">
      <c r="A300" s="1">
        <v>176083</v>
      </c>
      <c r="C300" s="1" t="s">
        <v>461</v>
      </c>
      <c r="I300" s="1" t="s">
        <v>39</v>
      </c>
      <c r="J300" s="1">
        <v>10</v>
      </c>
      <c r="L300" s="1">
        <v>0</v>
      </c>
      <c r="N300" s="1">
        <v>0</v>
      </c>
      <c r="P300" s="1">
        <v>0</v>
      </c>
      <c r="R300" s="1">
        <v>10</v>
      </c>
      <c r="U300" s="1">
        <v>0</v>
      </c>
      <c r="W300" s="1">
        <v>0</v>
      </c>
      <c r="Y300" s="1" t="s">
        <v>459</v>
      </c>
    </row>
    <row r="301" spans="1:25" x14ac:dyDescent="0.25">
      <c r="A301" s="1">
        <v>176084</v>
      </c>
      <c r="C301" s="1" t="s">
        <v>462</v>
      </c>
      <c r="I301" s="1" t="s">
        <v>39</v>
      </c>
      <c r="J301" s="1">
        <v>6</v>
      </c>
      <c r="L301" s="1">
        <v>0</v>
      </c>
      <c r="N301" s="1">
        <v>0</v>
      </c>
      <c r="P301" s="1">
        <v>0</v>
      </c>
      <c r="R301" s="1">
        <v>6</v>
      </c>
      <c r="U301" s="1">
        <v>0</v>
      </c>
      <c r="W301" s="1">
        <v>0</v>
      </c>
      <c r="Y301" s="1" t="s">
        <v>459</v>
      </c>
    </row>
    <row r="302" spans="1:25" x14ac:dyDescent="0.25">
      <c r="A302" s="1">
        <v>176213</v>
      </c>
      <c r="C302" s="1" t="s">
        <v>463</v>
      </c>
      <c r="I302" s="1" t="s">
        <v>39</v>
      </c>
      <c r="J302" s="1">
        <v>7</v>
      </c>
      <c r="L302" s="1">
        <v>0</v>
      </c>
      <c r="N302" s="1">
        <v>0</v>
      </c>
      <c r="P302" s="1">
        <v>0</v>
      </c>
      <c r="R302" s="1">
        <v>7</v>
      </c>
      <c r="U302" s="1">
        <v>0</v>
      </c>
      <c r="W302" s="1">
        <v>0</v>
      </c>
      <c r="Y302" s="1" t="s">
        <v>459</v>
      </c>
    </row>
    <row r="303" spans="1:25" x14ac:dyDescent="0.25">
      <c r="A303" s="1">
        <v>176716</v>
      </c>
      <c r="C303" s="1" t="s">
        <v>464</v>
      </c>
      <c r="I303" s="1" t="s">
        <v>39</v>
      </c>
      <c r="J303" s="1">
        <v>14</v>
      </c>
      <c r="L303" s="1">
        <v>0</v>
      </c>
      <c r="N303" s="1">
        <v>0</v>
      </c>
      <c r="P303" s="1">
        <v>0</v>
      </c>
      <c r="R303" s="1">
        <v>14</v>
      </c>
      <c r="U303" s="1">
        <v>0</v>
      </c>
      <c r="W303" s="1">
        <v>0</v>
      </c>
      <c r="Y303" s="1" t="s">
        <v>459</v>
      </c>
    </row>
    <row r="304" spans="1:25" x14ac:dyDescent="0.25">
      <c r="A304" s="1">
        <v>176868</v>
      </c>
      <c r="C304" s="1" t="s">
        <v>204</v>
      </c>
      <c r="I304" s="1" t="s">
        <v>39</v>
      </c>
      <c r="J304" s="1">
        <v>1</v>
      </c>
      <c r="L304" s="1">
        <v>0</v>
      </c>
      <c r="N304" s="1">
        <v>0</v>
      </c>
      <c r="P304" s="1">
        <v>0</v>
      </c>
      <c r="R304" s="1">
        <v>1</v>
      </c>
      <c r="U304" s="1">
        <v>0</v>
      </c>
      <c r="W304" s="1">
        <v>0</v>
      </c>
      <c r="Y304" s="1" t="s">
        <v>459</v>
      </c>
    </row>
    <row r="305" spans="1:25" x14ac:dyDescent="0.25">
      <c r="A305" s="1">
        <v>177505</v>
      </c>
      <c r="C305" s="1" t="s">
        <v>208</v>
      </c>
      <c r="I305" s="1" t="s">
        <v>39</v>
      </c>
      <c r="J305" s="1">
        <v>3</v>
      </c>
      <c r="L305" s="1">
        <v>0</v>
      </c>
      <c r="N305" s="1">
        <v>0</v>
      </c>
      <c r="P305" s="1">
        <v>0</v>
      </c>
      <c r="R305" s="1">
        <v>3</v>
      </c>
      <c r="U305" s="1">
        <v>0</v>
      </c>
      <c r="W305" s="1">
        <v>0</v>
      </c>
      <c r="Y305" s="1" t="s">
        <v>459</v>
      </c>
    </row>
    <row r="306" spans="1:25" x14ac:dyDescent="0.25">
      <c r="A306" s="1">
        <v>177508</v>
      </c>
      <c r="C306" s="1" t="s">
        <v>465</v>
      </c>
      <c r="I306" s="1" t="s">
        <v>39</v>
      </c>
      <c r="J306" s="1">
        <v>36</v>
      </c>
      <c r="L306" s="1">
        <v>0</v>
      </c>
      <c r="N306" s="1">
        <v>0</v>
      </c>
      <c r="P306" s="1">
        <v>0</v>
      </c>
      <c r="R306" s="1">
        <v>36</v>
      </c>
      <c r="U306" s="1">
        <v>0</v>
      </c>
      <c r="W306" s="1">
        <v>0</v>
      </c>
      <c r="Y306" s="1" t="s">
        <v>459</v>
      </c>
    </row>
    <row r="307" spans="1:25" x14ac:dyDescent="0.25">
      <c r="A307" s="1">
        <v>177676</v>
      </c>
      <c r="C307" s="1" t="s">
        <v>466</v>
      </c>
      <c r="I307" s="1" t="s">
        <v>39</v>
      </c>
      <c r="J307" s="1">
        <v>1</v>
      </c>
      <c r="L307" s="1">
        <v>0</v>
      </c>
      <c r="N307" s="1">
        <v>0</v>
      </c>
      <c r="P307" s="1">
        <v>0</v>
      </c>
      <c r="R307" s="1">
        <v>1</v>
      </c>
      <c r="U307" s="1">
        <v>0</v>
      </c>
      <c r="W307" s="1">
        <v>0</v>
      </c>
      <c r="Y307" s="1" t="s">
        <v>459</v>
      </c>
    </row>
    <row r="308" spans="1:25" x14ac:dyDescent="0.25">
      <c r="A308" s="1">
        <v>187430</v>
      </c>
      <c r="C308" s="1" t="s">
        <v>390</v>
      </c>
      <c r="I308" s="1" t="s">
        <v>39</v>
      </c>
      <c r="J308" s="1">
        <v>10</v>
      </c>
      <c r="L308" s="1">
        <v>0</v>
      </c>
      <c r="N308" s="1">
        <v>0</v>
      </c>
      <c r="P308" s="1">
        <v>0</v>
      </c>
      <c r="R308" s="1">
        <v>10</v>
      </c>
      <c r="U308" s="1">
        <v>0</v>
      </c>
      <c r="W308" s="1">
        <v>0</v>
      </c>
      <c r="Y308" s="1" t="s">
        <v>459</v>
      </c>
    </row>
    <row r="309" spans="1:25" x14ac:dyDescent="0.25">
      <c r="A309" s="1">
        <v>191744</v>
      </c>
      <c r="C309" s="1" t="s">
        <v>467</v>
      </c>
      <c r="I309" s="1" t="s">
        <v>39</v>
      </c>
      <c r="J309" s="1">
        <v>34</v>
      </c>
      <c r="L309" s="1">
        <v>0</v>
      </c>
      <c r="N309" s="1">
        <v>0</v>
      </c>
      <c r="P309" s="1">
        <v>0</v>
      </c>
      <c r="R309" s="1">
        <v>34</v>
      </c>
      <c r="U309" s="1">
        <v>0</v>
      </c>
      <c r="W309" s="1">
        <v>0</v>
      </c>
      <c r="Y309" s="1" t="s">
        <v>459</v>
      </c>
    </row>
    <row r="310" spans="1:25" x14ac:dyDescent="0.25">
      <c r="A310" s="1">
        <v>192369</v>
      </c>
      <c r="C310" s="1" t="s">
        <v>468</v>
      </c>
      <c r="I310" s="1" t="s">
        <v>39</v>
      </c>
      <c r="J310" s="1">
        <v>1</v>
      </c>
      <c r="L310" s="1">
        <v>0</v>
      </c>
      <c r="N310" s="1">
        <v>0</v>
      </c>
      <c r="P310" s="1">
        <v>0</v>
      </c>
      <c r="R310" s="1">
        <v>1</v>
      </c>
      <c r="U310" s="1">
        <v>0</v>
      </c>
      <c r="W310" s="1">
        <v>0</v>
      </c>
      <c r="Y310" s="1" t="s">
        <v>459</v>
      </c>
    </row>
    <row r="311" spans="1:25" x14ac:dyDescent="0.25">
      <c r="A311" s="1">
        <v>195030</v>
      </c>
      <c r="C311" s="1" t="s">
        <v>469</v>
      </c>
      <c r="I311" s="1" t="s">
        <v>39</v>
      </c>
      <c r="J311" s="1">
        <v>22</v>
      </c>
      <c r="L311" s="1">
        <v>0</v>
      </c>
      <c r="N311" s="1">
        <v>0</v>
      </c>
      <c r="P311" s="1">
        <v>0</v>
      </c>
      <c r="R311" s="1">
        <v>22</v>
      </c>
      <c r="U311" s="1">
        <v>0</v>
      </c>
      <c r="W311" s="1">
        <v>0</v>
      </c>
      <c r="Y311" s="1" t="s">
        <v>459</v>
      </c>
    </row>
    <row r="312" spans="1:25" x14ac:dyDescent="0.25">
      <c r="A312" s="1">
        <v>196535</v>
      </c>
      <c r="C312" s="1" t="s">
        <v>470</v>
      </c>
      <c r="I312" s="1" t="s">
        <v>39</v>
      </c>
      <c r="J312" s="1">
        <v>5</v>
      </c>
      <c r="L312" s="1">
        <v>0</v>
      </c>
      <c r="N312" s="1">
        <v>0</v>
      </c>
      <c r="P312" s="1">
        <v>0</v>
      </c>
      <c r="R312" s="1">
        <v>5</v>
      </c>
      <c r="U312" s="1">
        <v>0</v>
      </c>
      <c r="W312" s="1">
        <v>0</v>
      </c>
      <c r="Y312" s="1" t="s">
        <v>459</v>
      </c>
    </row>
    <row r="313" spans="1:25" x14ac:dyDescent="0.25">
      <c r="A313" s="1">
        <v>227393</v>
      </c>
      <c r="C313" s="1" t="s">
        <v>471</v>
      </c>
      <c r="I313" s="1" t="s">
        <v>39</v>
      </c>
      <c r="J313" s="1">
        <v>114</v>
      </c>
      <c r="L313" s="1">
        <v>0</v>
      </c>
      <c r="N313" s="1">
        <v>0</v>
      </c>
      <c r="P313" s="1">
        <v>0</v>
      </c>
      <c r="R313" s="1">
        <v>114</v>
      </c>
      <c r="U313" s="1">
        <v>0</v>
      </c>
      <c r="W313" s="1">
        <v>0</v>
      </c>
      <c r="Y313" s="1" t="s">
        <v>459</v>
      </c>
    </row>
    <row r="314" spans="1:25" x14ac:dyDescent="0.25">
      <c r="A314" s="1">
        <v>243819</v>
      </c>
      <c r="C314" s="1" t="s">
        <v>472</v>
      </c>
      <c r="F314" s="1" t="s">
        <v>473</v>
      </c>
      <c r="I314" s="1" t="s">
        <v>39</v>
      </c>
      <c r="J314" s="1">
        <v>3</v>
      </c>
      <c r="L314" s="1">
        <v>0</v>
      </c>
      <c r="N314" s="1">
        <v>0</v>
      </c>
      <c r="P314" s="1">
        <v>0</v>
      </c>
      <c r="R314" s="1">
        <v>3</v>
      </c>
      <c r="U314" s="1">
        <v>0</v>
      </c>
      <c r="W314" s="1">
        <v>0</v>
      </c>
      <c r="Y314" s="1" t="s">
        <v>459</v>
      </c>
    </row>
    <row r="315" spans="1:25" x14ac:dyDescent="0.25">
      <c r="A315" s="1">
        <v>246837</v>
      </c>
      <c r="C315" s="1" t="s">
        <v>474</v>
      </c>
      <c r="F315" s="1" t="s">
        <v>475</v>
      </c>
      <c r="I315" s="1" t="s">
        <v>39</v>
      </c>
      <c r="J315" s="1">
        <v>2</v>
      </c>
      <c r="L315" s="1">
        <v>0</v>
      </c>
      <c r="N315" s="1">
        <v>0</v>
      </c>
      <c r="P315" s="1">
        <v>0</v>
      </c>
      <c r="R315" s="1">
        <v>2</v>
      </c>
      <c r="U315" s="1">
        <v>0</v>
      </c>
      <c r="W315" s="1">
        <v>0</v>
      </c>
      <c r="Y315" s="1" t="s">
        <v>459</v>
      </c>
    </row>
    <row r="316" spans="1:25" x14ac:dyDescent="0.25">
      <c r="A316" s="1">
        <v>257436</v>
      </c>
      <c r="C316" s="1" t="s">
        <v>476</v>
      </c>
      <c r="F316" s="1" t="s">
        <v>477</v>
      </c>
      <c r="I316" s="1" t="s">
        <v>39</v>
      </c>
      <c r="J316" s="1">
        <v>1</v>
      </c>
      <c r="L316" s="1">
        <v>0</v>
      </c>
      <c r="N316" s="1">
        <v>0</v>
      </c>
      <c r="P316" s="1">
        <v>0</v>
      </c>
      <c r="R316" s="1">
        <v>1</v>
      </c>
      <c r="U316" s="1">
        <v>0</v>
      </c>
      <c r="W316" s="1">
        <v>0</v>
      </c>
      <c r="Y316" s="1" t="s">
        <v>459</v>
      </c>
    </row>
    <row r="317" spans="1:25" x14ac:dyDescent="0.25">
      <c r="A317" s="1">
        <v>268592</v>
      </c>
      <c r="C317" s="1" t="s">
        <v>478</v>
      </c>
      <c r="F317" s="1" t="s">
        <v>479</v>
      </c>
      <c r="I317" s="1" t="s">
        <v>39</v>
      </c>
      <c r="J317" s="1">
        <v>4</v>
      </c>
      <c r="L317" s="1">
        <v>0</v>
      </c>
      <c r="N317" s="1">
        <v>-4</v>
      </c>
      <c r="P317" s="1">
        <v>0</v>
      </c>
      <c r="R317" s="1">
        <v>0</v>
      </c>
      <c r="U317" s="1">
        <v>0</v>
      </c>
      <c r="W317" s="1">
        <v>0</v>
      </c>
      <c r="Y317" s="1" t="s">
        <v>459</v>
      </c>
    </row>
    <row r="318" spans="1:25" x14ac:dyDescent="0.25">
      <c r="A318" s="1">
        <v>288529</v>
      </c>
      <c r="C318" s="1" t="s">
        <v>480</v>
      </c>
      <c r="F318" s="1" t="s">
        <v>481</v>
      </c>
      <c r="I318" s="1" t="s">
        <v>39</v>
      </c>
      <c r="J318" s="1">
        <v>1</v>
      </c>
      <c r="L318" s="1">
        <v>2</v>
      </c>
      <c r="N318" s="1">
        <v>-1</v>
      </c>
      <c r="P318" s="1">
        <v>0</v>
      </c>
      <c r="R318" s="1">
        <v>2</v>
      </c>
      <c r="U318" s="1">
        <v>0</v>
      </c>
      <c r="W318" s="1">
        <v>0</v>
      </c>
      <c r="Y318" s="1" t="s">
        <v>459</v>
      </c>
    </row>
    <row r="319" spans="1:25" x14ac:dyDescent="0.25">
      <c r="A319" s="1">
        <v>289622</v>
      </c>
      <c r="C319" s="1" t="s">
        <v>482</v>
      </c>
      <c r="I319" s="1" t="s">
        <v>39</v>
      </c>
      <c r="J319" s="1">
        <v>1</v>
      </c>
      <c r="L319" s="1">
        <v>0</v>
      </c>
      <c r="N319" s="1">
        <v>0</v>
      </c>
      <c r="P319" s="1">
        <v>0</v>
      </c>
      <c r="R319" s="1">
        <v>1</v>
      </c>
      <c r="U319" s="1">
        <v>0</v>
      </c>
      <c r="W319" s="1">
        <v>0</v>
      </c>
      <c r="Y319" s="1" t="s">
        <v>459</v>
      </c>
    </row>
    <row r="320" spans="1:25" x14ac:dyDescent="0.25">
      <c r="A320" s="1">
        <v>291171</v>
      </c>
      <c r="C320" s="1" t="s">
        <v>474</v>
      </c>
      <c r="F320" s="1" t="s">
        <v>483</v>
      </c>
      <c r="I320" s="1" t="s">
        <v>39</v>
      </c>
      <c r="J320" s="1">
        <v>4</v>
      </c>
      <c r="L320" s="1">
        <v>0</v>
      </c>
      <c r="N320" s="1">
        <v>0</v>
      </c>
      <c r="P320" s="1">
        <v>0</v>
      </c>
      <c r="R320" s="1">
        <v>4</v>
      </c>
      <c r="U320" s="1">
        <v>0</v>
      </c>
      <c r="W320" s="1">
        <v>0</v>
      </c>
      <c r="Y320" s="1" t="s">
        <v>459</v>
      </c>
    </row>
    <row r="321" spans="1:25" x14ac:dyDescent="0.25">
      <c r="A321" s="1">
        <v>292661</v>
      </c>
      <c r="C321" s="1" t="s">
        <v>476</v>
      </c>
      <c r="I321" s="1" t="s">
        <v>39</v>
      </c>
      <c r="J321" s="1">
        <v>1</v>
      </c>
      <c r="L321" s="1">
        <v>0</v>
      </c>
      <c r="N321" s="1">
        <v>0</v>
      </c>
      <c r="P321" s="1">
        <v>0</v>
      </c>
      <c r="R321" s="1">
        <v>1</v>
      </c>
      <c r="U321" s="1">
        <v>0</v>
      </c>
      <c r="W321" s="1">
        <v>0</v>
      </c>
      <c r="Y321" s="1" t="s">
        <v>459</v>
      </c>
    </row>
    <row r="322" spans="1:25" x14ac:dyDescent="0.25">
      <c r="A322" s="1">
        <v>292973</v>
      </c>
      <c r="C322" s="1" t="s">
        <v>484</v>
      </c>
      <c r="I322" s="1" t="s">
        <v>39</v>
      </c>
      <c r="J322" s="1">
        <v>2</v>
      </c>
      <c r="L322" s="1">
        <v>0</v>
      </c>
      <c r="N322" s="1">
        <v>0</v>
      </c>
      <c r="P322" s="1">
        <v>0</v>
      </c>
      <c r="R322" s="1">
        <v>2</v>
      </c>
      <c r="U322" s="1">
        <v>0</v>
      </c>
      <c r="W322" s="1">
        <v>0</v>
      </c>
      <c r="Y322" s="1" t="s">
        <v>459</v>
      </c>
    </row>
    <row r="323" spans="1:25" x14ac:dyDescent="0.25">
      <c r="A323" s="1">
        <v>292974</v>
      </c>
      <c r="C323" s="1" t="s">
        <v>485</v>
      </c>
      <c r="I323" s="1" t="s">
        <v>39</v>
      </c>
      <c r="J323" s="1">
        <v>1</v>
      </c>
      <c r="L323" s="1">
        <v>0</v>
      </c>
      <c r="N323" s="1">
        <v>0</v>
      </c>
      <c r="P323" s="1">
        <v>0</v>
      </c>
      <c r="R323" s="1">
        <v>1</v>
      </c>
      <c r="U323" s="1">
        <v>0</v>
      </c>
      <c r="W323" s="1">
        <v>0</v>
      </c>
      <c r="Y323" s="1" t="s">
        <v>459</v>
      </c>
    </row>
    <row r="324" spans="1:25" x14ac:dyDescent="0.25">
      <c r="A324" s="1">
        <v>293778</v>
      </c>
      <c r="C324" s="1" t="s">
        <v>285</v>
      </c>
      <c r="F324" s="1" t="s">
        <v>486</v>
      </c>
      <c r="I324" s="1" t="s">
        <v>39</v>
      </c>
      <c r="J324" s="1">
        <v>1</v>
      </c>
      <c r="L324" s="1">
        <v>0</v>
      </c>
      <c r="N324" s="1">
        <v>0</v>
      </c>
      <c r="P324" s="1">
        <v>0</v>
      </c>
      <c r="R324" s="1">
        <v>1</v>
      </c>
      <c r="U324" s="1">
        <v>0</v>
      </c>
      <c r="W324" s="1">
        <v>0</v>
      </c>
      <c r="Y324" s="1" t="s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B4BC-E812-4AC6-96A3-1F78842DCE8C}">
  <dimension ref="A1:P285"/>
  <sheetViews>
    <sheetView topLeftCell="C267" workbookViewId="0">
      <selection activeCell="G2" sqref="G2:G285"/>
    </sheetView>
  </sheetViews>
  <sheetFormatPr defaultRowHeight="15" x14ac:dyDescent="0.25"/>
  <cols>
    <col min="1" max="1" width="14" style="1" bestFit="1" customWidth="1"/>
    <col min="2" max="2" width="13.140625" style="3" bestFit="1" customWidth="1"/>
    <col min="3" max="3" width="14" style="1" bestFit="1" customWidth="1"/>
    <col min="4" max="4" width="13.5703125" style="1" bestFit="1" customWidth="1"/>
    <col min="5" max="5" width="16.7109375" style="3" bestFit="1" customWidth="1"/>
    <col min="6" max="6" width="18.140625" style="1" bestFit="1" customWidth="1"/>
    <col min="7" max="7" width="6.140625" style="3" bestFit="1" customWidth="1"/>
    <col min="8" max="8" width="10.7109375" style="4" bestFit="1" customWidth="1"/>
    <col min="9" max="9" width="10.85546875" style="4" bestFit="1" customWidth="1"/>
    <col min="10" max="10" width="10.28515625" style="1" bestFit="1" customWidth="1"/>
    <col min="11" max="11" width="3.85546875" style="3" bestFit="1" customWidth="1"/>
    <col min="12" max="12" width="10" style="1" bestFit="1" customWidth="1"/>
    <col min="13" max="13" width="18.28515625" style="1" bestFit="1" customWidth="1"/>
    <col min="14" max="14" width="15.42578125" style="3" bestFit="1" customWidth="1"/>
    <col min="15" max="15" width="16" style="1" bestFit="1" customWidth="1"/>
    <col min="16" max="16" width="14.28515625" style="1" bestFit="1" customWidth="1"/>
    <col min="17" max="16384" width="9.140625" style="1"/>
  </cols>
  <sheetData>
    <row r="1" spans="1:16" x14ac:dyDescent="0.25">
      <c r="A1" s="2" t="s">
        <v>487</v>
      </c>
      <c r="B1" s="2" t="s">
        <v>488</v>
      </c>
      <c r="C1" s="2" t="s">
        <v>489</v>
      </c>
      <c r="D1" s="2" t="s">
        <v>490</v>
      </c>
      <c r="E1" s="2" t="s">
        <v>491</v>
      </c>
      <c r="F1" s="2" t="s">
        <v>492</v>
      </c>
      <c r="G1" s="2" t="s">
        <v>493</v>
      </c>
      <c r="H1" s="2" t="s">
        <v>494</v>
      </c>
      <c r="I1" s="2" t="s">
        <v>495</v>
      </c>
      <c r="J1" s="2" t="s">
        <v>496</v>
      </c>
      <c r="K1" s="2" t="s">
        <v>497</v>
      </c>
      <c r="L1" s="2" t="s">
        <v>498</v>
      </c>
      <c r="M1" s="2" t="s">
        <v>499</v>
      </c>
      <c r="N1" s="2" t="s">
        <v>500</v>
      </c>
      <c r="O1" s="2" t="s">
        <v>501</v>
      </c>
      <c r="P1" s="1" t="s">
        <v>33</v>
      </c>
    </row>
    <row r="2" spans="1:16" x14ac:dyDescent="0.25">
      <c r="A2" s="1">
        <v>39340</v>
      </c>
      <c r="B2" s="3" t="s">
        <v>502</v>
      </c>
      <c r="D2" s="1">
        <v>274784</v>
      </c>
      <c r="E2" s="3" t="s">
        <v>503</v>
      </c>
      <c r="F2" s="1">
        <v>56422</v>
      </c>
      <c r="G2" s="3" t="s">
        <v>504</v>
      </c>
      <c r="H2" s="4">
        <v>45210</v>
      </c>
      <c r="I2" s="4">
        <v>45210</v>
      </c>
      <c r="J2" s="1">
        <v>1</v>
      </c>
      <c r="K2" s="3" t="s">
        <v>126</v>
      </c>
      <c r="L2" s="1">
        <v>0</v>
      </c>
      <c r="M2" s="1">
        <v>0</v>
      </c>
      <c r="N2" s="3" t="s">
        <v>505</v>
      </c>
      <c r="O2" s="1">
        <v>55372611</v>
      </c>
      <c r="P2" s="1" t="s">
        <v>124</v>
      </c>
    </row>
    <row r="3" spans="1:16" x14ac:dyDescent="0.25">
      <c r="A3" s="1">
        <v>39345</v>
      </c>
      <c r="B3" s="3" t="s">
        <v>502</v>
      </c>
      <c r="D3" s="1">
        <v>246115</v>
      </c>
      <c r="E3" s="3" t="s">
        <v>506</v>
      </c>
      <c r="F3" s="1">
        <v>56423</v>
      </c>
      <c r="G3" s="3" t="s">
        <v>504</v>
      </c>
      <c r="H3" s="4">
        <v>45210</v>
      </c>
      <c r="I3" s="4">
        <v>45210</v>
      </c>
      <c r="J3" s="1">
        <v>2</v>
      </c>
      <c r="K3" s="3" t="s">
        <v>126</v>
      </c>
      <c r="L3" s="1">
        <v>0</v>
      </c>
      <c r="M3" s="1">
        <v>0</v>
      </c>
      <c r="N3" s="3" t="s">
        <v>507</v>
      </c>
      <c r="O3" s="1">
        <v>55372611</v>
      </c>
      <c r="P3" s="1" t="s">
        <v>124</v>
      </c>
    </row>
    <row r="4" spans="1:16" x14ac:dyDescent="0.25">
      <c r="A4" s="1">
        <v>39350</v>
      </c>
      <c r="B4" s="3" t="s">
        <v>502</v>
      </c>
      <c r="D4" s="1">
        <v>246681</v>
      </c>
      <c r="E4" s="3" t="s">
        <v>508</v>
      </c>
      <c r="F4" s="1">
        <v>56423</v>
      </c>
      <c r="G4" s="3" t="s">
        <v>504</v>
      </c>
      <c r="H4" s="4">
        <v>45210</v>
      </c>
      <c r="I4" s="4">
        <v>45210</v>
      </c>
      <c r="J4" s="1">
        <v>2</v>
      </c>
      <c r="K4" s="3" t="s">
        <v>35</v>
      </c>
      <c r="L4" s="1">
        <v>0</v>
      </c>
      <c r="M4" s="1">
        <v>0</v>
      </c>
      <c r="N4" s="3" t="s">
        <v>507</v>
      </c>
      <c r="O4" s="1">
        <v>55372611</v>
      </c>
      <c r="P4" s="1" t="s">
        <v>124</v>
      </c>
    </row>
    <row r="5" spans="1:16" x14ac:dyDescent="0.25">
      <c r="A5" s="1">
        <v>39354</v>
      </c>
      <c r="B5" s="3" t="s">
        <v>502</v>
      </c>
      <c r="D5" s="1">
        <v>246681</v>
      </c>
      <c r="E5" s="3" t="s">
        <v>508</v>
      </c>
      <c r="F5" s="1">
        <v>56424</v>
      </c>
      <c r="G5" s="3" t="s">
        <v>504</v>
      </c>
      <c r="H5" s="4">
        <v>45210</v>
      </c>
      <c r="I5" s="4">
        <v>45210</v>
      </c>
      <c r="J5" s="1">
        <v>1</v>
      </c>
      <c r="K5" s="3" t="s">
        <v>35</v>
      </c>
      <c r="L5" s="1">
        <v>0</v>
      </c>
      <c r="M5" s="1">
        <v>0</v>
      </c>
      <c r="N5" s="3" t="s">
        <v>507</v>
      </c>
      <c r="O5" s="1">
        <v>55372611</v>
      </c>
      <c r="P5" s="1" t="s">
        <v>124</v>
      </c>
    </row>
    <row r="6" spans="1:16" x14ac:dyDescent="0.25">
      <c r="A6" s="1">
        <v>39356</v>
      </c>
      <c r="B6" s="3" t="s">
        <v>502</v>
      </c>
      <c r="D6" s="1">
        <v>246115</v>
      </c>
      <c r="E6" s="3" t="s">
        <v>506</v>
      </c>
      <c r="F6" s="1">
        <v>56424</v>
      </c>
      <c r="G6" s="3" t="s">
        <v>504</v>
      </c>
      <c r="H6" s="4">
        <v>45210</v>
      </c>
      <c r="I6" s="4">
        <v>45210</v>
      </c>
      <c r="J6" s="1">
        <v>1</v>
      </c>
      <c r="K6" s="3" t="s">
        <v>126</v>
      </c>
      <c r="L6" s="1">
        <v>0</v>
      </c>
      <c r="M6" s="1">
        <v>0</v>
      </c>
      <c r="N6" s="3" t="s">
        <v>507</v>
      </c>
      <c r="O6" s="1">
        <v>55372611</v>
      </c>
      <c r="P6" s="1" t="s">
        <v>124</v>
      </c>
    </row>
    <row r="7" spans="1:16" x14ac:dyDescent="0.25">
      <c r="A7" s="1">
        <v>39361</v>
      </c>
      <c r="B7" s="3" t="s">
        <v>502</v>
      </c>
      <c r="D7" s="1">
        <v>200921</v>
      </c>
      <c r="E7" s="3" t="s">
        <v>509</v>
      </c>
      <c r="F7" s="1">
        <v>56427</v>
      </c>
      <c r="G7" s="3" t="s">
        <v>510</v>
      </c>
      <c r="H7" s="4">
        <v>45211</v>
      </c>
      <c r="I7" s="4">
        <v>45211</v>
      </c>
      <c r="J7" s="1">
        <v>-1</v>
      </c>
      <c r="K7" s="3" t="s">
        <v>39</v>
      </c>
      <c r="L7" s="1">
        <v>0</v>
      </c>
      <c r="M7" s="1">
        <v>0</v>
      </c>
      <c r="N7" s="3" t="s">
        <v>505</v>
      </c>
      <c r="O7" s="1">
        <v>1204</v>
      </c>
      <c r="P7" s="1" t="s">
        <v>124</v>
      </c>
    </row>
    <row r="8" spans="1:16" x14ac:dyDescent="0.25">
      <c r="A8" s="1">
        <v>39362</v>
      </c>
      <c r="B8" s="3" t="s">
        <v>502</v>
      </c>
      <c r="D8" s="1">
        <v>254164</v>
      </c>
      <c r="E8" s="3" t="s">
        <v>511</v>
      </c>
      <c r="F8" s="1">
        <v>56428</v>
      </c>
      <c r="G8" s="3" t="s">
        <v>510</v>
      </c>
      <c r="H8" s="4">
        <v>45211</v>
      </c>
      <c r="I8" s="4">
        <v>45211</v>
      </c>
      <c r="J8" s="1">
        <v>-1</v>
      </c>
      <c r="K8" s="3" t="s">
        <v>39</v>
      </c>
      <c r="L8" s="1">
        <v>0</v>
      </c>
      <c r="M8" s="1">
        <v>0</v>
      </c>
      <c r="N8" s="3" t="s">
        <v>505</v>
      </c>
      <c r="O8" s="1">
        <v>1204</v>
      </c>
      <c r="P8" s="1" t="s">
        <v>124</v>
      </c>
    </row>
    <row r="9" spans="1:16" x14ac:dyDescent="0.25">
      <c r="A9" s="1">
        <v>39376</v>
      </c>
      <c r="B9" s="3" t="s">
        <v>502</v>
      </c>
      <c r="D9" s="1">
        <v>246681</v>
      </c>
      <c r="E9" s="3" t="s">
        <v>508</v>
      </c>
      <c r="F9" s="1">
        <v>56442</v>
      </c>
      <c r="G9" s="3" t="s">
        <v>512</v>
      </c>
      <c r="H9" s="4">
        <v>45215</v>
      </c>
      <c r="I9" s="4">
        <v>45215</v>
      </c>
      <c r="J9" s="1">
        <v>-3</v>
      </c>
      <c r="K9" s="3" t="s">
        <v>35</v>
      </c>
      <c r="L9" s="1">
        <v>0</v>
      </c>
      <c r="M9" s="1">
        <v>0</v>
      </c>
      <c r="N9" s="3" t="s">
        <v>507</v>
      </c>
      <c r="O9" s="1">
        <v>55372611</v>
      </c>
      <c r="P9" s="1" t="s">
        <v>124</v>
      </c>
    </row>
    <row r="10" spans="1:16" x14ac:dyDescent="0.25">
      <c r="A10" s="1">
        <v>39377</v>
      </c>
      <c r="B10" s="3" t="s">
        <v>502</v>
      </c>
      <c r="D10" s="1">
        <v>274784</v>
      </c>
      <c r="E10" s="3" t="s">
        <v>503</v>
      </c>
      <c r="F10" s="1">
        <v>56442</v>
      </c>
      <c r="G10" s="3" t="s">
        <v>512</v>
      </c>
      <c r="H10" s="4">
        <v>45215</v>
      </c>
      <c r="I10" s="4">
        <v>45215</v>
      </c>
      <c r="J10" s="1">
        <v>-1</v>
      </c>
      <c r="K10" s="3" t="s">
        <v>126</v>
      </c>
      <c r="L10" s="1">
        <v>0</v>
      </c>
      <c r="M10" s="1">
        <v>0</v>
      </c>
      <c r="N10" s="3" t="s">
        <v>505</v>
      </c>
      <c r="O10" s="1">
        <v>55372611</v>
      </c>
      <c r="P10" s="1" t="s">
        <v>124</v>
      </c>
    </row>
    <row r="11" spans="1:16" x14ac:dyDescent="0.25">
      <c r="A11" s="1">
        <v>39383</v>
      </c>
      <c r="B11" s="3" t="s">
        <v>502</v>
      </c>
      <c r="D11" s="1">
        <v>254164</v>
      </c>
      <c r="E11" s="3" t="s">
        <v>511</v>
      </c>
      <c r="F11" s="1">
        <v>56446</v>
      </c>
      <c r="G11" s="3" t="s">
        <v>512</v>
      </c>
      <c r="H11" s="4">
        <v>45217</v>
      </c>
      <c r="I11" s="4">
        <v>45217</v>
      </c>
      <c r="J11" s="1">
        <v>-2</v>
      </c>
      <c r="K11" s="3" t="s">
        <v>39</v>
      </c>
      <c r="L11" s="1">
        <v>0</v>
      </c>
      <c r="M11" s="1">
        <v>0</v>
      </c>
      <c r="N11" s="3" t="s">
        <v>505</v>
      </c>
      <c r="O11" s="1">
        <v>55372611</v>
      </c>
      <c r="P11" s="1" t="s">
        <v>124</v>
      </c>
    </row>
    <row r="12" spans="1:16" x14ac:dyDescent="0.25">
      <c r="A12" s="1">
        <v>39403</v>
      </c>
      <c r="B12" s="3" t="s">
        <v>502</v>
      </c>
      <c r="D12" s="1">
        <v>274784</v>
      </c>
      <c r="E12" s="3" t="s">
        <v>503</v>
      </c>
      <c r="F12" s="1">
        <v>56469</v>
      </c>
      <c r="G12" s="3" t="s">
        <v>504</v>
      </c>
      <c r="H12" s="4">
        <v>45225</v>
      </c>
      <c r="I12" s="4">
        <v>45225</v>
      </c>
      <c r="J12" s="1">
        <v>1</v>
      </c>
      <c r="K12" s="3" t="s">
        <v>126</v>
      </c>
      <c r="L12" s="1">
        <v>0</v>
      </c>
      <c r="M12" s="1">
        <v>0</v>
      </c>
      <c r="N12" s="3" t="s">
        <v>505</v>
      </c>
      <c r="O12" s="1">
        <v>1205</v>
      </c>
      <c r="P12" s="1" t="s">
        <v>124</v>
      </c>
    </row>
    <row r="13" spans="1:16" x14ac:dyDescent="0.25">
      <c r="A13" s="1">
        <v>39404</v>
      </c>
      <c r="B13" s="3" t="s">
        <v>502</v>
      </c>
      <c r="D13" s="1">
        <v>200932</v>
      </c>
      <c r="E13" s="3" t="s">
        <v>513</v>
      </c>
      <c r="F13" s="1">
        <v>56470</v>
      </c>
      <c r="G13" s="3" t="s">
        <v>512</v>
      </c>
      <c r="H13" s="4">
        <v>45201</v>
      </c>
      <c r="I13" s="4">
        <v>45201</v>
      </c>
      <c r="J13" s="1">
        <v>-1</v>
      </c>
      <c r="K13" s="3" t="s">
        <v>39</v>
      </c>
      <c r="L13" s="1">
        <v>0</v>
      </c>
      <c r="M13" s="1">
        <v>0</v>
      </c>
      <c r="N13" s="3" t="s">
        <v>505</v>
      </c>
      <c r="O13" s="1">
        <v>55372611</v>
      </c>
      <c r="P13" s="1" t="s">
        <v>124</v>
      </c>
    </row>
    <row r="14" spans="1:16" x14ac:dyDescent="0.25">
      <c r="A14" s="1">
        <v>39405</v>
      </c>
      <c r="B14" s="3" t="s">
        <v>502</v>
      </c>
      <c r="D14" s="1">
        <v>200934</v>
      </c>
      <c r="E14" s="3" t="s">
        <v>514</v>
      </c>
      <c r="F14" s="1">
        <v>56470</v>
      </c>
      <c r="G14" s="3" t="s">
        <v>512</v>
      </c>
      <c r="H14" s="4">
        <v>45201</v>
      </c>
      <c r="I14" s="4">
        <v>45201</v>
      </c>
      <c r="J14" s="1">
        <v>-3</v>
      </c>
      <c r="K14" s="3" t="s">
        <v>39</v>
      </c>
      <c r="L14" s="1">
        <v>0</v>
      </c>
      <c r="M14" s="1">
        <v>0</v>
      </c>
      <c r="N14" s="3" t="s">
        <v>505</v>
      </c>
      <c r="O14" s="1">
        <v>55372611</v>
      </c>
      <c r="P14" s="1" t="s">
        <v>124</v>
      </c>
    </row>
    <row r="15" spans="1:16" x14ac:dyDescent="0.25">
      <c r="A15" s="1">
        <v>39408</v>
      </c>
      <c r="B15" s="3" t="s">
        <v>502</v>
      </c>
      <c r="D15" s="1">
        <v>292065</v>
      </c>
      <c r="E15" s="3" t="s">
        <v>515</v>
      </c>
      <c r="F15" s="1">
        <v>56474</v>
      </c>
      <c r="G15" s="3" t="s">
        <v>504</v>
      </c>
      <c r="H15" s="4">
        <v>45232</v>
      </c>
      <c r="I15" s="4">
        <v>45232</v>
      </c>
      <c r="J15" s="1">
        <v>1</v>
      </c>
      <c r="K15" s="3" t="s">
        <v>39</v>
      </c>
      <c r="L15" s="1">
        <v>0</v>
      </c>
      <c r="M15" s="1">
        <v>0</v>
      </c>
      <c r="N15" s="3" t="s">
        <v>505</v>
      </c>
      <c r="O15" s="1">
        <v>1205</v>
      </c>
      <c r="P15" s="1" t="s">
        <v>124</v>
      </c>
    </row>
    <row r="16" spans="1:16" x14ac:dyDescent="0.25">
      <c r="A16" s="1">
        <v>39425</v>
      </c>
      <c r="B16" s="3" t="s">
        <v>502</v>
      </c>
      <c r="D16" s="1">
        <v>200967</v>
      </c>
      <c r="E16" s="3" t="s">
        <v>516</v>
      </c>
      <c r="F16" s="1">
        <v>56487</v>
      </c>
      <c r="G16" s="3" t="s">
        <v>510</v>
      </c>
      <c r="H16" s="4">
        <v>45244</v>
      </c>
      <c r="I16" s="4">
        <v>45244</v>
      </c>
      <c r="J16" s="1">
        <v>-1</v>
      </c>
      <c r="K16" s="3" t="s">
        <v>39</v>
      </c>
      <c r="L16" s="1">
        <v>0</v>
      </c>
      <c r="M16" s="1">
        <v>0</v>
      </c>
      <c r="N16" s="3" t="s">
        <v>505</v>
      </c>
      <c r="O16" s="1">
        <v>1204</v>
      </c>
      <c r="P16" s="1" t="s">
        <v>124</v>
      </c>
    </row>
    <row r="17" spans="1:16" x14ac:dyDescent="0.25">
      <c r="A17" s="1">
        <v>39428</v>
      </c>
      <c r="B17" s="3" t="s">
        <v>502</v>
      </c>
      <c r="D17" s="1">
        <v>201263</v>
      </c>
      <c r="E17" s="3" t="s">
        <v>517</v>
      </c>
      <c r="F17" s="1">
        <v>56493</v>
      </c>
      <c r="G17" s="3" t="s">
        <v>504</v>
      </c>
      <c r="H17" s="4">
        <v>45246</v>
      </c>
      <c r="I17" s="4">
        <v>45246</v>
      </c>
      <c r="J17" s="1">
        <v>2</v>
      </c>
      <c r="K17" s="3" t="s">
        <v>39</v>
      </c>
      <c r="L17" s="1">
        <v>0</v>
      </c>
      <c r="M17" s="1">
        <v>0</v>
      </c>
      <c r="N17" s="3" t="s">
        <v>505</v>
      </c>
      <c r="O17" s="1">
        <v>1205</v>
      </c>
      <c r="P17" s="1" t="s">
        <v>124</v>
      </c>
    </row>
    <row r="18" spans="1:16" x14ac:dyDescent="0.25">
      <c r="A18" s="1">
        <v>39451</v>
      </c>
      <c r="B18" s="3" t="s">
        <v>502</v>
      </c>
      <c r="D18" s="1">
        <v>200891</v>
      </c>
      <c r="E18" s="3" t="s">
        <v>518</v>
      </c>
      <c r="F18" s="1">
        <v>56503</v>
      </c>
      <c r="G18" s="3" t="s">
        <v>512</v>
      </c>
      <c r="H18" s="4">
        <v>45240</v>
      </c>
      <c r="I18" s="4">
        <v>45240</v>
      </c>
      <c r="J18" s="1">
        <v>-1</v>
      </c>
      <c r="K18" s="3" t="s">
        <v>39</v>
      </c>
      <c r="L18" s="1">
        <v>0</v>
      </c>
      <c r="M18" s="1">
        <v>0</v>
      </c>
      <c r="N18" s="3" t="s">
        <v>505</v>
      </c>
      <c r="O18" s="1">
        <v>1205</v>
      </c>
      <c r="P18" s="1" t="s">
        <v>124</v>
      </c>
    </row>
    <row r="19" spans="1:16" x14ac:dyDescent="0.25">
      <c r="A19" s="1">
        <v>39452</v>
      </c>
      <c r="B19" s="3" t="s">
        <v>502</v>
      </c>
      <c r="D19" s="1">
        <v>222209</v>
      </c>
      <c r="E19" s="3" t="s">
        <v>519</v>
      </c>
      <c r="F19" s="1">
        <v>56503</v>
      </c>
      <c r="G19" s="3" t="s">
        <v>512</v>
      </c>
      <c r="H19" s="4">
        <v>45240</v>
      </c>
      <c r="I19" s="4">
        <v>45240</v>
      </c>
      <c r="J19" s="1">
        <v>-1</v>
      </c>
      <c r="K19" s="3" t="s">
        <v>39</v>
      </c>
      <c r="L19" s="1">
        <v>0</v>
      </c>
      <c r="M19" s="1">
        <v>0</v>
      </c>
      <c r="N19" s="3" t="s">
        <v>505</v>
      </c>
      <c r="O19" s="1">
        <v>1205</v>
      </c>
      <c r="P19" s="1" t="s">
        <v>124</v>
      </c>
    </row>
    <row r="20" spans="1:16" x14ac:dyDescent="0.25">
      <c r="A20" s="1">
        <v>39453</v>
      </c>
      <c r="B20" s="3" t="s">
        <v>502</v>
      </c>
      <c r="D20" s="1">
        <v>201263</v>
      </c>
      <c r="E20" s="3" t="s">
        <v>517</v>
      </c>
      <c r="F20" s="1">
        <v>56504</v>
      </c>
      <c r="G20" s="3" t="s">
        <v>512</v>
      </c>
      <c r="H20" s="4">
        <v>45243</v>
      </c>
      <c r="I20" s="4">
        <v>45243</v>
      </c>
      <c r="J20" s="1">
        <v>-1</v>
      </c>
      <c r="K20" s="3" t="s">
        <v>39</v>
      </c>
      <c r="L20" s="1">
        <v>0</v>
      </c>
      <c r="M20" s="1">
        <v>0</v>
      </c>
      <c r="N20" s="3" t="s">
        <v>505</v>
      </c>
      <c r="O20" s="1">
        <v>1205</v>
      </c>
      <c r="P20" s="1" t="s">
        <v>124</v>
      </c>
    </row>
    <row r="21" spans="1:16" x14ac:dyDescent="0.25">
      <c r="A21" s="1">
        <v>39454</v>
      </c>
      <c r="B21" s="3" t="s">
        <v>502</v>
      </c>
      <c r="D21" s="1">
        <v>292065</v>
      </c>
      <c r="E21" s="3" t="s">
        <v>515</v>
      </c>
      <c r="F21" s="1">
        <v>56505</v>
      </c>
      <c r="G21" s="3" t="s">
        <v>512</v>
      </c>
      <c r="H21" s="4">
        <v>45240</v>
      </c>
      <c r="I21" s="4">
        <v>45240</v>
      </c>
      <c r="J21" s="1">
        <v>-1</v>
      </c>
      <c r="K21" s="3" t="s">
        <v>39</v>
      </c>
      <c r="L21" s="1">
        <v>0</v>
      </c>
      <c r="M21" s="1">
        <v>0</v>
      </c>
      <c r="N21" s="3" t="s">
        <v>505</v>
      </c>
      <c r="O21" s="1">
        <v>1205</v>
      </c>
      <c r="P21" s="1" t="s">
        <v>124</v>
      </c>
    </row>
    <row r="22" spans="1:16" x14ac:dyDescent="0.25">
      <c r="A22" s="1">
        <v>39455</v>
      </c>
      <c r="B22" s="3" t="s">
        <v>502</v>
      </c>
      <c r="D22" s="1">
        <v>200952</v>
      </c>
      <c r="E22" s="3" t="s">
        <v>520</v>
      </c>
      <c r="F22" s="1">
        <v>56506</v>
      </c>
      <c r="G22" s="3" t="s">
        <v>512</v>
      </c>
      <c r="H22" s="4">
        <v>45232</v>
      </c>
      <c r="I22" s="4">
        <v>45232</v>
      </c>
      <c r="J22" s="1">
        <v>-1</v>
      </c>
      <c r="K22" s="3" t="s">
        <v>39</v>
      </c>
      <c r="L22" s="1">
        <v>0</v>
      </c>
      <c r="M22" s="1">
        <v>0</v>
      </c>
      <c r="N22" s="3" t="s">
        <v>505</v>
      </c>
      <c r="O22" s="1">
        <v>1205</v>
      </c>
      <c r="P22" s="1" t="s">
        <v>124</v>
      </c>
    </row>
    <row r="23" spans="1:16" x14ac:dyDescent="0.25">
      <c r="A23" s="1">
        <v>39456</v>
      </c>
      <c r="B23" s="3" t="s">
        <v>502</v>
      </c>
      <c r="D23" s="1">
        <v>200954</v>
      </c>
      <c r="E23" s="3" t="s">
        <v>521</v>
      </c>
      <c r="F23" s="1">
        <v>56506</v>
      </c>
      <c r="G23" s="3" t="s">
        <v>512</v>
      </c>
      <c r="H23" s="4">
        <v>45232</v>
      </c>
      <c r="I23" s="4">
        <v>45232</v>
      </c>
      <c r="J23" s="1">
        <v>-1</v>
      </c>
      <c r="K23" s="3" t="s">
        <v>39</v>
      </c>
      <c r="L23" s="1">
        <v>0</v>
      </c>
      <c r="M23" s="1">
        <v>0</v>
      </c>
      <c r="N23" s="3" t="s">
        <v>505</v>
      </c>
      <c r="O23" s="1">
        <v>1205</v>
      </c>
      <c r="P23" s="1" t="s">
        <v>124</v>
      </c>
    </row>
    <row r="24" spans="1:16" x14ac:dyDescent="0.25">
      <c r="A24" s="1">
        <v>39457</v>
      </c>
      <c r="B24" s="3" t="s">
        <v>502</v>
      </c>
      <c r="D24" s="1">
        <v>274784</v>
      </c>
      <c r="E24" s="3" t="s">
        <v>503</v>
      </c>
      <c r="F24" s="1">
        <v>56507</v>
      </c>
      <c r="G24" s="3" t="s">
        <v>512</v>
      </c>
      <c r="H24" s="4">
        <v>45230</v>
      </c>
      <c r="I24" s="4">
        <v>45230</v>
      </c>
      <c r="J24" s="1">
        <v>-1</v>
      </c>
      <c r="K24" s="3" t="s">
        <v>126</v>
      </c>
      <c r="L24" s="1">
        <v>0</v>
      </c>
      <c r="M24" s="1">
        <v>0</v>
      </c>
      <c r="N24" s="3" t="s">
        <v>505</v>
      </c>
      <c r="O24" s="1">
        <v>1205</v>
      </c>
      <c r="P24" s="1" t="s">
        <v>124</v>
      </c>
    </row>
    <row r="25" spans="1:16" x14ac:dyDescent="0.25">
      <c r="A25" s="1">
        <v>39458</v>
      </c>
      <c r="B25" s="3" t="s">
        <v>502</v>
      </c>
      <c r="D25" s="1">
        <v>216049</v>
      </c>
      <c r="E25" s="3" t="s">
        <v>522</v>
      </c>
      <c r="F25" s="1">
        <v>56508</v>
      </c>
      <c r="G25" s="3" t="s">
        <v>512</v>
      </c>
      <c r="H25" s="4">
        <v>45236</v>
      </c>
      <c r="I25" s="4">
        <v>45236</v>
      </c>
      <c r="J25" s="1">
        <v>-1</v>
      </c>
      <c r="K25" s="3" t="s">
        <v>39</v>
      </c>
      <c r="L25" s="1">
        <v>0</v>
      </c>
      <c r="M25" s="1">
        <v>0</v>
      </c>
      <c r="N25" s="3" t="s">
        <v>505</v>
      </c>
      <c r="O25" s="1">
        <v>1205</v>
      </c>
      <c r="P25" s="1" t="s">
        <v>124</v>
      </c>
    </row>
    <row r="26" spans="1:16" x14ac:dyDescent="0.25">
      <c r="A26" s="1">
        <v>39459</v>
      </c>
      <c r="B26" s="3" t="s">
        <v>502</v>
      </c>
      <c r="D26" s="1">
        <v>216483</v>
      </c>
      <c r="E26" s="3" t="s">
        <v>523</v>
      </c>
      <c r="F26" s="1">
        <v>56509</v>
      </c>
      <c r="G26" s="3" t="s">
        <v>510</v>
      </c>
      <c r="H26" s="4">
        <v>45233</v>
      </c>
      <c r="I26" s="4">
        <v>45233</v>
      </c>
      <c r="J26" s="1">
        <v>-1</v>
      </c>
      <c r="K26" s="3" t="s">
        <v>39</v>
      </c>
      <c r="L26" s="1">
        <v>0</v>
      </c>
      <c r="M26" s="1">
        <v>0</v>
      </c>
      <c r="N26" s="3" t="s">
        <v>524</v>
      </c>
      <c r="O26" s="1">
        <v>1204</v>
      </c>
      <c r="P26" s="1" t="s">
        <v>124</v>
      </c>
    </row>
    <row r="27" spans="1:16" x14ac:dyDescent="0.25">
      <c r="A27" s="1">
        <v>39479</v>
      </c>
      <c r="B27" s="3" t="s">
        <v>502</v>
      </c>
      <c r="D27" s="1">
        <v>293803</v>
      </c>
      <c r="E27" s="3" t="s">
        <v>525</v>
      </c>
      <c r="F27" s="1">
        <v>56520</v>
      </c>
      <c r="G27" s="3" t="s">
        <v>504</v>
      </c>
      <c r="H27" s="4">
        <v>45260</v>
      </c>
      <c r="I27" s="4">
        <v>45260</v>
      </c>
      <c r="J27" s="1">
        <v>1</v>
      </c>
      <c r="K27" s="3" t="s">
        <v>39</v>
      </c>
      <c r="L27" s="1">
        <v>1079.7949000000001</v>
      </c>
      <c r="M27" s="1">
        <v>1079.79</v>
      </c>
      <c r="N27" s="3" t="s">
        <v>505</v>
      </c>
      <c r="O27" s="1">
        <v>55701242</v>
      </c>
      <c r="P27" s="1" t="s">
        <v>124</v>
      </c>
    </row>
    <row r="28" spans="1:16" x14ac:dyDescent="0.25">
      <c r="A28" s="1">
        <v>39486</v>
      </c>
      <c r="B28" s="3" t="s">
        <v>502</v>
      </c>
      <c r="D28" s="1">
        <v>201263</v>
      </c>
      <c r="E28" s="3" t="s">
        <v>517</v>
      </c>
      <c r="F28" s="1">
        <v>56525</v>
      </c>
      <c r="G28" s="3" t="s">
        <v>504</v>
      </c>
      <c r="H28" s="4">
        <v>45272</v>
      </c>
      <c r="I28" s="4">
        <v>45275</v>
      </c>
      <c r="J28" s="1">
        <v>1</v>
      </c>
      <c r="K28" s="3" t="s">
        <v>39</v>
      </c>
      <c r="L28" s="1">
        <v>0</v>
      </c>
      <c r="M28" s="1">
        <v>0</v>
      </c>
      <c r="N28" s="3" t="s">
        <v>505</v>
      </c>
      <c r="O28" s="1">
        <v>1205</v>
      </c>
      <c r="P28" s="1" t="s">
        <v>124</v>
      </c>
    </row>
    <row r="29" spans="1:16" x14ac:dyDescent="0.25">
      <c r="A29" s="1">
        <v>39503</v>
      </c>
      <c r="B29" s="3" t="s">
        <v>502</v>
      </c>
      <c r="D29" s="1">
        <v>274784</v>
      </c>
      <c r="E29" s="3" t="s">
        <v>503</v>
      </c>
      <c r="F29" s="1">
        <v>56533</v>
      </c>
      <c r="G29" s="3" t="s">
        <v>504</v>
      </c>
      <c r="H29" s="4">
        <v>45286</v>
      </c>
      <c r="I29" s="4">
        <v>45286</v>
      </c>
      <c r="J29" s="1">
        <v>1</v>
      </c>
      <c r="K29" s="3" t="s">
        <v>126</v>
      </c>
      <c r="L29" s="1">
        <v>0</v>
      </c>
      <c r="M29" s="1">
        <v>0</v>
      </c>
      <c r="N29" s="3" t="s">
        <v>505</v>
      </c>
      <c r="O29" s="1">
        <v>55372611</v>
      </c>
      <c r="P29" s="1" t="s">
        <v>124</v>
      </c>
    </row>
    <row r="30" spans="1:16" x14ac:dyDescent="0.25">
      <c r="A30" s="1">
        <v>39504</v>
      </c>
      <c r="B30" s="3" t="s">
        <v>502</v>
      </c>
      <c r="D30" s="1">
        <v>274784</v>
      </c>
      <c r="E30" s="3" t="s">
        <v>503</v>
      </c>
      <c r="F30" s="1">
        <v>56534</v>
      </c>
      <c r="G30" s="3" t="s">
        <v>504</v>
      </c>
      <c r="H30" s="4">
        <v>45286</v>
      </c>
      <c r="I30" s="4">
        <v>45286</v>
      </c>
      <c r="J30" s="1">
        <v>1</v>
      </c>
      <c r="K30" s="3" t="s">
        <v>126</v>
      </c>
      <c r="L30" s="1">
        <v>0</v>
      </c>
      <c r="M30" s="1">
        <v>0</v>
      </c>
      <c r="N30" s="3" t="s">
        <v>505</v>
      </c>
      <c r="O30" s="1">
        <v>1205</v>
      </c>
      <c r="P30" s="1" t="s">
        <v>124</v>
      </c>
    </row>
    <row r="31" spans="1:16" x14ac:dyDescent="0.25">
      <c r="A31" s="1">
        <v>39505</v>
      </c>
      <c r="B31" s="3" t="s">
        <v>502</v>
      </c>
      <c r="D31" s="1">
        <v>292065</v>
      </c>
      <c r="E31" s="3" t="s">
        <v>515</v>
      </c>
      <c r="F31" s="1">
        <v>56534</v>
      </c>
      <c r="G31" s="3" t="s">
        <v>504</v>
      </c>
      <c r="H31" s="4">
        <v>45286</v>
      </c>
      <c r="I31" s="4">
        <v>45286</v>
      </c>
      <c r="J31" s="1">
        <v>1</v>
      </c>
      <c r="K31" s="3" t="s">
        <v>39</v>
      </c>
      <c r="L31" s="1">
        <v>0</v>
      </c>
      <c r="M31" s="1">
        <v>0</v>
      </c>
      <c r="N31" s="3" t="s">
        <v>505</v>
      </c>
      <c r="O31" s="1">
        <v>1205</v>
      </c>
      <c r="P31" s="1" t="s">
        <v>124</v>
      </c>
    </row>
    <row r="32" spans="1:16" x14ac:dyDescent="0.25">
      <c r="A32" s="1">
        <v>39521</v>
      </c>
      <c r="B32" s="3" t="s">
        <v>502</v>
      </c>
      <c r="D32" s="1">
        <v>246681</v>
      </c>
      <c r="E32" s="3" t="s">
        <v>508</v>
      </c>
      <c r="F32" s="1">
        <v>56548</v>
      </c>
      <c r="G32" s="3" t="s">
        <v>504</v>
      </c>
      <c r="H32" s="4">
        <v>45299</v>
      </c>
      <c r="I32" s="4">
        <v>45299</v>
      </c>
      <c r="J32" s="1">
        <v>3</v>
      </c>
      <c r="K32" s="3" t="s">
        <v>35</v>
      </c>
      <c r="L32" s="1">
        <v>0</v>
      </c>
      <c r="M32" s="1">
        <v>0</v>
      </c>
      <c r="N32" s="3" t="s">
        <v>507</v>
      </c>
      <c r="O32" s="1">
        <v>55466078</v>
      </c>
      <c r="P32" s="1" t="s">
        <v>124</v>
      </c>
    </row>
    <row r="33" spans="1:16" x14ac:dyDescent="0.25">
      <c r="A33" s="1">
        <v>39526</v>
      </c>
      <c r="B33" s="3" t="s">
        <v>502</v>
      </c>
      <c r="D33" s="1">
        <v>200952</v>
      </c>
      <c r="E33" s="3" t="s">
        <v>520</v>
      </c>
      <c r="F33" s="1">
        <v>56553</v>
      </c>
      <c r="G33" s="3" t="s">
        <v>504</v>
      </c>
      <c r="H33" s="4">
        <v>45300</v>
      </c>
      <c r="I33" s="4">
        <v>45300</v>
      </c>
      <c r="J33" s="1">
        <v>1</v>
      </c>
      <c r="K33" s="3" t="s">
        <v>39</v>
      </c>
      <c r="L33" s="1">
        <v>0</v>
      </c>
      <c r="M33" s="1">
        <v>0</v>
      </c>
      <c r="N33" s="3" t="s">
        <v>505</v>
      </c>
      <c r="O33" s="1">
        <v>1205</v>
      </c>
      <c r="P33" s="1" t="s">
        <v>124</v>
      </c>
    </row>
    <row r="34" spans="1:16" x14ac:dyDescent="0.25">
      <c r="A34" s="1">
        <v>39527</v>
      </c>
      <c r="B34" s="3" t="s">
        <v>502</v>
      </c>
      <c r="D34" s="1">
        <v>200954</v>
      </c>
      <c r="E34" s="3" t="s">
        <v>521</v>
      </c>
      <c r="F34" s="1">
        <v>56553</v>
      </c>
      <c r="G34" s="3" t="s">
        <v>504</v>
      </c>
      <c r="H34" s="4">
        <v>45300</v>
      </c>
      <c r="I34" s="4">
        <v>45300</v>
      </c>
      <c r="J34" s="1">
        <v>1</v>
      </c>
      <c r="K34" s="3" t="s">
        <v>39</v>
      </c>
      <c r="L34" s="1">
        <v>0</v>
      </c>
      <c r="M34" s="1">
        <v>0</v>
      </c>
      <c r="N34" s="3" t="s">
        <v>505</v>
      </c>
      <c r="O34" s="1">
        <v>1205</v>
      </c>
      <c r="P34" s="1" t="s">
        <v>124</v>
      </c>
    </row>
    <row r="35" spans="1:16" x14ac:dyDescent="0.25">
      <c r="A35" s="1">
        <v>39529</v>
      </c>
      <c r="B35" s="3" t="s">
        <v>502</v>
      </c>
      <c r="D35" s="1">
        <v>274784</v>
      </c>
      <c r="E35" s="3" t="s">
        <v>503</v>
      </c>
      <c r="F35" s="1">
        <v>56555</v>
      </c>
      <c r="G35" s="3" t="s">
        <v>510</v>
      </c>
      <c r="H35" s="4">
        <v>45303</v>
      </c>
      <c r="I35" s="4">
        <v>45303</v>
      </c>
      <c r="J35" s="1">
        <v>-2</v>
      </c>
      <c r="K35" s="3" t="s">
        <v>126</v>
      </c>
      <c r="L35" s="1">
        <v>0</v>
      </c>
      <c r="M35" s="1">
        <v>0</v>
      </c>
      <c r="N35" s="3" t="s">
        <v>505</v>
      </c>
      <c r="O35" s="1">
        <v>1205</v>
      </c>
      <c r="P35" s="1" t="s">
        <v>124</v>
      </c>
    </row>
    <row r="36" spans="1:16" x14ac:dyDescent="0.25">
      <c r="A36" s="1">
        <v>39530</v>
      </c>
      <c r="B36" s="3" t="s">
        <v>502</v>
      </c>
      <c r="D36" s="1">
        <v>292065</v>
      </c>
      <c r="E36" s="3" t="s">
        <v>515</v>
      </c>
      <c r="F36" s="1">
        <v>56555</v>
      </c>
      <c r="G36" s="3" t="s">
        <v>510</v>
      </c>
      <c r="H36" s="4">
        <v>45303</v>
      </c>
      <c r="I36" s="4">
        <v>45303</v>
      </c>
      <c r="J36" s="1">
        <v>-1</v>
      </c>
      <c r="K36" s="3" t="s">
        <v>39</v>
      </c>
      <c r="L36" s="1">
        <v>0</v>
      </c>
      <c r="M36" s="1">
        <v>0</v>
      </c>
      <c r="N36" s="3" t="s">
        <v>505</v>
      </c>
      <c r="O36" s="1">
        <v>1205</v>
      </c>
      <c r="P36" s="1" t="s">
        <v>124</v>
      </c>
    </row>
    <row r="37" spans="1:16" x14ac:dyDescent="0.25">
      <c r="A37" s="1">
        <v>39537</v>
      </c>
      <c r="B37" s="3" t="s">
        <v>502</v>
      </c>
      <c r="D37" s="1">
        <v>254164</v>
      </c>
      <c r="E37" s="3" t="s">
        <v>511</v>
      </c>
      <c r="F37" s="1">
        <v>56560</v>
      </c>
      <c r="G37" s="3" t="s">
        <v>504</v>
      </c>
      <c r="H37" s="4">
        <v>45306</v>
      </c>
      <c r="I37" s="4">
        <v>45306</v>
      </c>
      <c r="J37" s="1">
        <v>2</v>
      </c>
      <c r="K37" s="3" t="s">
        <v>39</v>
      </c>
      <c r="L37" s="1">
        <v>0</v>
      </c>
      <c r="M37" s="1">
        <v>0</v>
      </c>
      <c r="N37" s="3" t="s">
        <v>505</v>
      </c>
      <c r="O37" s="1">
        <v>55466078</v>
      </c>
      <c r="P37" s="1" t="s">
        <v>124</v>
      </c>
    </row>
    <row r="38" spans="1:16" x14ac:dyDescent="0.25">
      <c r="A38" s="1">
        <v>39539</v>
      </c>
      <c r="B38" s="3" t="s">
        <v>502</v>
      </c>
      <c r="D38" s="1">
        <v>246681</v>
      </c>
      <c r="E38" s="3" t="s">
        <v>508</v>
      </c>
      <c r="F38" s="1">
        <v>56563</v>
      </c>
      <c r="G38" s="3" t="s">
        <v>512</v>
      </c>
      <c r="H38" s="4">
        <v>45307</v>
      </c>
      <c r="I38" s="4">
        <v>45307</v>
      </c>
      <c r="J38" s="1">
        <v>-3</v>
      </c>
      <c r="K38" s="3" t="s">
        <v>35</v>
      </c>
      <c r="L38" s="1">
        <v>0</v>
      </c>
      <c r="M38" s="1">
        <v>0</v>
      </c>
      <c r="N38" s="3" t="s">
        <v>507</v>
      </c>
      <c r="O38" s="1">
        <v>55372611</v>
      </c>
      <c r="P38" s="1" t="s">
        <v>124</v>
      </c>
    </row>
    <row r="39" spans="1:16" x14ac:dyDescent="0.25">
      <c r="A39" s="1">
        <v>39540</v>
      </c>
      <c r="B39" s="3" t="s">
        <v>502</v>
      </c>
      <c r="D39" s="1">
        <v>200836</v>
      </c>
      <c r="E39" s="3" t="s">
        <v>526</v>
      </c>
      <c r="F39" s="1">
        <v>56566</v>
      </c>
      <c r="G39" s="3" t="s">
        <v>504</v>
      </c>
      <c r="H39" s="4">
        <v>45309</v>
      </c>
      <c r="I39" s="4">
        <v>45309</v>
      </c>
      <c r="J39" s="1">
        <v>5</v>
      </c>
      <c r="K39" s="3" t="s">
        <v>39</v>
      </c>
      <c r="L39" s="1">
        <v>0</v>
      </c>
      <c r="M39" s="1">
        <v>0</v>
      </c>
      <c r="N39" s="3" t="s">
        <v>505</v>
      </c>
      <c r="O39" s="1">
        <v>55466078</v>
      </c>
      <c r="P39" s="1" t="s">
        <v>124</v>
      </c>
    </row>
    <row r="40" spans="1:16" x14ac:dyDescent="0.25">
      <c r="A40" s="1">
        <v>39541</v>
      </c>
      <c r="B40" s="3" t="s">
        <v>502</v>
      </c>
      <c r="D40" s="1">
        <v>200891</v>
      </c>
      <c r="E40" s="3" t="s">
        <v>518</v>
      </c>
      <c r="F40" s="1">
        <v>56567</v>
      </c>
      <c r="G40" s="3" t="s">
        <v>504</v>
      </c>
      <c r="H40" s="4">
        <v>45310</v>
      </c>
      <c r="I40" s="4">
        <v>45310</v>
      </c>
      <c r="J40" s="1">
        <v>1</v>
      </c>
      <c r="K40" s="3" t="s">
        <v>39</v>
      </c>
      <c r="L40" s="1">
        <v>0</v>
      </c>
      <c r="M40" s="1">
        <v>0</v>
      </c>
      <c r="N40" s="3" t="s">
        <v>505</v>
      </c>
      <c r="O40" s="1">
        <v>1205</v>
      </c>
      <c r="P40" s="1" t="s">
        <v>124</v>
      </c>
    </row>
    <row r="41" spans="1:16" x14ac:dyDescent="0.25">
      <c r="A41" s="1">
        <v>39542</v>
      </c>
      <c r="B41" s="3" t="s">
        <v>502</v>
      </c>
      <c r="D41" s="1">
        <v>222209</v>
      </c>
      <c r="E41" s="3" t="s">
        <v>519</v>
      </c>
      <c r="F41" s="1">
        <v>56567</v>
      </c>
      <c r="G41" s="3" t="s">
        <v>504</v>
      </c>
      <c r="H41" s="4">
        <v>45310</v>
      </c>
      <c r="I41" s="4">
        <v>45310</v>
      </c>
      <c r="J41" s="1">
        <v>1</v>
      </c>
      <c r="K41" s="3" t="s">
        <v>39</v>
      </c>
      <c r="L41" s="1">
        <v>0</v>
      </c>
      <c r="M41" s="1">
        <v>0</v>
      </c>
      <c r="N41" s="3" t="s">
        <v>505</v>
      </c>
      <c r="O41" s="1">
        <v>1205</v>
      </c>
      <c r="P41" s="1" t="s">
        <v>124</v>
      </c>
    </row>
    <row r="42" spans="1:16" x14ac:dyDescent="0.25">
      <c r="A42" s="1">
        <v>39547</v>
      </c>
      <c r="B42" s="3" t="s">
        <v>502</v>
      </c>
      <c r="D42" s="1">
        <v>254164</v>
      </c>
      <c r="E42" s="3" t="s">
        <v>511</v>
      </c>
      <c r="F42" s="1">
        <v>56571</v>
      </c>
      <c r="G42" s="3" t="s">
        <v>512</v>
      </c>
      <c r="H42" s="4">
        <v>45315</v>
      </c>
      <c r="I42" s="4">
        <v>45315</v>
      </c>
      <c r="J42" s="1">
        <v>-2</v>
      </c>
      <c r="K42" s="3" t="s">
        <v>39</v>
      </c>
      <c r="L42" s="1">
        <v>0</v>
      </c>
      <c r="M42" s="1">
        <v>0</v>
      </c>
      <c r="N42" s="3" t="s">
        <v>505</v>
      </c>
      <c r="O42" s="1">
        <v>55372611</v>
      </c>
      <c r="P42" s="1" t="s">
        <v>124</v>
      </c>
    </row>
    <row r="43" spans="1:16" x14ac:dyDescent="0.25">
      <c r="A43" s="1">
        <v>39578</v>
      </c>
      <c r="B43" s="3" t="s">
        <v>502</v>
      </c>
      <c r="D43" s="1">
        <v>200743</v>
      </c>
      <c r="E43" s="3" t="s">
        <v>527</v>
      </c>
      <c r="F43" s="1">
        <v>56578</v>
      </c>
      <c r="G43" s="3" t="s">
        <v>510</v>
      </c>
      <c r="H43" s="4">
        <v>45315</v>
      </c>
      <c r="I43" s="4">
        <v>45315</v>
      </c>
      <c r="J43" s="1">
        <v>-26</v>
      </c>
      <c r="K43" s="3" t="s">
        <v>39</v>
      </c>
      <c r="L43" s="1">
        <v>0</v>
      </c>
      <c r="M43" s="1">
        <v>0</v>
      </c>
      <c r="N43" s="3" t="s">
        <v>505</v>
      </c>
      <c r="O43" s="1">
        <v>57433974</v>
      </c>
      <c r="P43" s="1" t="s">
        <v>124</v>
      </c>
    </row>
    <row r="44" spans="1:16" x14ac:dyDescent="0.25">
      <c r="A44" s="1">
        <v>39579</v>
      </c>
      <c r="B44" s="3" t="s">
        <v>502</v>
      </c>
      <c r="D44" s="1">
        <v>200785</v>
      </c>
      <c r="E44" s="3" t="s">
        <v>528</v>
      </c>
      <c r="F44" s="1">
        <v>56578</v>
      </c>
      <c r="G44" s="3" t="s">
        <v>510</v>
      </c>
      <c r="H44" s="4">
        <v>45315</v>
      </c>
      <c r="I44" s="4">
        <v>45315</v>
      </c>
      <c r="J44" s="1">
        <v>-1</v>
      </c>
      <c r="K44" s="3" t="s">
        <v>39</v>
      </c>
      <c r="L44" s="1">
        <v>0</v>
      </c>
      <c r="M44" s="1">
        <v>0</v>
      </c>
      <c r="N44" s="3" t="s">
        <v>505</v>
      </c>
      <c r="O44" s="1">
        <v>57433974</v>
      </c>
      <c r="P44" s="1" t="s">
        <v>124</v>
      </c>
    </row>
    <row r="45" spans="1:16" x14ac:dyDescent="0.25">
      <c r="A45" s="1">
        <v>39580</v>
      </c>
      <c r="B45" s="3" t="s">
        <v>502</v>
      </c>
      <c r="D45" s="1">
        <v>200786</v>
      </c>
      <c r="E45" s="3" t="s">
        <v>529</v>
      </c>
      <c r="F45" s="1">
        <v>56578</v>
      </c>
      <c r="G45" s="3" t="s">
        <v>510</v>
      </c>
      <c r="H45" s="4">
        <v>45315</v>
      </c>
      <c r="I45" s="4">
        <v>45315</v>
      </c>
      <c r="J45" s="1">
        <v>-6</v>
      </c>
      <c r="K45" s="3" t="s">
        <v>39</v>
      </c>
      <c r="L45" s="1">
        <v>0</v>
      </c>
      <c r="M45" s="1">
        <v>0</v>
      </c>
      <c r="N45" s="3" t="s">
        <v>505</v>
      </c>
      <c r="O45" s="1">
        <v>57433974</v>
      </c>
      <c r="P45" s="1" t="s">
        <v>124</v>
      </c>
    </row>
    <row r="46" spans="1:16" x14ac:dyDescent="0.25">
      <c r="A46" s="1">
        <v>39581</v>
      </c>
      <c r="B46" s="3" t="s">
        <v>502</v>
      </c>
      <c r="D46" s="1">
        <v>200784</v>
      </c>
      <c r="E46" s="3" t="s">
        <v>530</v>
      </c>
      <c r="F46" s="1">
        <v>56578</v>
      </c>
      <c r="G46" s="3" t="s">
        <v>510</v>
      </c>
      <c r="H46" s="4">
        <v>45315</v>
      </c>
      <c r="I46" s="4">
        <v>45315</v>
      </c>
      <c r="J46" s="1">
        <v>-49</v>
      </c>
      <c r="K46" s="3" t="s">
        <v>39</v>
      </c>
      <c r="L46" s="1">
        <v>0</v>
      </c>
      <c r="M46" s="1">
        <v>0</v>
      </c>
      <c r="N46" s="3" t="s">
        <v>505</v>
      </c>
      <c r="O46" s="1">
        <v>57433974</v>
      </c>
      <c r="P46" s="1" t="s">
        <v>124</v>
      </c>
    </row>
    <row r="47" spans="1:16" x14ac:dyDescent="0.25">
      <c r="A47" s="1">
        <v>39582</v>
      </c>
      <c r="B47" s="3" t="s">
        <v>502</v>
      </c>
      <c r="D47" s="1">
        <v>200790</v>
      </c>
      <c r="E47" s="3" t="s">
        <v>531</v>
      </c>
      <c r="F47" s="1">
        <v>56578</v>
      </c>
      <c r="G47" s="3" t="s">
        <v>510</v>
      </c>
      <c r="H47" s="4">
        <v>45315</v>
      </c>
      <c r="I47" s="4">
        <v>45315</v>
      </c>
      <c r="J47" s="1">
        <v>-1</v>
      </c>
      <c r="K47" s="3" t="s">
        <v>39</v>
      </c>
      <c r="L47" s="1">
        <v>0</v>
      </c>
      <c r="M47" s="1">
        <v>0</v>
      </c>
      <c r="N47" s="3" t="s">
        <v>505</v>
      </c>
      <c r="O47" s="1">
        <v>57433974</v>
      </c>
      <c r="P47" s="1" t="s">
        <v>124</v>
      </c>
    </row>
    <row r="48" spans="1:16" x14ac:dyDescent="0.25">
      <c r="A48" s="1">
        <v>39583</v>
      </c>
      <c r="B48" s="3" t="s">
        <v>502</v>
      </c>
      <c r="D48" s="1">
        <v>200791</v>
      </c>
      <c r="E48" s="3" t="s">
        <v>532</v>
      </c>
      <c r="F48" s="1">
        <v>56578</v>
      </c>
      <c r="G48" s="3" t="s">
        <v>510</v>
      </c>
      <c r="H48" s="4">
        <v>45315</v>
      </c>
      <c r="I48" s="4">
        <v>45315</v>
      </c>
      <c r="J48" s="1">
        <v>-1</v>
      </c>
      <c r="K48" s="3" t="s">
        <v>39</v>
      </c>
      <c r="L48" s="1">
        <v>0</v>
      </c>
      <c r="M48" s="1">
        <v>0</v>
      </c>
      <c r="N48" s="3" t="s">
        <v>505</v>
      </c>
      <c r="O48" s="1">
        <v>57433974</v>
      </c>
      <c r="P48" s="1" t="s">
        <v>124</v>
      </c>
    </row>
    <row r="49" spans="1:16" x14ac:dyDescent="0.25">
      <c r="A49" s="1">
        <v>39584</v>
      </c>
      <c r="B49" s="3" t="s">
        <v>502</v>
      </c>
      <c r="D49" s="1">
        <v>200787</v>
      </c>
      <c r="E49" s="3" t="s">
        <v>533</v>
      </c>
      <c r="F49" s="1">
        <v>56578</v>
      </c>
      <c r="G49" s="3" t="s">
        <v>510</v>
      </c>
      <c r="H49" s="4">
        <v>45315</v>
      </c>
      <c r="I49" s="4">
        <v>45315</v>
      </c>
      <c r="J49" s="1">
        <v>-8</v>
      </c>
      <c r="K49" s="3" t="s">
        <v>39</v>
      </c>
      <c r="L49" s="1">
        <v>0</v>
      </c>
      <c r="M49" s="1">
        <v>0</v>
      </c>
      <c r="N49" s="3" t="s">
        <v>505</v>
      </c>
      <c r="O49" s="1">
        <v>57433974</v>
      </c>
      <c r="P49" s="1" t="s">
        <v>124</v>
      </c>
    </row>
    <row r="50" spans="1:16" x14ac:dyDescent="0.25">
      <c r="A50" s="1">
        <v>39585</v>
      </c>
      <c r="B50" s="3" t="s">
        <v>502</v>
      </c>
      <c r="D50" s="1">
        <v>200789</v>
      </c>
      <c r="E50" s="3" t="s">
        <v>534</v>
      </c>
      <c r="F50" s="1">
        <v>56578</v>
      </c>
      <c r="G50" s="3" t="s">
        <v>510</v>
      </c>
      <c r="H50" s="4">
        <v>45315</v>
      </c>
      <c r="I50" s="4">
        <v>45315</v>
      </c>
      <c r="J50" s="1">
        <v>-4</v>
      </c>
      <c r="K50" s="3" t="s">
        <v>39</v>
      </c>
      <c r="L50" s="1">
        <v>0</v>
      </c>
      <c r="M50" s="1">
        <v>0</v>
      </c>
      <c r="N50" s="3" t="s">
        <v>505</v>
      </c>
      <c r="O50" s="1">
        <v>57433974</v>
      </c>
      <c r="P50" s="1" t="s">
        <v>124</v>
      </c>
    </row>
    <row r="51" spans="1:16" x14ac:dyDescent="0.25">
      <c r="A51" s="1">
        <v>39586</v>
      </c>
      <c r="B51" s="3" t="s">
        <v>502</v>
      </c>
      <c r="D51" s="1">
        <v>200793</v>
      </c>
      <c r="E51" s="3" t="s">
        <v>535</v>
      </c>
      <c r="F51" s="1">
        <v>56578</v>
      </c>
      <c r="G51" s="3" t="s">
        <v>510</v>
      </c>
      <c r="H51" s="4">
        <v>45315</v>
      </c>
      <c r="I51" s="4">
        <v>45315</v>
      </c>
      <c r="J51" s="1">
        <v>-7</v>
      </c>
      <c r="K51" s="3" t="s">
        <v>39</v>
      </c>
      <c r="L51" s="1">
        <v>0</v>
      </c>
      <c r="M51" s="1">
        <v>0</v>
      </c>
      <c r="N51" s="3" t="s">
        <v>505</v>
      </c>
      <c r="O51" s="1">
        <v>57433974</v>
      </c>
      <c r="P51" s="1" t="s">
        <v>124</v>
      </c>
    </row>
    <row r="52" spans="1:16" x14ac:dyDescent="0.25">
      <c r="A52" s="1">
        <v>39587</v>
      </c>
      <c r="B52" s="3" t="s">
        <v>502</v>
      </c>
      <c r="D52" s="1">
        <v>200794</v>
      </c>
      <c r="E52" s="3" t="s">
        <v>536</v>
      </c>
      <c r="F52" s="1">
        <v>56578</v>
      </c>
      <c r="G52" s="3" t="s">
        <v>510</v>
      </c>
      <c r="H52" s="4">
        <v>45315</v>
      </c>
      <c r="I52" s="4">
        <v>45315</v>
      </c>
      <c r="J52" s="1">
        <v>-34</v>
      </c>
      <c r="K52" s="3" t="s">
        <v>39</v>
      </c>
      <c r="L52" s="1">
        <v>0</v>
      </c>
      <c r="M52" s="1">
        <v>0</v>
      </c>
      <c r="N52" s="3" t="s">
        <v>505</v>
      </c>
      <c r="O52" s="1">
        <v>57433974</v>
      </c>
      <c r="P52" s="1" t="s">
        <v>124</v>
      </c>
    </row>
    <row r="53" spans="1:16" x14ac:dyDescent="0.25">
      <c r="A53" s="1">
        <v>39588</v>
      </c>
      <c r="B53" s="3" t="s">
        <v>502</v>
      </c>
      <c r="D53" s="1">
        <v>200795</v>
      </c>
      <c r="E53" s="3" t="s">
        <v>537</v>
      </c>
      <c r="F53" s="1">
        <v>56578</v>
      </c>
      <c r="G53" s="3" t="s">
        <v>510</v>
      </c>
      <c r="H53" s="4">
        <v>45315</v>
      </c>
      <c r="I53" s="4">
        <v>45315</v>
      </c>
      <c r="J53" s="1">
        <v>-1</v>
      </c>
      <c r="K53" s="3" t="s">
        <v>39</v>
      </c>
      <c r="L53" s="1">
        <v>0</v>
      </c>
      <c r="M53" s="1">
        <v>0</v>
      </c>
      <c r="N53" s="3" t="s">
        <v>505</v>
      </c>
      <c r="O53" s="1">
        <v>57433974</v>
      </c>
      <c r="P53" s="1" t="s">
        <v>124</v>
      </c>
    </row>
    <row r="54" spans="1:16" x14ac:dyDescent="0.25">
      <c r="A54" s="1">
        <v>39589</v>
      </c>
      <c r="B54" s="3" t="s">
        <v>502</v>
      </c>
      <c r="D54" s="1">
        <v>200814</v>
      </c>
      <c r="E54" s="3" t="s">
        <v>538</v>
      </c>
      <c r="F54" s="1">
        <v>56578</v>
      </c>
      <c r="G54" s="3" t="s">
        <v>510</v>
      </c>
      <c r="H54" s="4">
        <v>45315</v>
      </c>
      <c r="I54" s="4">
        <v>45315</v>
      </c>
      <c r="J54" s="1">
        <v>-1</v>
      </c>
      <c r="K54" s="3" t="s">
        <v>39</v>
      </c>
      <c r="L54" s="1">
        <v>0</v>
      </c>
      <c r="M54" s="1">
        <v>0</v>
      </c>
      <c r="N54" s="3" t="s">
        <v>505</v>
      </c>
      <c r="O54" s="1">
        <v>57433974</v>
      </c>
      <c r="P54" s="1" t="s">
        <v>124</v>
      </c>
    </row>
    <row r="55" spans="1:16" x14ac:dyDescent="0.25">
      <c r="A55" s="1">
        <v>39590</v>
      </c>
      <c r="B55" s="3" t="s">
        <v>502</v>
      </c>
      <c r="D55" s="1">
        <v>200820</v>
      </c>
      <c r="E55" s="3" t="s">
        <v>539</v>
      </c>
      <c r="F55" s="1">
        <v>56578</v>
      </c>
      <c r="G55" s="3" t="s">
        <v>510</v>
      </c>
      <c r="H55" s="4">
        <v>45315</v>
      </c>
      <c r="I55" s="4">
        <v>45315</v>
      </c>
      <c r="J55" s="1">
        <v>-3</v>
      </c>
      <c r="K55" s="3" t="s">
        <v>39</v>
      </c>
      <c r="L55" s="1">
        <v>0</v>
      </c>
      <c r="M55" s="1">
        <v>0</v>
      </c>
      <c r="N55" s="3" t="s">
        <v>505</v>
      </c>
      <c r="O55" s="1">
        <v>57433974</v>
      </c>
      <c r="P55" s="1" t="s">
        <v>124</v>
      </c>
    </row>
    <row r="56" spans="1:16" x14ac:dyDescent="0.25">
      <c r="A56" s="1">
        <v>39591</v>
      </c>
      <c r="B56" s="3" t="s">
        <v>502</v>
      </c>
      <c r="D56" s="1">
        <v>200836</v>
      </c>
      <c r="E56" s="3" t="s">
        <v>526</v>
      </c>
      <c r="F56" s="1">
        <v>56578</v>
      </c>
      <c r="G56" s="3" t="s">
        <v>510</v>
      </c>
      <c r="H56" s="4">
        <v>45315</v>
      </c>
      <c r="I56" s="4">
        <v>45315</v>
      </c>
      <c r="J56" s="1">
        <v>-2</v>
      </c>
      <c r="K56" s="3" t="s">
        <v>39</v>
      </c>
      <c r="L56" s="1">
        <v>0</v>
      </c>
      <c r="M56" s="1">
        <v>0</v>
      </c>
      <c r="N56" s="3" t="s">
        <v>505</v>
      </c>
      <c r="O56" s="1">
        <v>57433974</v>
      </c>
      <c r="P56" s="1" t="s">
        <v>124</v>
      </c>
    </row>
    <row r="57" spans="1:16" x14ac:dyDescent="0.25">
      <c r="A57" s="1">
        <v>39592</v>
      </c>
      <c r="B57" s="3" t="s">
        <v>502</v>
      </c>
      <c r="D57" s="1">
        <v>200841</v>
      </c>
      <c r="E57" s="3" t="s">
        <v>540</v>
      </c>
      <c r="F57" s="1">
        <v>56578</v>
      </c>
      <c r="G57" s="3" t="s">
        <v>510</v>
      </c>
      <c r="H57" s="4">
        <v>45315</v>
      </c>
      <c r="I57" s="4">
        <v>45315</v>
      </c>
      <c r="J57" s="1">
        <v>-4</v>
      </c>
      <c r="K57" s="3" t="s">
        <v>39</v>
      </c>
      <c r="L57" s="1">
        <v>0</v>
      </c>
      <c r="M57" s="1">
        <v>0</v>
      </c>
      <c r="N57" s="3" t="s">
        <v>505</v>
      </c>
      <c r="O57" s="1">
        <v>57433974</v>
      </c>
      <c r="P57" s="1" t="s">
        <v>124</v>
      </c>
    </row>
    <row r="58" spans="1:16" x14ac:dyDescent="0.25">
      <c r="A58" s="1">
        <v>39593</v>
      </c>
      <c r="B58" s="3" t="s">
        <v>502</v>
      </c>
      <c r="D58" s="1">
        <v>200842</v>
      </c>
      <c r="E58" s="3" t="s">
        <v>541</v>
      </c>
      <c r="F58" s="1">
        <v>56578</v>
      </c>
      <c r="G58" s="3" t="s">
        <v>510</v>
      </c>
      <c r="H58" s="4">
        <v>45315</v>
      </c>
      <c r="I58" s="4">
        <v>45315</v>
      </c>
      <c r="J58" s="1">
        <v>-3</v>
      </c>
      <c r="K58" s="3" t="s">
        <v>39</v>
      </c>
      <c r="L58" s="1">
        <v>0</v>
      </c>
      <c r="M58" s="1">
        <v>0</v>
      </c>
      <c r="N58" s="3" t="s">
        <v>505</v>
      </c>
      <c r="O58" s="1">
        <v>57433974</v>
      </c>
      <c r="P58" s="1" t="s">
        <v>124</v>
      </c>
    </row>
    <row r="59" spans="1:16" x14ac:dyDescent="0.25">
      <c r="A59" s="1">
        <v>39594</v>
      </c>
      <c r="B59" s="3" t="s">
        <v>502</v>
      </c>
      <c r="D59" s="1">
        <v>200843</v>
      </c>
      <c r="E59" s="3" t="s">
        <v>542</v>
      </c>
      <c r="F59" s="1">
        <v>56578</v>
      </c>
      <c r="G59" s="3" t="s">
        <v>510</v>
      </c>
      <c r="H59" s="4">
        <v>45315</v>
      </c>
      <c r="I59" s="4">
        <v>45315</v>
      </c>
      <c r="J59" s="1">
        <v>-6</v>
      </c>
      <c r="K59" s="3" t="s">
        <v>39</v>
      </c>
      <c r="L59" s="1">
        <v>0</v>
      </c>
      <c r="M59" s="1">
        <v>0</v>
      </c>
      <c r="N59" s="3" t="s">
        <v>505</v>
      </c>
      <c r="O59" s="1">
        <v>57433974</v>
      </c>
      <c r="P59" s="1" t="s">
        <v>124</v>
      </c>
    </row>
    <row r="60" spans="1:16" x14ac:dyDescent="0.25">
      <c r="A60" s="1">
        <v>39595</v>
      </c>
      <c r="B60" s="3" t="s">
        <v>502</v>
      </c>
      <c r="D60" s="1">
        <v>200846</v>
      </c>
      <c r="E60" s="3" t="s">
        <v>543</v>
      </c>
      <c r="F60" s="1">
        <v>56578</v>
      </c>
      <c r="G60" s="3" t="s">
        <v>510</v>
      </c>
      <c r="H60" s="4">
        <v>45315</v>
      </c>
      <c r="I60" s="4">
        <v>45315</v>
      </c>
      <c r="J60" s="1">
        <v>-1</v>
      </c>
      <c r="K60" s="3" t="s">
        <v>39</v>
      </c>
      <c r="L60" s="1">
        <v>0</v>
      </c>
      <c r="M60" s="1">
        <v>0</v>
      </c>
      <c r="N60" s="3" t="s">
        <v>505</v>
      </c>
      <c r="O60" s="1">
        <v>57433974</v>
      </c>
      <c r="P60" s="1" t="s">
        <v>124</v>
      </c>
    </row>
    <row r="61" spans="1:16" x14ac:dyDescent="0.25">
      <c r="A61" s="1">
        <v>39596</v>
      </c>
      <c r="B61" s="3" t="s">
        <v>502</v>
      </c>
      <c r="D61" s="1">
        <v>200860</v>
      </c>
      <c r="E61" s="3" t="s">
        <v>544</v>
      </c>
      <c r="F61" s="1">
        <v>56578</v>
      </c>
      <c r="G61" s="3" t="s">
        <v>510</v>
      </c>
      <c r="H61" s="4">
        <v>45315</v>
      </c>
      <c r="I61" s="4">
        <v>45315</v>
      </c>
      <c r="J61" s="1">
        <v>-4</v>
      </c>
      <c r="K61" s="3" t="s">
        <v>39</v>
      </c>
      <c r="L61" s="1">
        <v>0</v>
      </c>
      <c r="M61" s="1">
        <v>0</v>
      </c>
      <c r="N61" s="3" t="s">
        <v>505</v>
      </c>
      <c r="O61" s="1">
        <v>57433974</v>
      </c>
      <c r="P61" s="1" t="s">
        <v>124</v>
      </c>
    </row>
    <row r="62" spans="1:16" x14ac:dyDescent="0.25">
      <c r="A62" s="1">
        <v>39598</v>
      </c>
      <c r="B62" s="3" t="s">
        <v>502</v>
      </c>
      <c r="D62" s="1">
        <v>200861</v>
      </c>
      <c r="E62" s="3" t="s">
        <v>545</v>
      </c>
      <c r="F62" s="1">
        <v>56578</v>
      </c>
      <c r="G62" s="3" t="s">
        <v>510</v>
      </c>
      <c r="H62" s="4">
        <v>45315</v>
      </c>
      <c r="I62" s="4">
        <v>45315</v>
      </c>
      <c r="J62" s="1">
        <v>-3</v>
      </c>
      <c r="K62" s="3" t="s">
        <v>39</v>
      </c>
      <c r="L62" s="1">
        <v>0</v>
      </c>
      <c r="M62" s="1">
        <v>0</v>
      </c>
      <c r="N62" s="3" t="s">
        <v>505</v>
      </c>
      <c r="O62" s="1">
        <v>57433974</v>
      </c>
      <c r="P62" s="1" t="s">
        <v>124</v>
      </c>
    </row>
    <row r="63" spans="1:16" x14ac:dyDescent="0.25">
      <c r="A63" s="1">
        <v>39599</v>
      </c>
      <c r="B63" s="3" t="s">
        <v>502</v>
      </c>
      <c r="D63" s="1">
        <v>200863</v>
      </c>
      <c r="E63" s="3" t="s">
        <v>546</v>
      </c>
      <c r="F63" s="1">
        <v>56578</v>
      </c>
      <c r="G63" s="3" t="s">
        <v>510</v>
      </c>
      <c r="H63" s="4">
        <v>45315</v>
      </c>
      <c r="I63" s="4">
        <v>45315</v>
      </c>
      <c r="J63" s="1">
        <v>-1</v>
      </c>
      <c r="K63" s="3" t="s">
        <v>39</v>
      </c>
      <c r="L63" s="1">
        <v>0</v>
      </c>
      <c r="M63" s="1">
        <v>0</v>
      </c>
      <c r="N63" s="3" t="s">
        <v>505</v>
      </c>
      <c r="O63" s="1">
        <v>57433974</v>
      </c>
      <c r="P63" s="1" t="s">
        <v>124</v>
      </c>
    </row>
    <row r="64" spans="1:16" x14ac:dyDescent="0.25">
      <c r="A64" s="1">
        <v>39600</v>
      </c>
      <c r="B64" s="3" t="s">
        <v>502</v>
      </c>
      <c r="D64" s="1">
        <v>200885</v>
      </c>
      <c r="E64" s="3" t="s">
        <v>547</v>
      </c>
      <c r="F64" s="1">
        <v>56578</v>
      </c>
      <c r="G64" s="3" t="s">
        <v>510</v>
      </c>
      <c r="H64" s="4">
        <v>45315</v>
      </c>
      <c r="I64" s="4">
        <v>45315</v>
      </c>
      <c r="J64" s="1">
        <v>-2</v>
      </c>
      <c r="K64" s="3" t="s">
        <v>39</v>
      </c>
      <c r="L64" s="1">
        <v>0</v>
      </c>
      <c r="M64" s="1">
        <v>0</v>
      </c>
      <c r="N64" s="3" t="s">
        <v>505</v>
      </c>
      <c r="O64" s="1">
        <v>57433974</v>
      </c>
      <c r="P64" s="1" t="s">
        <v>124</v>
      </c>
    </row>
    <row r="65" spans="1:16" x14ac:dyDescent="0.25">
      <c r="A65" s="1">
        <v>39601</v>
      </c>
      <c r="B65" s="3" t="s">
        <v>502</v>
      </c>
      <c r="D65" s="1">
        <v>200891</v>
      </c>
      <c r="E65" s="3" t="s">
        <v>518</v>
      </c>
      <c r="F65" s="1">
        <v>56578</v>
      </c>
      <c r="G65" s="3" t="s">
        <v>510</v>
      </c>
      <c r="H65" s="4">
        <v>45315</v>
      </c>
      <c r="I65" s="4">
        <v>45315</v>
      </c>
      <c r="J65" s="1">
        <v>-6</v>
      </c>
      <c r="K65" s="3" t="s">
        <v>39</v>
      </c>
      <c r="L65" s="1">
        <v>0</v>
      </c>
      <c r="M65" s="1">
        <v>0</v>
      </c>
      <c r="N65" s="3" t="s">
        <v>505</v>
      </c>
      <c r="O65" s="1">
        <v>57433974</v>
      </c>
      <c r="P65" s="1" t="s">
        <v>124</v>
      </c>
    </row>
    <row r="66" spans="1:16" x14ac:dyDescent="0.25">
      <c r="A66" s="1">
        <v>39602</v>
      </c>
      <c r="B66" s="3" t="s">
        <v>502</v>
      </c>
      <c r="D66" s="1">
        <v>200892</v>
      </c>
      <c r="E66" s="3" t="s">
        <v>548</v>
      </c>
      <c r="F66" s="1">
        <v>56578</v>
      </c>
      <c r="G66" s="3" t="s">
        <v>510</v>
      </c>
      <c r="H66" s="4">
        <v>45315</v>
      </c>
      <c r="I66" s="4">
        <v>45315</v>
      </c>
      <c r="J66" s="1">
        <v>-4</v>
      </c>
      <c r="K66" s="3" t="s">
        <v>39</v>
      </c>
      <c r="L66" s="1">
        <v>0</v>
      </c>
      <c r="M66" s="1">
        <v>0</v>
      </c>
      <c r="N66" s="3" t="s">
        <v>505</v>
      </c>
      <c r="O66" s="1">
        <v>57433974</v>
      </c>
      <c r="P66" s="1" t="s">
        <v>124</v>
      </c>
    </row>
    <row r="67" spans="1:16" x14ac:dyDescent="0.25">
      <c r="A67" s="1">
        <v>39603</v>
      </c>
      <c r="B67" s="3" t="s">
        <v>502</v>
      </c>
      <c r="D67" s="1">
        <v>200893</v>
      </c>
      <c r="E67" s="3" t="s">
        <v>549</v>
      </c>
      <c r="F67" s="1">
        <v>56578</v>
      </c>
      <c r="G67" s="3" t="s">
        <v>510</v>
      </c>
      <c r="H67" s="4">
        <v>45315</v>
      </c>
      <c r="I67" s="4">
        <v>45315</v>
      </c>
      <c r="J67" s="1">
        <v>-1</v>
      </c>
      <c r="K67" s="3" t="s">
        <v>39</v>
      </c>
      <c r="L67" s="1">
        <v>0</v>
      </c>
      <c r="M67" s="1">
        <v>0</v>
      </c>
      <c r="N67" s="3" t="s">
        <v>505</v>
      </c>
      <c r="O67" s="1">
        <v>57433974</v>
      </c>
      <c r="P67" s="1" t="s">
        <v>124</v>
      </c>
    </row>
    <row r="68" spans="1:16" x14ac:dyDescent="0.25">
      <c r="A68" s="1">
        <v>39605</v>
      </c>
      <c r="B68" s="3" t="s">
        <v>502</v>
      </c>
      <c r="D68" s="1">
        <v>200895</v>
      </c>
      <c r="E68" s="3" t="s">
        <v>550</v>
      </c>
      <c r="F68" s="1">
        <v>56578</v>
      </c>
      <c r="G68" s="3" t="s">
        <v>510</v>
      </c>
      <c r="H68" s="4">
        <v>45315</v>
      </c>
      <c r="I68" s="4">
        <v>45315</v>
      </c>
      <c r="J68" s="1">
        <v>-1</v>
      </c>
      <c r="K68" s="3" t="s">
        <v>39</v>
      </c>
      <c r="L68" s="1">
        <v>0</v>
      </c>
      <c r="M68" s="1">
        <v>0</v>
      </c>
      <c r="N68" s="3" t="s">
        <v>505</v>
      </c>
      <c r="O68" s="1">
        <v>57433974</v>
      </c>
      <c r="P68" s="1" t="s">
        <v>124</v>
      </c>
    </row>
    <row r="69" spans="1:16" x14ac:dyDescent="0.25">
      <c r="A69" s="1">
        <v>39606</v>
      </c>
      <c r="B69" s="3" t="s">
        <v>502</v>
      </c>
      <c r="D69" s="1">
        <v>200903</v>
      </c>
      <c r="E69" s="3" t="s">
        <v>551</v>
      </c>
      <c r="F69" s="1">
        <v>56578</v>
      </c>
      <c r="G69" s="3" t="s">
        <v>510</v>
      </c>
      <c r="H69" s="4">
        <v>45315</v>
      </c>
      <c r="I69" s="4">
        <v>45315</v>
      </c>
      <c r="J69" s="1">
        <v>-1</v>
      </c>
      <c r="K69" s="3" t="s">
        <v>39</v>
      </c>
      <c r="L69" s="1">
        <v>0</v>
      </c>
      <c r="M69" s="1">
        <v>0</v>
      </c>
      <c r="N69" s="3" t="s">
        <v>505</v>
      </c>
      <c r="O69" s="1">
        <v>57433974</v>
      </c>
      <c r="P69" s="1" t="s">
        <v>124</v>
      </c>
    </row>
    <row r="70" spans="1:16" x14ac:dyDescent="0.25">
      <c r="A70" s="1">
        <v>39607</v>
      </c>
      <c r="B70" s="3" t="s">
        <v>502</v>
      </c>
      <c r="D70" s="1">
        <v>200902</v>
      </c>
      <c r="E70" s="3" t="s">
        <v>552</v>
      </c>
      <c r="F70" s="1">
        <v>56578</v>
      </c>
      <c r="G70" s="3" t="s">
        <v>510</v>
      </c>
      <c r="H70" s="4">
        <v>45315</v>
      </c>
      <c r="I70" s="4">
        <v>45315</v>
      </c>
      <c r="J70" s="1">
        <v>-1</v>
      </c>
      <c r="K70" s="3" t="s">
        <v>39</v>
      </c>
      <c r="L70" s="1">
        <v>0</v>
      </c>
      <c r="M70" s="1">
        <v>0</v>
      </c>
      <c r="N70" s="3" t="s">
        <v>505</v>
      </c>
      <c r="O70" s="1">
        <v>57433974</v>
      </c>
      <c r="P70" s="1" t="s">
        <v>124</v>
      </c>
    </row>
    <row r="71" spans="1:16" x14ac:dyDescent="0.25">
      <c r="A71" s="1">
        <v>39608</v>
      </c>
      <c r="B71" s="3" t="s">
        <v>502</v>
      </c>
      <c r="D71" s="1">
        <v>200920</v>
      </c>
      <c r="E71" s="3" t="s">
        <v>553</v>
      </c>
      <c r="F71" s="1">
        <v>56578</v>
      </c>
      <c r="G71" s="3" t="s">
        <v>510</v>
      </c>
      <c r="H71" s="4">
        <v>45315</v>
      </c>
      <c r="I71" s="4">
        <v>45315</v>
      </c>
      <c r="J71" s="1">
        <v>-10</v>
      </c>
      <c r="K71" s="3" t="s">
        <v>39</v>
      </c>
      <c r="L71" s="1">
        <v>0</v>
      </c>
      <c r="M71" s="1">
        <v>0</v>
      </c>
      <c r="N71" s="3" t="s">
        <v>505</v>
      </c>
      <c r="O71" s="1">
        <v>57433974</v>
      </c>
      <c r="P71" s="1" t="s">
        <v>124</v>
      </c>
    </row>
    <row r="72" spans="1:16" x14ac:dyDescent="0.25">
      <c r="A72" s="1">
        <v>39609</v>
      </c>
      <c r="B72" s="3" t="s">
        <v>502</v>
      </c>
      <c r="D72" s="1">
        <v>200922</v>
      </c>
      <c r="E72" s="3" t="s">
        <v>554</v>
      </c>
      <c r="F72" s="1">
        <v>56578</v>
      </c>
      <c r="G72" s="3" t="s">
        <v>510</v>
      </c>
      <c r="H72" s="4">
        <v>45315</v>
      </c>
      <c r="I72" s="4">
        <v>45315</v>
      </c>
      <c r="J72" s="1">
        <v>-2</v>
      </c>
      <c r="K72" s="3" t="s">
        <v>39</v>
      </c>
      <c r="L72" s="1">
        <v>0</v>
      </c>
      <c r="M72" s="1">
        <v>0</v>
      </c>
      <c r="N72" s="3" t="s">
        <v>505</v>
      </c>
      <c r="O72" s="1">
        <v>57433974</v>
      </c>
      <c r="P72" s="1" t="s">
        <v>124</v>
      </c>
    </row>
    <row r="73" spans="1:16" x14ac:dyDescent="0.25">
      <c r="A73" s="1">
        <v>39610</v>
      </c>
      <c r="B73" s="3" t="s">
        <v>502</v>
      </c>
      <c r="D73" s="1">
        <v>200924</v>
      </c>
      <c r="E73" s="3" t="s">
        <v>555</v>
      </c>
      <c r="F73" s="1">
        <v>56578</v>
      </c>
      <c r="G73" s="3" t="s">
        <v>510</v>
      </c>
      <c r="H73" s="4">
        <v>45315</v>
      </c>
      <c r="I73" s="4">
        <v>45315</v>
      </c>
      <c r="J73" s="1">
        <v>-1</v>
      </c>
      <c r="K73" s="3" t="s">
        <v>39</v>
      </c>
      <c r="L73" s="1">
        <v>0</v>
      </c>
      <c r="M73" s="1">
        <v>0</v>
      </c>
      <c r="N73" s="3" t="s">
        <v>505</v>
      </c>
      <c r="O73" s="1">
        <v>57433974</v>
      </c>
      <c r="P73" s="1" t="s">
        <v>124</v>
      </c>
    </row>
    <row r="74" spans="1:16" x14ac:dyDescent="0.25">
      <c r="A74" s="1">
        <v>39611</v>
      </c>
      <c r="B74" s="3" t="s">
        <v>502</v>
      </c>
      <c r="D74" s="1">
        <v>200926</v>
      </c>
      <c r="E74" s="3" t="s">
        <v>556</v>
      </c>
      <c r="F74" s="1">
        <v>56578</v>
      </c>
      <c r="G74" s="3" t="s">
        <v>510</v>
      </c>
      <c r="H74" s="4">
        <v>45315</v>
      </c>
      <c r="I74" s="4">
        <v>45315</v>
      </c>
      <c r="J74" s="1">
        <v>-22</v>
      </c>
      <c r="K74" s="3" t="s">
        <v>39</v>
      </c>
      <c r="L74" s="1">
        <v>0</v>
      </c>
      <c r="M74" s="1">
        <v>0</v>
      </c>
      <c r="N74" s="3" t="s">
        <v>505</v>
      </c>
      <c r="O74" s="1">
        <v>57433974</v>
      </c>
      <c r="P74" s="1" t="s">
        <v>124</v>
      </c>
    </row>
    <row r="75" spans="1:16" x14ac:dyDescent="0.25">
      <c r="A75" s="1">
        <v>39612</v>
      </c>
      <c r="B75" s="3" t="s">
        <v>502</v>
      </c>
      <c r="D75" s="1">
        <v>200928</v>
      </c>
      <c r="E75" s="3" t="s">
        <v>557</v>
      </c>
      <c r="F75" s="1">
        <v>56578</v>
      </c>
      <c r="G75" s="3" t="s">
        <v>510</v>
      </c>
      <c r="H75" s="4">
        <v>45315</v>
      </c>
      <c r="I75" s="4">
        <v>45315</v>
      </c>
      <c r="J75" s="1">
        <v>-8</v>
      </c>
      <c r="K75" s="3" t="s">
        <v>39</v>
      </c>
      <c r="L75" s="1">
        <v>0</v>
      </c>
      <c r="M75" s="1">
        <v>0</v>
      </c>
      <c r="N75" s="3" t="s">
        <v>505</v>
      </c>
      <c r="O75" s="1">
        <v>57433974</v>
      </c>
      <c r="P75" s="1" t="s">
        <v>124</v>
      </c>
    </row>
    <row r="76" spans="1:16" x14ac:dyDescent="0.25">
      <c r="A76" s="1">
        <v>39613</v>
      </c>
      <c r="B76" s="3" t="s">
        <v>502</v>
      </c>
      <c r="D76" s="1">
        <v>200927</v>
      </c>
      <c r="E76" s="3" t="s">
        <v>558</v>
      </c>
      <c r="F76" s="1">
        <v>56578</v>
      </c>
      <c r="G76" s="3" t="s">
        <v>510</v>
      </c>
      <c r="H76" s="4">
        <v>45315</v>
      </c>
      <c r="I76" s="4">
        <v>45315</v>
      </c>
      <c r="J76" s="1">
        <v>-6</v>
      </c>
      <c r="K76" s="3" t="s">
        <v>39</v>
      </c>
      <c r="L76" s="1">
        <v>0</v>
      </c>
      <c r="M76" s="1">
        <v>0</v>
      </c>
      <c r="N76" s="3" t="s">
        <v>505</v>
      </c>
      <c r="O76" s="1">
        <v>57433974</v>
      </c>
      <c r="P76" s="1" t="s">
        <v>124</v>
      </c>
    </row>
    <row r="77" spans="1:16" x14ac:dyDescent="0.25">
      <c r="A77" s="1">
        <v>39614</v>
      </c>
      <c r="B77" s="3" t="s">
        <v>502</v>
      </c>
      <c r="D77" s="1">
        <v>200929</v>
      </c>
      <c r="E77" s="3" t="s">
        <v>559</v>
      </c>
      <c r="F77" s="1">
        <v>56578</v>
      </c>
      <c r="G77" s="3" t="s">
        <v>510</v>
      </c>
      <c r="H77" s="4">
        <v>45315</v>
      </c>
      <c r="I77" s="4">
        <v>45315</v>
      </c>
      <c r="J77" s="1">
        <v>-6</v>
      </c>
      <c r="K77" s="3" t="s">
        <v>39</v>
      </c>
      <c r="L77" s="1">
        <v>0</v>
      </c>
      <c r="M77" s="1">
        <v>0</v>
      </c>
      <c r="N77" s="3" t="s">
        <v>505</v>
      </c>
      <c r="O77" s="1">
        <v>57433974</v>
      </c>
      <c r="P77" s="1" t="s">
        <v>124</v>
      </c>
    </row>
    <row r="78" spans="1:16" x14ac:dyDescent="0.25">
      <c r="A78" s="1">
        <v>39615</v>
      </c>
      <c r="B78" s="3" t="s">
        <v>502</v>
      </c>
      <c r="D78" s="1">
        <v>200937</v>
      </c>
      <c r="E78" s="3" t="s">
        <v>560</v>
      </c>
      <c r="F78" s="1">
        <v>56578</v>
      </c>
      <c r="G78" s="3" t="s">
        <v>510</v>
      </c>
      <c r="H78" s="4">
        <v>45315</v>
      </c>
      <c r="I78" s="4">
        <v>45315</v>
      </c>
      <c r="J78" s="1">
        <v>-5</v>
      </c>
      <c r="K78" s="3" t="s">
        <v>39</v>
      </c>
      <c r="L78" s="1">
        <v>0</v>
      </c>
      <c r="M78" s="1">
        <v>0</v>
      </c>
      <c r="N78" s="3" t="s">
        <v>505</v>
      </c>
      <c r="O78" s="1">
        <v>57433974</v>
      </c>
      <c r="P78" s="1" t="s">
        <v>124</v>
      </c>
    </row>
    <row r="79" spans="1:16" x14ac:dyDescent="0.25">
      <c r="A79" s="1">
        <v>39616</v>
      </c>
      <c r="B79" s="3" t="s">
        <v>502</v>
      </c>
      <c r="D79" s="1">
        <v>200958</v>
      </c>
      <c r="E79" s="3" t="s">
        <v>561</v>
      </c>
      <c r="F79" s="1">
        <v>56578</v>
      </c>
      <c r="G79" s="3" t="s">
        <v>510</v>
      </c>
      <c r="H79" s="4">
        <v>45315</v>
      </c>
      <c r="I79" s="4">
        <v>45315</v>
      </c>
      <c r="J79" s="1">
        <v>-1</v>
      </c>
      <c r="K79" s="3" t="s">
        <v>39</v>
      </c>
      <c r="L79" s="1">
        <v>0</v>
      </c>
      <c r="M79" s="1">
        <v>0</v>
      </c>
      <c r="N79" s="3" t="s">
        <v>505</v>
      </c>
      <c r="O79" s="1">
        <v>57433974</v>
      </c>
      <c r="P79" s="1" t="s">
        <v>124</v>
      </c>
    </row>
    <row r="80" spans="1:16" x14ac:dyDescent="0.25">
      <c r="A80" s="1">
        <v>39617</v>
      </c>
      <c r="B80" s="3" t="s">
        <v>502</v>
      </c>
      <c r="D80" s="1">
        <v>200962</v>
      </c>
      <c r="E80" s="3" t="s">
        <v>562</v>
      </c>
      <c r="F80" s="1">
        <v>56578</v>
      </c>
      <c r="G80" s="3" t="s">
        <v>510</v>
      </c>
      <c r="H80" s="4">
        <v>45315</v>
      </c>
      <c r="I80" s="4">
        <v>45315</v>
      </c>
      <c r="J80" s="1">
        <v>-1</v>
      </c>
      <c r="K80" s="3" t="s">
        <v>39</v>
      </c>
      <c r="L80" s="1">
        <v>0</v>
      </c>
      <c r="M80" s="1">
        <v>0</v>
      </c>
      <c r="N80" s="3" t="s">
        <v>505</v>
      </c>
      <c r="O80" s="1">
        <v>57433974</v>
      </c>
      <c r="P80" s="1" t="s">
        <v>124</v>
      </c>
    </row>
    <row r="81" spans="1:16" x14ac:dyDescent="0.25">
      <c r="A81" s="1">
        <v>39618</v>
      </c>
      <c r="B81" s="3" t="s">
        <v>502</v>
      </c>
      <c r="D81" s="1">
        <v>200959</v>
      </c>
      <c r="E81" s="3" t="s">
        <v>563</v>
      </c>
      <c r="F81" s="1">
        <v>56578</v>
      </c>
      <c r="G81" s="3" t="s">
        <v>510</v>
      </c>
      <c r="H81" s="4">
        <v>45315</v>
      </c>
      <c r="I81" s="4">
        <v>45315</v>
      </c>
      <c r="J81" s="1">
        <v>-1</v>
      </c>
      <c r="K81" s="3" t="s">
        <v>39</v>
      </c>
      <c r="L81" s="1">
        <v>0</v>
      </c>
      <c r="M81" s="1">
        <v>0</v>
      </c>
      <c r="N81" s="3" t="s">
        <v>505</v>
      </c>
      <c r="O81" s="1">
        <v>57433974</v>
      </c>
      <c r="P81" s="1" t="s">
        <v>124</v>
      </c>
    </row>
    <row r="82" spans="1:16" x14ac:dyDescent="0.25">
      <c r="A82" s="1">
        <v>39619</v>
      </c>
      <c r="B82" s="3" t="s">
        <v>502</v>
      </c>
      <c r="D82" s="1">
        <v>200955</v>
      </c>
      <c r="E82" s="3" t="s">
        <v>564</v>
      </c>
      <c r="F82" s="1">
        <v>56578</v>
      </c>
      <c r="G82" s="3" t="s">
        <v>510</v>
      </c>
      <c r="H82" s="4">
        <v>45315</v>
      </c>
      <c r="I82" s="4">
        <v>45315</v>
      </c>
      <c r="J82" s="1">
        <v>-2</v>
      </c>
      <c r="K82" s="3" t="s">
        <v>39</v>
      </c>
      <c r="L82" s="1">
        <v>0</v>
      </c>
      <c r="M82" s="1">
        <v>0</v>
      </c>
      <c r="N82" s="3" t="s">
        <v>505</v>
      </c>
      <c r="O82" s="1">
        <v>57433974</v>
      </c>
      <c r="P82" s="1" t="s">
        <v>124</v>
      </c>
    </row>
    <row r="83" spans="1:16" x14ac:dyDescent="0.25">
      <c r="A83" s="1">
        <v>39620</v>
      </c>
      <c r="B83" s="3" t="s">
        <v>502</v>
      </c>
      <c r="D83" s="1">
        <v>200956</v>
      </c>
      <c r="E83" s="3" t="s">
        <v>565</v>
      </c>
      <c r="F83" s="1">
        <v>56578</v>
      </c>
      <c r="G83" s="3" t="s">
        <v>510</v>
      </c>
      <c r="H83" s="4">
        <v>45315</v>
      </c>
      <c r="I83" s="4">
        <v>45315</v>
      </c>
      <c r="J83" s="1">
        <v>-2</v>
      </c>
      <c r="K83" s="3" t="s">
        <v>39</v>
      </c>
      <c r="L83" s="1">
        <v>0</v>
      </c>
      <c r="M83" s="1">
        <v>0</v>
      </c>
      <c r="N83" s="3" t="s">
        <v>505</v>
      </c>
      <c r="O83" s="1">
        <v>57433974</v>
      </c>
      <c r="P83" s="1" t="s">
        <v>124</v>
      </c>
    </row>
    <row r="84" spans="1:16" x14ac:dyDescent="0.25">
      <c r="A84" s="1">
        <v>39621</v>
      </c>
      <c r="B84" s="3" t="s">
        <v>502</v>
      </c>
      <c r="D84" s="1">
        <v>200961</v>
      </c>
      <c r="E84" s="3" t="s">
        <v>566</v>
      </c>
      <c r="F84" s="1">
        <v>56578</v>
      </c>
      <c r="G84" s="3" t="s">
        <v>510</v>
      </c>
      <c r="H84" s="4">
        <v>45315</v>
      </c>
      <c r="I84" s="4">
        <v>45315</v>
      </c>
      <c r="J84" s="1">
        <v>-1</v>
      </c>
      <c r="K84" s="3" t="s">
        <v>39</v>
      </c>
      <c r="L84" s="1">
        <v>0</v>
      </c>
      <c r="M84" s="1">
        <v>0</v>
      </c>
      <c r="N84" s="3" t="s">
        <v>505</v>
      </c>
      <c r="O84" s="1">
        <v>57433974</v>
      </c>
      <c r="P84" s="1" t="s">
        <v>124</v>
      </c>
    </row>
    <row r="85" spans="1:16" x14ac:dyDescent="0.25">
      <c r="A85" s="1">
        <v>39622</v>
      </c>
      <c r="B85" s="3" t="s">
        <v>502</v>
      </c>
      <c r="D85" s="1">
        <v>200965</v>
      </c>
      <c r="E85" s="3" t="s">
        <v>567</v>
      </c>
      <c r="F85" s="1">
        <v>56578</v>
      </c>
      <c r="G85" s="3" t="s">
        <v>510</v>
      </c>
      <c r="H85" s="4">
        <v>45315</v>
      </c>
      <c r="I85" s="4">
        <v>45315</v>
      </c>
      <c r="J85" s="1">
        <v>-3</v>
      </c>
      <c r="K85" s="3" t="s">
        <v>39</v>
      </c>
      <c r="L85" s="1">
        <v>0</v>
      </c>
      <c r="M85" s="1">
        <v>0</v>
      </c>
      <c r="N85" s="3" t="s">
        <v>505</v>
      </c>
      <c r="O85" s="1">
        <v>57433974</v>
      </c>
      <c r="P85" s="1" t="s">
        <v>124</v>
      </c>
    </row>
    <row r="86" spans="1:16" x14ac:dyDescent="0.25">
      <c r="A86" s="1">
        <v>39623</v>
      </c>
      <c r="B86" s="3" t="s">
        <v>502</v>
      </c>
      <c r="D86" s="1">
        <v>200968</v>
      </c>
      <c r="E86" s="3" t="s">
        <v>568</v>
      </c>
      <c r="F86" s="1">
        <v>56578</v>
      </c>
      <c r="G86" s="3" t="s">
        <v>510</v>
      </c>
      <c r="H86" s="4">
        <v>45315</v>
      </c>
      <c r="I86" s="4">
        <v>45315</v>
      </c>
      <c r="J86" s="1">
        <v>-1</v>
      </c>
      <c r="K86" s="3" t="s">
        <v>39</v>
      </c>
      <c r="L86" s="1">
        <v>0</v>
      </c>
      <c r="M86" s="1">
        <v>0</v>
      </c>
      <c r="N86" s="3" t="s">
        <v>505</v>
      </c>
      <c r="O86" s="1">
        <v>57433974</v>
      </c>
      <c r="P86" s="1" t="s">
        <v>124</v>
      </c>
    </row>
    <row r="87" spans="1:16" x14ac:dyDescent="0.25">
      <c r="A87" s="1">
        <v>39624</v>
      </c>
      <c r="B87" s="3" t="s">
        <v>502</v>
      </c>
      <c r="D87" s="1">
        <v>200974</v>
      </c>
      <c r="E87" s="3" t="s">
        <v>569</v>
      </c>
      <c r="F87" s="1">
        <v>56578</v>
      </c>
      <c r="G87" s="3" t="s">
        <v>510</v>
      </c>
      <c r="H87" s="4">
        <v>45315</v>
      </c>
      <c r="I87" s="4">
        <v>45315</v>
      </c>
      <c r="J87" s="1">
        <v>-5</v>
      </c>
      <c r="K87" s="3" t="s">
        <v>39</v>
      </c>
      <c r="L87" s="1">
        <v>0</v>
      </c>
      <c r="M87" s="1">
        <v>0</v>
      </c>
      <c r="N87" s="3" t="s">
        <v>505</v>
      </c>
      <c r="O87" s="1">
        <v>57433974</v>
      </c>
      <c r="P87" s="1" t="s">
        <v>124</v>
      </c>
    </row>
    <row r="88" spans="1:16" x14ac:dyDescent="0.25">
      <c r="A88" s="1">
        <v>39625</v>
      </c>
      <c r="B88" s="3" t="s">
        <v>502</v>
      </c>
      <c r="D88" s="1">
        <v>200976</v>
      </c>
      <c r="E88" s="3" t="s">
        <v>570</v>
      </c>
      <c r="F88" s="1">
        <v>56578</v>
      </c>
      <c r="G88" s="3" t="s">
        <v>510</v>
      </c>
      <c r="H88" s="4">
        <v>45315</v>
      </c>
      <c r="I88" s="4">
        <v>45315</v>
      </c>
      <c r="J88" s="1">
        <v>-1</v>
      </c>
      <c r="K88" s="3" t="s">
        <v>39</v>
      </c>
      <c r="L88" s="1">
        <v>0</v>
      </c>
      <c r="M88" s="1">
        <v>0</v>
      </c>
      <c r="N88" s="3" t="s">
        <v>505</v>
      </c>
      <c r="O88" s="1">
        <v>57433974</v>
      </c>
      <c r="P88" s="1" t="s">
        <v>124</v>
      </c>
    </row>
    <row r="89" spans="1:16" x14ac:dyDescent="0.25">
      <c r="A89" s="1">
        <v>39626</v>
      </c>
      <c r="B89" s="3" t="s">
        <v>502</v>
      </c>
      <c r="D89" s="1">
        <v>200975</v>
      </c>
      <c r="E89" s="3" t="s">
        <v>571</v>
      </c>
      <c r="F89" s="1">
        <v>56578</v>
      </c>
      <c r="G89" s="3" t="s">
        <v>510</v>
      </c>
      <c r="H89" s="4">
        <v>45315</v>
      </c>
      <c r="I89" s="4">
        <v>45315</v>
      </c>
      <c r="J89" s="1">
        <v>-1</v>
      </c>
      <c r="K89" s="3" t="s">
        <v>39</v>
      </c>
      <c r="L89" s="1">
        <v>0</v>
      </c>
      <c r="M89" s="1">
        <v>0</v>
      </c>
      <c r="N89" s="3" t="s">
        <v>505</v>
      </c>
      <c r="O89" s="1">
        <v>57433974</v>
      </c>
      <c r="P89" s="1" t="s">
        <v>124</v>
      </c>
    </row>
    <row r="90" spans="1:16" x14ac:dyDescent="0.25">
      <c r="A90" s="1">
        <v>39627</v>
      </c>
      <c r="B90" s="3" t="s">
        <v>502</v>
      </c>
      <c r="D90" s="1">
        <v>218238</v>
      </c>
      <c r="E90" s="3" t="s">
        <v>572</v>
      </c>
      <c r="F90" s="1">
        <v>56578</v>
      </c>
      <c r="G90" s="3" t="s">
        <v>510</v>
      </c>
      <c r="H90" s="4">
        <v>45315</v>
      </c>
      <c r="I90" s="4">
        <v>45315</v>
      </c>
      <c r="J90" s="1">
        <v>-1</v>
      </c>
      <c r="K90" s="3" t="s">
        <v>39</v>
      </c>
      <c r="L90" s="1">
        <v>0</v>
      </c>
      <c r="M90" s="1">
        <v>0</v>
      </c>
      <c r="N90" s="3" t="s">
        <v>505</v>
      </c>
      <c r="O90" s="1">
        <v>57433974</v>
      </c>
      <c r="P90" s="1" t="s">
        <v>124</v>
      </c>
    </row>
    <row r="91" spans="1:16" x14ac:dyDescent="0.25">
      <c r="A91" s="1">
        <v>39628</v>
      </c>
      <c r="B91" s="3" t="s">
        <v>502</v>
      </c>
      <c r="D91" s="1">
        <v>201242</v>
      </c>
      <c r="E91" s="3" t="s">
        <v>573</v>
      </c>
      <c r="F91" s="1">
        <v>56578</v>
      </c>
      <c r="G91" s="3" t="s">
        <v>510</v>
      </c>
      <c r="H91" s="4">
        <v>45315</v>
      </c>
      <c r="I91" s="4">
        <v>45315</v>
      </c>
      <c r="J91" s="1">
        <v>-4</v>
      </c>
      <c r="K91" s="3" t="s">
        <v>39</v>
      </c>
      <c r="L91" s="1">
        <v>0</v>
      </c>
      <c r="M91" s="1">
        <v>0</v>
      </c>
      <c r="N91" s="3" t="s">
        <v>505</v>
      </c>
      <c r="O91" s="1">
        <v>57433974</v>
      </c>
      <c r="P91" s="1" t="s">
        <v>124</v>
      </c>
    </row>
    <row r="92" spans="1:16" x14ac:dyDescent="0.25">
      <c r="A92" s="1">
        <v>39629</v>
      </c>
      <c r="B92" s="3" t="s">
        <v>502</v>
      </c>
      <c r="D92" s="1">
        <v>201247</v>
      </c>
      <c r="E92" s="3" t="s">
        <v>574</v>
      </c>
      <c r="F92" s="1">
        <v>56578</v>
      </c>
      <c r="G92" s="3" t="s">
        <v>510</v>
      </c>
      <c r="H92" s="4">
        <v>45315</v>
      </c>
      <c r="I92" s="4">
        <v>45315</v>
      </c>
      <c r="J92" s="1">
        <v>-1</v>
      </c>
      <c r="K92" s="3" t="s">
        <v>39</v>
      </c>
      <c r="L92" s="1">
        <v>0</v>
      </c>
      <c r="M92" s="1">
        <v>0</v>
      </c>
      <c r="N92" s="3" t="s">
        <v>505</v>
      </c>
      <c r="O92" s="1">
        <v>57433974</v>
      </c>
      <c r="P92" s="1" t="s">
        <v>124</v>
      </c>
    </row>
    <row r="93" spans="1:16" x14ac:dyDescent="0.25">
      <c r="A93" s="1">
        <v>39630</v>
      </c>
      <c r="B93" s="3" t="s">
        <v>502</v>
      </c>
      <c r="D93" s="1">
        <v>201253</v>
      </c>
      <c r="E93" s="3" t="s">
        <v>575</v>
      </c>
      <c r="F93" s="1">
        <v>56578</v>
      </c>
      <c r="G93" s="3" t="s">
        <v>510</v>
      </c>
      <c r="H93" s="4">
        <v>45315</v>
      </c>
      <c r="I93" s="4">
        <v>45315</v>
      </c>
      <c r="J93" s="1">
        <v>-3</v>
      </c>
      <c r="K93" s="3" t="s">
        <v>39</v>
      </c>
      <c r="L93" s="1">
        <v>0</v>
      </c>
      <c r="M93" s="1">
        <v>0</v>
      </c>
      <c r="N93" s="3" t="s">
        <v>505</v>
      </c>
      <c r="O93" s="1">
        <v>57433974</v>
      </c>
      <c r="P93" s="1" t="s">
        <v>124</v>
      </c>
    </row>
    <row r="94" spans="1:16" x14ac:dyDescent="0.25">
      <c r="A94" s="1">
        <v>39631</v>
      </c>
      <c r="B94" s="3" t="s">
        <v>502</v>
      </c>
      <c r="D94" s="1">
        <v>201254</v>
      </c>
      <c r="E94" s="3" t="s">
        <v>576</v>
      </c>
      <c r="F94" s="1">
        <v>56578</v>
      </c>
      <c r="G94" s="3" t="s">
        <v>510</v>
      </c>
      <c r="H94" s="4">
        <v>45315</v>
      </c>
      <c r="I94" s="4">
        <v>45315</v>
      </c>
      <c r="J94" s="1">
        <v>-1</v>
      </c>
      <c r="K94" s="3" t="s">
        <v>39</v>
      </c>
      <c r="L94" s="1">
        <v>0</v>
      </c>
      <c r="M94" s="1">
        <v>0</v>
      </c>
      <c r="N94" s="3" t="s">
        <v>505</v>
      </c>
      <c r="O94" s="1">
        <v>57433974</v>
      </c>
      <c r="P94" s="1" t="s">
        <v>124</v>
      </c>
    </row>
    <row r="95" spans="1:16" x14ac:dyDescent="0.25">
      <c r="A95" s="1">
        <v>39632</v>
      </c>
      <c r="B95" s="3" t="s">
        <v>502</v>
      </c>
      <c r="D95" s="1">
        <v>201257</v>
      </c>
      <c r="E95" s="3" t="s">
        <v>577</v>
      </c>
      <c r="F95" s="1">
        <v>56578</v>
      </c>
      <c r="G95" s="3" t="s">
        <v>510</v>
      </c>
      <c r="H95" s="4">
        <v>45315</v>
      </c>
      <c r="I95" s="4">
        <v>45315</v>
      </c>
      <c r="J95" s="1">
        <v>-4</v>
      </c>
      <c r="K95" s="3" t="s">
        <v>39</v>
      </c>
      <c r="L95" s="1">
        <v>0</v>
      </c>
      <c r="M95" s="1">
        <v>0</v>
      </c>
      <c r="N95" s="3" t="s">
        <v>505</v>
      </c>
      <c r="O95" s="1">
        <v>57433974</v>
      </c>
      <c r="P95" s="1" t="s">
        <v>124</v>
      </c>
    </row>
    <row r="96" spans="1:16" x14ac:dyDescent="0.25">
      <c r="A96" s="1">
        <v>39633</v>
      </c>
      <c r="B96" s="3" t="s">
        <v>502</v>
      </c>
      <c r="D96" s="1">
        <v>201259</v>
      </c>
      <c r="E96" s="3" t="s">
        <v>578</v>
      </c>
      <c r="F96" s="1">
        <v>56578</v>
      </c>
      <c r="G96" s="3" t="s">
        <v>510</v>
      </c>
      <c r="H96" s="4">
        <v>45315</v>
      </c>
      <c r="I96" s="4">
        <v>45315</v>
      </c>
      <c r="J96" s="1">
        <v>-1</v>
      </c>
      <c r="K96" s="3" t="s">
        <v>39</v>
      </c>
      <c r="L96" s="1">
        <v>0</v>
      </c>
      <c r="M96" s="1">
        <v>0</v>
      </c>
      <c r="N96" s="3" t="s">
        <v>505</v>
      </c>
      <c r="O96" s="1">
        <v>57433974</v>
      </c>
      <c r="P96" s="1" t="s">
        <v>124</v>
      </c>
    </row>
    <row r="97" spans="1:16" x14ac:dyDescent="0.25">
      <c r="A97" s="1">
        <v>39634</v>
      </c>
      <c r="B97" s="3" t="s">
        <v>502</v>
      </c>
      <c r="D97" s="1">
        <v>201260</v>
      </c>
      <c r="E97" s="3" t="s">
        <v>579</v>
      </c>
      <c r="F97" s="1">
        <v>56578</v>
      </c>
      <c r="G97" s="3" t="s">
        <v>510</v>
      </c>
      <c r="H97" s="4">
        <v>45315</v>
      </c>
      <c r="I97" s="4">
        <v>45315</v>
      </c>
      <c r="J97" s="1">
        <v>-2</v>
      </c>
      <c r="K97" s="3" t="s">
        <v>39</v>
      </c>
      <c r="L97" s="1">
        <v>0</v>
      </c>
      <c r="M97" s="1">
        <v>0</v>
      </c>
      <c r="N97" s="3" t="s">
        <v>505</v>
      </c>
      <c r="O97" s="1">
        <v>57433974</v>
      </c>
      <c r="P97" s="1" t="s">
        <v>124</v>
      </c>
    </row>
    <row r="98" spans="1:16" x14ac:dyDescent="0.25">
      <c r="A98" s="1">
        <v>39635</v>
      </c>
      <c r="B98" s="3" t="s">
        <v>502</v>
      </c>
      <c r="D98" s="1">
        <v>201322</v>
      </c>
      <c r="E98" s="3" t="s">
        <v>580</v>
      </c>
      <c r="F98" s="1">
        <v>56578</v>
      </c>
      <c r="G98" s="3" t="s">
        <v>510</v>
      </c>
      <c r="H98" s="4">
        <v>45315</v>
      </c>
      <c r="I98" s="4">
        <v>45315</v>
      </c>
      <c r="J98" s="1">
        <v>-1</v>
      </c>
      <c r="K98" s="3" t="s">
        <v>39</v>
      </c>
      <c r="L98" s="1">
        <v>0</v>
      </c>
      <c r="M98" s="1">
        <v>0</v>
      </c>
      <c r="N98" s="3" t="s">
        <v>505</v>
      </c>
      <c r="O98" s="1">
        <v>57433974</v>
      </c>
      <c r="P98" s="1" t="s">
        <v>124</v>
      </c>
    </row>
    <row r="99" spans="1:16" x14ac:dyDescent="0.25">
      <c r="A99" s="1">
        <v>39636</v>
      </c>
      <c r="B99" s="3" t="s">
        <v>502</v>
      </c>
      <c r="D99" s="1">
        <v>223610</v>
      </c>
      <c r="E99" s="3" t="s">
        <v>581</v>
      </c>
      <c r="F99" s="1">
        <v>56578</v>
      </c>
      <c r="G99" s="3" t="s">
        <v>510</v>
      </c>
      <c r="H99" s="4">
        <v>45315</v>
      </c>
      <c r="I99" s="4">
        <v>45315</v>
      </c>
      <c r="J99" s="1">
        <v>-1</v>
      </c>
      <c r="K99" s="3" t="s">
        <v>39</v>
      </c>
      <c r="L99" s="1">
        <v>0</v>
      </c>
      <c r="M99" s="1">
        <v>0</v>
      </c>
      <c r="N99" s="3" t="s">
        <v>582</v>
      </c>
      <c r="O99" s="1">
        <v>57433974</v>
      </c>
      <c r="P99" s="1" t="s">
        <v>124</v>
      </c>
    </row>
    <row r="100" spans="1:16" x14ac:dyDescent="0.25">
      <c r="A100" s="1">
        <v>39637</v>
      </c>
      <c r="B100" s="3" t="s">
        <v>502</v>
      </c>
      <c r="D100" s="1">
        <v>200947</v>
      </c>
      <c r="E100" s="3" t="s">
        <v>583</v>
      </c>
      <c r="F100" s="1">
        <v>56578</v>
      </c>
      <c r="G100" s="3" t="s">
        <v>510</v>
      </c>
      <c r="H100" s="4">
        <v>45315</v>
      </c>
      <c r="I100" s="4">
        <v>45315</v>
      </c>
      <c r="J100" s="1">
        <v>-1</v>
      </c>
      <c r="K100" s="3" t="s">
        <v>39</v>
      </c>
      <c r="L100" s="1">
        <v>0</v>
      </c>
      <c r="M100" s="1">
        <v>0</v>
      </c>
      <c r="N100" s="3" t="s">
        <v>505</v>
      </c>
      <c r="O100" s="1">
        <v>57433974</v>
      </c>
      <c r="P100" s="1" t="s">
        <v>124</v>
      </c>
    </row>
    <row r="101" spans="1:16" x14ac:dyDescent="0.25">
      <c r="A101" s="1">
        <v>39638</v>
      </c>
      <c r="B101" s="3" t="s">
        <v>502</v>
      </c>
      <c r="D101" s="1">
        <v>200887</v>
      </c>
      <c r="E101" s="3" t="s">
        <v>584</v>
      </c>
      <c r="F101" s="1">
        <v>56578</v>
      </c>
      <c r="G101" s="3" t="s">
        <v>510</v>
      </c>
      <c r="H101" s="4">
        <v>45315</v>
      </c>
      <c r="I101" s="4">
        <v>45315</v>
      </c>
      <c r="J101" s="1">
        <v>-1</v>
      </c>
      <c r="K101" s="3" t="s">
        <v>39</v>
      </c>
      <c r="L101" s="1">
        <v>0</v>
      </c>
      <c r="M101" s="1">
        <v>0</v>
      </c>
      <c r="N101" s="3" t="s">
        <v>505</v>
      </c>
      <c r="O101" s="1">
        <v>57433974</v>
      </c>
      <c r="P101" s="1" t="s">
        <v>124</v>
      </c>
    </row>
    <row r="102" spans="1:16" x14ac:dyDescent="0.25">
      <c r="A102" s="1">
        <v>39639</v>
      </c>
      <c r="B102" s="3" t="s">
        <v>502</v>
      </c>
      <c r="D102" s="1">
        <v>200894</v>
      </c>
      <c r="E102" s="3" t="s">
        <v>585</v>
      </c>
      <c r="F102" s="1">
        <v>56578</v>
      </c>
      <c r="G102" s="3" t="s">
        <v>510</v>
      </c>
      <c r="H102" s="4">
        <v>45315</v>
      </c>
      <c r="I102" s="4">
        <v>45315</v>
      </c>
      <c r="J102" s="1">
        <v>-1</v>
      </c>
      <c r="K102" s="3" t="s">
        <v>39</v>
      </c>
      <c r="L102" s="1">
        <v>0</v>
      </c>
      <c r="M102" s="1">
        <v>0</v>
      </c>
      <c r="N102" s="3" t="s">
        <v>505</v>
      </c>
      <c r="O102" s="1">
        <v>57433974</v>
      </c>
      <c r="P102" s="1" t="s">
        <v>124</v>
      </c>
    </row>
    <row r="103" spans="1:16" x14ac:dyDescent="0.25">
      <c r="A103" s="1">
        <v>39640</v>
      </c>
      <c r="B103" s="3" t="s">
        <v>502</v>
      </c>
      <c r="D103" s="1">
        <v>218234</v>
      </c>
      <c r="E103" s="3" t="s">
        <v>586</v>
      </c>
      <c r="F103" s="1">
        <v>56578</v>
      </c>
      <c r="G103" s="3" t="s">
        <v>510</v>
      </c>
      <c r="H103" s="4">
        <v>45315</v>
      </c>
      <c r="I103" s="4">
        <v>45315</v>
      </c>
      <c r="J103" s="1">
        <v>-1</v>
      </c>
      <c r="K103" s="3" t="s">
        <v>39</v>
      </c>
      <c r="L103" s="1">
        <v>0</v>
      </c>
      <c r="M103" s="1">
        <v>0</v>
      </c>
      <c r="N103" s="3" t="s">
        <v>505</v>
      </c>
      <c r="O103" s="1">
        <v>57433974</v>
      </c>
      <c r="P103" s="1" t="s">
        <v>124</v>
      </c>
    </row>
    <row r="104" spans="1:16" x14ac:dyDescent="0.25">
      <c r="A104" s="1">
        <v>39641</v>
      </c>
      <c r="B104" s="3" t="s">
        <v>502</v>
      </c>
      <c r="D104" s="1">
        <v>200852</v>
      </c>
      <c r="E104" s="3" t="s">
        <v>587</v>
      </c>
      <c r="F104" s="1">
        <v>56578</v>
      </c>
      <c r="G104" s="3" t="s">
        <v>510</v>
      </c>
      <c r="H104" s="4">
        <v>45315</v>
      </c>
      <c r="I104" s="4">
        <v>45315</v>
      </c>
      <c r="J104" s="1">
        <v>-1</v>
      </c>
      <c r="K104" s="3" t="s">
        <v>39</v>
      </c>
      <c r="L104" s="1">
        <v>0</v>
      </c>
      <c r="M104" s="1">
        <v>0</v>
      </c>
      <c r="N104" s="3" t="s">
        <v>505</v>
      </c>
      <c r="O104" s="1">
        <v>57433974</v>
      </c>
      <c r="P104" s="1" t="s">
        <v>124</v>
      </c>
    </row>
    <row r="105" spans="1:16" x14ac:dyDescent="0.25">
      <c r="A105" s="1">
        <v>39642</v>
      </c>
      <c r="B105" s="3" t="s">
        <v>502</v>
      </c>
      <c r="D105" s="1">
        <v>200832</v>
      </c>
      <c r="E105" s="3" t="s">
        <v>588</v>
      </c>
      <c r="F105" s="1">
        <v>56578</v>
      </c>
      <c r="G105" s="3" t="s">
        <v>510</v>
      </c>
      <c r="H105" s="4">
        <v>45315</v>
      </c>
      <c r="I105" s="4">
        <v>45315</v>
      </c>
      <c r="J105" s="1">
        <v>-1</v>
      </c>
      <c r="K105" s="3" t="s">
        <v>39</v>
      </c>
      <c r="L105" s="1">
        <v>0</v>
      </c>
      <c r="M105" s="1">
        <v>0</v>
      </c>
      <c r="N105" s="3" t="s">
        <v>505</v>
      </c>
      <c r="O105" s="1">
        <v>57433974</v>
      </c>
      <c r="P105" s="1" t="s">
        <v>124</v>
      </c>
    </row>
    <row r="106" spans="1:16" x14ac:dyDescent="0.25">
      <c r="A106" s="1">
        <v>39643</v>
      </c>
      <c r="B106" s="3" t="s">
        <v>502</v>
      </c>
      <c r="D106" s="1">
        <v>200940</v>
      </c>
      <c r="E106" s="3" t="s">
        <v>589</v>
      </c>
      <c r="F106" s="1">
        <v>56578</v>
      </c>
      <c r="G106" s="3" t="s">
        <v>510</v>
      </c>
      <c r="H106" s="4">
        <v>45315</v>
      </c>
      <c r="I106" s="4">
        <v>45315</v>
      </c>
      <c r="J106" s="1">
        <v>-1</v>
      </c>
      <c r="K106" s="3" t="s">
        <v>39</v>
      </c>
      <c r="L106" s="1">
        <v>0</v>
      </c>
      <c r="M106" s="1">
        <v>0</v>
      </c>
      <c r="N106" s="3" t="s">
        <v>505</v>
      </c>
      <c r="O106" s="1">
        <v>57433974</v>
      </c>
      <c r="P106" s="1" t="s">
        <v>124</v>
      </c>
    </row>
    <row r="107" spans="1:16" x14ac:dyDescent="0.25">
      <c r="A107" s="1">
        <v>39644</v>
      </c>
      <c r="B107" s="3" t="s">
        <v>502</v>
      </c>
      <c r="D107" s="1">
        <v>200783</v>
      </c>
      <c r="E107" s="3" t="s">
        <v>590</v>
      </c>
      <c r="F107" s="1">
        <v>56578</v>
      </c>
      <c r="G107" s="3" t="s">
        <v>510</v>
      </c>
      <c r="H107" s="4">
        <v>45315</v>
      </c>
      <c r="I107" s="4">
        <v>45315</v>
      </c>
      <c r="J107" s="1">
        <v>-2</v>
      </c>
      <c r="K107" s="3" t="s">
        <v>39</v>
      </c>
      <c r="L107" s="1">
        <v>0</v>
      </c>
      <c r="M107" s="1">
        <v>0</v>
      </c>
      <c r="N107" s="3" t="s">
        <v>505</v>
      </c>
      <c r="O107" s="1">
        <v>57433974</v>
      </c>
      <c r="P107" s="1" t="s">
        <v>124</v>
      </c>
    </row>
    <row r="108" spans="1:16" x14ac:dyDescent="0.25">
      <c r="A108" s="1">
        <v>39645</v>
      </c>
      <c r="B108" s="3" t="s">
        <v>502</v>
      </c>
      <c r="D108" s="1">
        <v>200845</v>
      </c>
      <c r="E108" s="3" t="s">
        <v>591</v>
      </c>
      <c r="F108" s="1">
        <v>56578</v>
      </c>
      <c r="G108" s="3" t="s">
        <v>510</v>
      </c>
      <c r="H108" s="4">
        <v>45315</v>
      </c>
      <c r="I108" s="4">
        <v>45315</v>
      </c>
      <c r="J108" s="1">
        <v>-4</v>
      </c>
      <c r="K108" s="3" t="s">
        <v>39</v>
      </c>
      <c r="L108" s="1">
        <v>0</v>
      </c>
      <c r="M108" s="1">
        <v>0</v>
      </c>
      <c r="N108" s="3" t="s">
        <v>505</v>
      </c>
      <c r="O108" s="1">
        <v>57433974</v>
      </c>
      <c r="P108" s="1" t="s">
        <v>124</v>
      </c>
    </row>
    <row r="109" spans="1:16" x14ac:dyDescent="0.25">
      <c r="A109" s="1">
        <v>39646</v>
      </c>
      <c r="B109" s="3" t="s">
        <v>502</v>
      </c>
      <c r="D109" s="1">
        <v>200921</v>
      </c>
      <c r="E109" s="3" t="s">
        <v>509</v>
      </c>
      <c r="F109" s="1">
        <v>56578</v>
      </c>
      <c r="G109" s="3" t="s">
        <v>510</v>
      </c>
      <c r="H109" s="4">
        <v>45315</v>
      </c>
      <c r="I109" s="4">
        <v>45315</v>
      </c>
      <c r="J109" s="1">
        <v>-1</v>
      </c>
      <c r="K109" s="3" t="s">
        <v>39</v>
      </c>
      <c r="L109" s="1">
        <v>0</v>
      </c>
      <c r="M109" s="1">
        <v>0</v>
      </c>
      <c r="N109" s="3" t="s">
        <v>505</v>
      </c>
      <c r="O109" s="1">
        <v>57433974</v>
      </c>
      <c r="P109" s="1" t="s">
        <v>124</v>
      </c>
    </row>
    <row r="110" spans="1:16" x14ac:dyDescent="0.25">
      <c r="A110" s="1">
        <v>39647</v>
      </c>
      <c r="B110" s="3" t="s">
        <v>502</v>
      </c>
      <c r="D110" s="1">
        <v>200945</v>
      </c>
      <c r="E110" s="3" t="s">
        <v>592</v>
      </c>
      <c r="F110" s="1">
        <v>56578</v>
      </c>
      <c r="G110" s="3" t="s">
        <v>510</v>
      </c>
      <c r="H110" s="4">
        <v>45315</v>
      </c>
      <c r="I110" s="4">
        <v>45315</v>
      </c>
      <c r="J110" s="1">
        <v>-1</v>
      </c>
      <c r="K110" s="3" t="s">
        <v>39</v>
      </c>
      <c r="L110" s="1">
        <v>0</v>
      </c>
      <c r="M110" s="1">
        <v>0</v>
      </c>
      <c r="N110" s="3" t="s">
        <v>505</v>
      </c>
      <c r="O110" s="1">
        <v>57433974</v>
      </c>
      <c r="P110" s="1" t="s">
        <v>124</v>
      </c>
    </row>
    <row r="111" spans="1:16" x14ac:dyDescent="0.25">
      <c r="A111" s="1">
        <v>39648</v>
      </c>
      <c r="B111" s="3" t="s">
        <v>502</v>
      </c>
      <c r="D111" s="1">
        <v>200844</v>
      </c>
      <c r="E111" s="3" t="s">
        <v>593</v>
      </c>
      <c r="F111" s="1">
        <v>56578</v>
      </c>
      <c r="G111" s="3" t="s">
        <v>510</v>
      </c>
      <c r="H111" s="4">
        <v>45315</v>
      </c>
      <c r="I111" s="4">
        <v>45315</v>
      </c>
      <c r="J111" s="1">
        <v>-2</v>
      </c>
      <c r="K111" s="3" t="s">
        <v>39</v>
      </c>
      <c r="L111" s="1">
        <v>0</v>
      </c>
      <c r="M111" s="1">
        <v>0</v>
      </c>
      <c r="N111" s="3" t="s">
        <v>505</v>
      </c>
      <c r="O111" s="1">
        <v>57433974</v>
      </c>
      <c r="P111" s="1" t="s">
        <v>124</v>
      </c>
    </row>
    <row r="112" spans="1:16" x14ac:dyDescent="0.25">
      <c r="A112" s="1">
        <v>39649</v>
      </c>
      <c r="B112" s="3" t="s">
        <v>502</v>
      </c>
      <c r="D112" s="1">
        <v>200888</v>
      </c>
      <c r="E112" s="3" t="s">
        <v>594</v>
      </c>
      <c r="F112" s="1">
        <v>56578</v>
      </c>
      <c r="G112" s="3" t="s">
        <v>510</v>
      </c>
      <c r="H112" s="4">
        <v>45315</v>
      </c>
      <c r="I112" s="4">
        <v>45315</v>
      </c>
      <c r="J112" s="1">
        <v>-2</v>
      </c>
      <c r="K112" s="3" t="s">
        <v>39</v>
      </c>
      <c r="L112" s="1">
        <v>0</v>
      </c>
      <c r="M112" s="1">
        <v>0</v>
      </c>
      <c r="N112" s="3" t="s">
        <v>505</v>
      </c>
      <c r="O112" s="1">
        <v>57433974</v>
      </c>
      <c r="P112" s="1" t="s">
        <v>124</v>
      </c>
    </row>
    <row r="113" spans="1:16" x14ac:dyDescent="0.25">
      <c r="A113" s="1">
        <v>39650</v>
      </c>
      <c r="B113" s="3" t="s">
        <v>502</v>
      </c>
      <c r="D113" s="1">
        <v>200899</v>
      </c>
      <c r="E113" s="3" t="s">
        <v>595</v>
      </c>
      <c r="F113" s="1">
        <v>56578</v>
      </c>
      <c r="G113" s="3" t="s">
        <v>510</v>
      </c>
      <c r="H113" s="4">
        <v>45315</v>
      </c>
      <c r="I113" s="4">
        <v>45315</v>
      </c>
      <c r="J113" s="1">
        <v>-1</v>
      </c>
      <c r="K113" s="3" t="s">
        <v>39</v>
      </c>
      <c r="L113" s="1">
        <v>0</v>
      </c>
      <c r="M113" s="1">
        <v>0</v>
      </c>
      <c r="N113" s="3" t="s">
        <v>505</v>
      </c>
      <c r="O113" s="1">
        <v>57433974</v>
      </c>
      <c r="P113" s="1" t="s">
        <v>124</v>
      </c>
    </row>
    <row r="114" spans="1:16" x14ac:dyDescent="0.25">
      <c r="A114" s="1">
        <v>39651</v>
      </c>
      <c r="B114" s="3" t="s">
        <v>502</v>
      </c>
      <c r="D114" s="1">
        <v>200939</v>
      </c>
      <c r="E114" s="3" t="s">
        <v>596</v>
      </c>
      <c r="F114" s="1">
        <v>56578</v>
      </c>
      <c r="G114" s="3" t="s">
        <v>510</v>
      </c>
      <c r="H114" s="4">
        <v>45315</v>
      </c>
      <c r="I114" s="4">
        <v>45315</v>
      </c>
      <c r="J114" s="1">
        <v>-1</v>
      </c>
      <c r="K114" s="3" t="s">
        <v>39</v>
      </c>
      <c r="L114" s="1">
        <v>0</v>
      </c>
      <c r="M114" s="1">
        <v>0</v>
      </c>
      <c r="N114" s="3" t="s">
        <v>505</v>
      </c>
      <c r="O114" s="1">
        <v>57433974</v>
      </c>
      <c r="P114" s="1" t="s">
        <v>124</v>
      </c>
    </row>
    <row r="115" spans="1:16" x14ac:dyDescent="0.25">
      <c r="A115" s="1">
        <v>39652</v>
      </c>
      <c r="B115" s="3" t="s">
        <v>502</v>
      </c>
      <c r="D115" s="1">
        <v>200950</v>
      </c>
      <c r="E115" s="3" t="s">
        <v>597</v>
      </c>
      <c r="F115" s="1">
        <v>56578</v>
      </c>
      <c r="G115" s="3" t="s">
        <v>510</v>
      </c>
      <c r="H115" s="4">
        <v>45315</v>
      </c>
      <c r="I115" s="4">
        <v>45315</v>
      </c>
      <c r="J115" s="1">
        <v>-1</v>
      </c>
      <c r="K115" s="3" t="s">
        <v>39</v>
      </c>
      <c r="L115" s="1">
        <v>0</v>
      </c>
      <c r="M115" s="1">
        <v>0</v>
      </c>
      <c r="N115" s="3" t="s">
        <v>505</v>
      </c>
      <c r="O115" s="1">
        <v>57433974</v>
      </c>
      <c r="P115" s="1" t="s">
        <v>124</v>
      </c>
    </row>
    <row r="116" spans="1:16" x14ac:dyDescent="0.25">
      <c r="A116" s="1">
        <v>39653</v>
      </c>
      <c r="B116" s="3" t="s">
        <v>502</v>
      </c>
      <c r="D116" s="1">
        <v>200948</v>
      </c>
      <c r="E116" s="3" t="s">
        <v>598</v>
      </c>
      <c r="F116" s="1">
        <v>56578</v>
      </c>
      <c r="G116" s="3" t="s">
        <v>510</v>
      </c>
      <c r="H116" s="4">
        <v>45315</v>
      </c>
      <c r="I116" s="4">
        <v>45315</v>
      </c>
      <c r="J116" s="1">
        <v>-1</v>
      </c>
      <c r="K116" s="3" t="s">
        <v>39</v>
      </c>
      <c r="L116" s="1">
        <v>0</v>
      </c>
      <c r="M116" s="1">
        <v>0</v>
      </c>
      <c r="N116" s="3" t="s">
        <v>505</v>
      </c>
      <c r="O116" s="1">
        <v>57433974</v>
      </c>
      <c r="P116" s="1" t="s">
        <v>124</v>
      </c>
    </row>
    <row r="117" spans="1:16" x14ac:dyDescent="0.25">
      <c r="A117" s="1">
        <v>39654</v>
      </c>
      <c r="B117" s="3" t="s">
        <v>502</v>
      </c>
      <c r="D117" s="1">
        <v>200825</v>
      </c>
      <c r="E117" s="3" t="s">
        <v>599</v>
      </c>
      <c r="F117" s="1">
        <v>56578</v>
      </c>
      <c r="G117" s="3" t="s">
        <v>510</v>
      </c>
      <c r="H117" s="4">
        <v>45315</v>
      </c>
      <c r="I117" s="4">
        <v>45315</v>
      </c>
      <c r="J117" s="1">
        <v>-2</v>
      </c>
      <c r="K117" s="3" t="s">
        <v>39</v>
      </c>
      <c r="L117" s="1">
        <v>0</v>
      </c>
      <c r="M117" s="1">
        <v>0</v>
      </c>
      <c r="N117" s="3" t="s">
        <v>505</v>
      </c>
      <c r="O117" s="1">
        <v>57433974</v>
      </c>
      <c r="P117" s="1" t="s">
        <v>124</v>
      </c>
    </row>
    <row r="118" spans="1:16" x14ac:dyDescent="0.25">
      <c r="A118" s="1">
        <v>39655</v>
      </c>
      <c r="B118" s="3" t="s">
        <v>502</v>
      </c>
      <c r="D118" s="1">
        <v>201253</v>
      </c>
      <c r="E118" s="3" t="s">
        <v>575</v>
      </c>
      <c r="F118" s="1">
        <v>56579</v>
      </c>
      <c r="G118" s="3" t="s">
        <v>512</v>
      </c>
      <c r="H118" s="4">
        <v>45320</v>
      </c>
      <c r="I118" s="4">
        <v>45320</v>
      </c>
      <c r="J118" s="1">
        <v>-3</v>
      </c>
      <c r="K118" s="3" t="s">
        <v>39</v>
      </c>
      <c r="L118" s="1">
        <v>0</v>
      </c>
      <c r="M118" s="1">
        <v>0</v>
      </c>
      <c r="N118" s="3" t="s">
        <v>505</v>
      </c>
      <c r="O118" s="1">
        <v>55372611</v>
      </c>
      <c r="P118" s="1" t="s">
        <v>124</v>
      </c>
    </row>
    <row r="119" spans="1:16" x14ac:dyDescent="0.25">
      <c r="A119" s="1">
        <v>39656</v>
      </c>
      <c r="B119" s="3" t="s">
        <v>502</v>
      </c>
      <c r="D119" s="1">
        <v>201253</v>
      </c>
      <c r="E119" s="3" t="s">
        <v>575</v>
      </c>
      <c r="F119" s="1">
        <v>56581</v>
      </c>
      <c r="G119" s="3" t="s">
        <v>512</v>
      </c>
      <c r="H119" s="4">
        <v>45320</v>
      </c>
      <c r="I119" s="4">
        <v>45320</v>
      </c>
      <c r="J119" s="1">
        <v>-3</v>
      </c>
      <c r="K119" s="3" t="s">
        <v>39</v>
      </c>
      <c r="L119" s="1">
        <v>0</v>
      </c>
      <c r="M119" s="1">
        <v>0</v>
      </c>
      <c r="N119" s="3" t="s">
        <v>505</v>
      </c>
      <c r="O119" s="1">
        <v>57235572</v>
      </c>
      <c r="P119" s="1" t="s">
        <v>124</v>
      </c>
    </row>
    <row r="120" spans="1:16" x14ac:dyDescent="0.25">
      <c r="A120" s="1">
        <v>39657</v>
      </c>
      <c r="B120" s="3" t="s">
        <v>502</v>
      </c>
      <c r="D120" s="1">
        <v>200820</v>
      </c>
      <c r="E120" s="3" t="s">
        <v>539</v>
      </c>
      <c r="F120" s="1">
        <v>56582</v>
      </c>
      <c r="G120" s="3" t="s">
        <v>512</v>
      </c>
      <c r="H120" s="4">
        <v>45320</v>
      </c>
      <c r="I120" s="4">
        <v>45320</v>
      </c>
      <c r="J120" s="1">
        <v>-3</v>
      </c>
      <c r="K120" s="3" t="s">
        <v>39</v>
      </c>
      <c r="L120" s="1">
        <v>0</v>
      </c>
      <c r="M120" s="1">
        <v>0</v>
      </c>
      <c r="N120" s="3" t="s">
        <v>505</v>
      </c>
      <c r="O120" s="1">
        <v>55372611</v>
      </c>
      <c r="P120" s="1" t="s">
        <v>124</v>
      </c>
    </row>
    <row r="121" spans="1:16" x14ac:dyDescent="0.25">
      <c r="A121" s="1">
        <v>39658</v>
      </c>
      <c r="B121" s="3" t="s">
        <v>502</v>
      </c>
      <c r="D121" s="1">
        <v>200825</v>
      </c>
      <c r="E121" s="3" t="s">
        <v>599</v>
      </c>
      <c r="F121" s="1">
        <v>56582</v>
      </c>
      <c r="G121" s="3" t="s">
        <v>512</v>
      </c>
      <c r="H121" s="4">
        <v>45320</v>
      </c>
      <c r="I121" s="4">
        <v>45320</v>
      </c>
      <c r="J121" s="1">
        <v>-2</v>
      </c>
      <c r="K121" s="3" t="s">
        <v>39</v>
      </c>
      <c r="L121" s="1">
        <v>0</v>
      </c>
      <c r="M121" s="1">
        <v>0</v>
      </c>
      <c r="N121" s="3" t="s">
        <v>505</v>
      </c>
      <c r="O121" s="1">
        <v>55372611</v>
      </c>
      <c r="P121" s="1" t="s">
        <v>124</v>
      </c>
    </row>
    <row r="122" spans="1:16" x14ac:dyDescent="0.25">
      <c r="A122" s="1">
        <v>39670</v>
      </c>
      <c r="B122" s="3" t="s">
        <v>502</v>
      </c>
      <c r="D122" s="1">
        <v>200896</v>
      </c>
      <c r="E122" s="3" t="s">
        <v>600</v>
      </c>
      <c r="F122" s="1">
        <v>56587</v>
      </c>
      <c r="G122" s="3" t="s">
        <v>510</v>
      </c>
      <c r="H122" s="4">
        <v>45321</v>
      </c>
      <c r="I122" s="4">
        <v>45321</v>
      </c>
      <c r="J122" s="1">
        <v>-1</v>
      </c>
      <c r="K122" s="3" t="s">
        <v>39</v>
      </c>
      <c r="L122" s="1">
        <v>0</v>
      </c>
      <c r="M122" s="1">
        <v>0</v>
      </c>
      <c r="N122" s="3" t="s">
        <v>505</v>
      </c>
      <c r="O122" s="1">
        <v>1205</v>
      </c>
      <c r="P122" s="1" t="s">
        <v>124</v>
      </c>
    </row>
    <row r="123" spans="1:16" x14ac:dyDescent="0.25">
      <c r="A123" s="1">
        <v>39671</v>
      </c>
      <c r="B123" s="3" t="s">
        <v>502</v>
      </c>
      <c r="D123" s="1">
        <v>200900</v>
      </c>
      <c r="E123" s="3" t="s">
        <v>601</v>
      </c>
      <c r="F123" s="1">
        <v>56587</v>
      </c>
      <c r="G123" s="3" t="s">
        <v>510</v>
      </c>
      <c r="H123" s="4">
        <v>45321</v>
      </c>
      <c r="I123" s="4">
        <v>45321</v>
      </c>
      <c r="J123" s="1">
        <v>-3</v>
      </c>
      <c r="K123" s="3" t="s">
        <v>39</v>
      </c>
      <c r="L123" s="1">
        <v>0</v>
      </c>
      <c r="M123" s="1">
        <v>0</v>
      </c>
      <c r="N123" s="3" t="s">
        <v>505</v>
      </c>
      <c r="O123" s="1">
        <v>1205</v>
      </c>
      <c r="P123" s="1" t="s">
        <v>124</v>
      </c>
    </row>
    <row r="124" spans="1:16" x14ac:dyDescent="0.25">
      <c r="A124" s="1">
        <v>39672</v>
      </c>
      <c r="B124" s="3" t="s">
        <v>502</v>
      </c>
      <c r="D124" s="1">
        <v>200934</v>
      </c>
      <c r="E124" s="3" t="s">
        <v>514</v>
      </c>
      <c r="F124" s="1">
        <v>56587</v>
      </c>
      <c r="G124" s="3" t="s">
        <v>510</v>
      </c>
      <c r="H124" s="4">
        <v>45321</v>
      </c>
      <c r="I124" s="4">
        <v>45321</v>
      </c>
      <c r="J124" s="1">
        <v>-1</v>
      </c>
      <c r="K124" s="3" t="s">
        <v>39</v>
      </c>
      <c r="L124" s="1">
        <v>0</v>
      </c>
      <c r="M124" s="1">
        <v>0</v>
      </c>
      <c r="N124" s="3" t="s">
        <v>505</v>
      </c>
      <c r="O124" s="1">
        <v>1205</v>
      </c>
      <c r="P124" s="1" t="s">
        <v>124</v>
      </c>
    </row>
    <row r="125" spans="1:16" x14ac:dyDescent="0.25">
      <c r="A125" s="1">
        <v>39673</v>
      </c>
      <c r="B125" s="3" t="s">
        <v>502</v>
      </c>
      <c r="D125" s="1">
        <v>200935</v>
      </c>
      <c r="E125" s="3" t="s">
        <v>602</v>
      </c>
      <c r="F125" s="1">
        <v>56587</v>
      </c>
      <c r="G125" s="3" t="s">
        <v>510</v>
      </c>
      <c r="H125" s="4">
        <v>45321</v>
      </c>
      <c r="I125" s="4">
        <v>45321</v>
      </c>
      <c r="J125" s="1">
        <v>-10</v>
      </c>
      <c r="K125" s="3" t="s">
        <v>39</v>
      </c>
      <c r="L125" s="1">
        <v>0</v>
      </c>
      <c r="M125" s="1">
        <v>0</v>
      </c>
      <c r="N125" s="3" t="s">
        <v>505</v>
      </c>
      <c r="O125" s="1">
        <v>1205</v>
      </c>
      <c r="P125" s="1" t="s">
        <v>124</v>
      </c>
    </row>
    <row r="126" spans="1:16" x14ac:dyDescent="0.25">
      <c r="A126" s="1">
        <v>39674</v>
      </c>
      <c r="B126" s="3" t="s">
        <v>502</v>
      </c>
      <c r="D126" s="1">
        <v>201253</v>
      </c>
      <c r="E126" s="3" t="s">
        <v>575</v>
      </c>
      <c r="F126" s="1">
        <v>56587</v>
      </c>
      <c r="G126" s="3" t="s">
        <v>510</v>
      </c>
      <c r="H126" s="4">
        <v>45321</v>
      </c>
      <c r="I126" s="4">
        <v>45321</v>
      </c>
      <c r="J126" s="1">
        <v>-1</v>
      </c>
      <c r="K126" s="3" t="s">
        <v>39</v>
      </c>
      <c r="L126" s="1">
        <v>0</v>
      </c>
      <c r="M126" s="1">
        <v>0</v>
      </c>
      <c r="N126" s="3" t="s">
        <v>505</v>
      </c>
      <c r="O126" s="1">
        <v>1205</v>
      </c>
      <c r="P126" s="1" t="s">
        <v>124</v>
      </c>
    </row>
    <row r="127" spans="1:16" x14ac:dyDescent="0.25">
      <c r="A127" s="1">
        <v>39675</v>
      </c>
      <c r="B127" s="3" t="s">
        <v>502</v>
      </c>
      <c r="D127" s="1">
        <v>201253</v>
      </c>
      <c r="E127" s="3" t="s">
        <v>575</v>
      </c>
      <c r="F127" s="1">
        <v>56588</v>
      </c>
      <c r="G127" s="3" t="s">
        <v>510</v>
      </c>
      <c r="H127" s="4">
        <v>45322</v>
      </c>
      <c r="I127" s="4">
        <v>45322</v>
      </c>
      <c r="J127" s="1">
        <v>-1</v>
      </c>
      <c r="K127" s="3" t="s">
        <v>39</v>
      </c>
      <c r="L127" s="1">
        <v>0</v>
      </c>
      <c r="M127" s="1">
        <v>0</v>
      </c>
      <c r="N127" s="3" t="s">
        <v>505</v>
      </c>
      <c r="O127" s="1">
        <v>1205</v>
      </c>
      <c r="P127" s="1" t="s">
        <v>124</v>
      </c>
    </row>
    <row r="128" spans="1:16" x14ac:dyDescent="0.25">
      <c r="A128" s="1">
        <v>39676</v>
      </c>
      <c r="B128" s="3" t="s">
        <v>502</v>
      </c>
      <c r="D128" s="1">
        <v>216049</v>
      </c>
      <c r="E128" s="3" t="s">
        <v>522</v>
      </c>
      <c r="F128" s="1">
        <v>56589</v>
      </c>
      <c r="G128" s="3" t="s">
        <v>504</v>
      </c>
      <c r="H128" s="4">
        <v>45322</v>
      </c>
      <c r="I128" s="4">
        <v>45322</v>
      </c>
      <c r="J128" s="1">
        <v>1</v>
      </c>
      <c r="K128" s="3" t="s">
        <v>39</v>
      </c>
      <c r="L128" s="1">
        <v>0</v>
      </c>
      <c r="M128" s="1">
        <v>0</v>
      </c>
      <c r="N128" s="3" t="s">
        <v>505</v>
      </c>
      <c r="O128" s="1">
        <v>1205</v>
      </c>
      <c r="P128" s="1" t="s">
        <v>124</v>
      </c>
    </row>
    <row r="129" spans="1:16" x14ac:dyDescent="0.25">
      <c r="A129" s="1">
        <v>39692</v>
      </c>
      <c r="B129" s="3" t="s">
        <v>502</v>
      </c>
      <c r="D129" s="1">
        <v>216049</v>
      </c>
      <c r="E129" s="3" t="s">
        <v>522</v>
      </c>
      <c r="F129" s="1">
        <v>56602</v>
      </c>
      <c r="G129" s="3" t="s">
        <v>512</v>
      </c>
      <c r="H129" s="4">
        <v>45329</v>
      </c>
      <c r="I129" s="4">
        <v>45329</v>
      </c>
      <c r="J129" s="1">
        <v>-1</v>
      </c>
      <c r="K129" s="3" t="s">
        <v>39</v>
      </c>
      <c r="L129" s="1">
        <v>0</v>
      </c>
      <c r="M129" s="1">
        <v>0</v>
      </c>
      <c r="N129" s="3" t="s">
        <v>505</v>
      </c>
      <c r="O129" s="1">
        <v>1205</v>
      </c>
      <c r="P129" s="1" t="s">
        <v>124</v>
      </c>
    </row>
    <row r="130" spans="1:16" x14ac:dyDescent="0.25">
      <c r="A130" s="1">
        <v>39703</v>
      </c>
      <c r="B130" s="3" t="s">
        <v>502</v>
      </c>
      <c r="D130" s="1">
        <v>200820</v>
      </c>
      <c r="E130" s="3" t="s">
        <v>539</v>
      </c>
      <c r="F130" s="1">
        <v>56611</v>
      </c>
      <c r="G130" s="3" t="s">
        <v>504</v>
      </c>
      <c r="H130" s="4">
        <v>45313</v>
      </c>
      <c r="I130" s="4">
        <v>45313</v>
      </c>
      <c r="J130" s="1">
        <v>3</v>
      </c>
      <c r="K130" s="3" t="s">
        <v>39</v>
      </c>
      <c r="L130" s="1">
        <v>0</v>
      </c>
      <c r="M130" s="1">
        <v>0</v>
      </c>
      <c r="N130" s="3" t="s">
        <v>505</v>
      </c>
      <c r="O130" s="1">
        <v>55466078</v>
      </c>
      <c r="P130" s="1" t="s">
        <v>124</v>
      </c>
    </row>
    <row r="131" spans="1:16" x14ac:dyDescent="0.25">
      <c r="A131" s="1">
        <v>39704</v>
      </c>
      <c r="B131" s="3" t="s">
        <v>502</v>
      </c>
      <c r="D131" s="1">
        <v>200825</v>
      </c>
      <c r="E131" s="3" t="s">
        <v>599</v>
      </c>
      <c r="F131" s="1">
        <v>56611</v>
      </c>
      <c r="G131" s="3" t="s">
        <v>504</v>
      </c>
      <c r="H131" s="4">
        <v>45313</v>
      </c>
      <c r="I131" s="4">
        <v>45313</v>
      </c>
      <c r="J131" s="1">
        <v>2</v>
      </c>
      <c r="K131" s="3" t="s">
        <v>39</v>
      </c>
      <c r="L131" s="1">
        <v>0</v>
      </c>
      <c r="M131" s="1">
        <v>0</v>
      </c>
      <c r="N131" s="3" t="s">
        <v>505</v>
      </c>
      <c r="O131" s="1">
        <v>55466078</v>
      </c>
      <c r="P131" s="1" t="s">
        <v>124</v>
      </c>
    </row>
    <row r="132" spans="1:16" x14ac:dyDescent="0.25">
      <c r="A132" s="1">
        <v>39708</v>
      </c>
      <c r="B132" s="3" t="s">
        <v>502</v>
      </c>
      <c r="D132" s="1">
        <v>200932</v>
      </c>
      <c r="E132" s="3" t="s">
        <v>513</v>
      </c>
      <c r="F132" s="1">
        <v>56613</v>
      </c>
      <c r="G132" s="3" t="s">
        <v>504</v>
      </c>
      <c r="H132" s="4">
        <v>45338</v>
      </c>
      <c r="I132" s="4">
        <v>45338</v>
      </c>
      <c r="J132" s="1">
        <v>1</v>
      </c>
      <c r="K132" s="3" t="s">
        <v>39</v>
      </c>
      <c r="L132" s="1">
        <v>0</v>
      </c>
      <c r="M132" s="1">
        <v>0</v>
      </c>
      <c r="N132" s="3" t="s">
        <v>505</v>
      </c>
      <c r="O132" s="1">
        <v>57235572</v>
      </c>
      <c r="P132" s="1" t="s">
        <v>124</v>
      </c>
    </row>
    <row r="133" spans="1:16" x14ac:dyDescent="0.25">
      <c r="A133" s="1">
        <v>39709</v>
      </c>
      <c r="B133" s="3" t="s">
        <v>502</v>
      </c>
      <c r="D133" s="1">
        <v>200934</v>
      </c>
      <c r="E133" s="3" t="s">
        <v>514</v>
      </c>
      <c r="F133" s="1">
        <v>56613</v>
      </c>
      <c r="G133" s="3" t="s">
        <v>504</v>
      </c>
      <c r="H133" s="4">
        <v>45338</v>
      </c>
      <c r="I133" s="4">
        <v>45338</v>
      </c>
      <c r="J133" s="1">
        <v>3</v>
      </c>
      <c r="K133" s="3" t="s">
        <v>39</v>
      </c>
      <c r="L133" s="1">
        <v>0</v>
      </c>
      <c r="M133" s="1">
        <v>0</v>
      </c>
      <c r="N133" s="3" t="s">
        <v>505</v>
      </c>
      <c r="O133" s="1">
        <v>57235572</v>
      </c>
      <c r="P133" s="1" t="s">
        <v>124</v>
      </c>
    </row>
    <row r="134" spans="1:16" x14ac:dyDescent="0.25">
      <c r="A134" s="1">
        <v>39710</v>
      </c>
      <c r="B134" s="3" t="s">
        <v>502</v>
      </c>
      <c r="D134" s="1">
        <v>200899</v>
      </c>
      <c r="E134" s="3" t="s">
        <v>595</v>
      </c>
      <c r="F134" s="1">
        <v>56614</v>
      </c>
      <c r="G134" s="3" t="s">
        <v>510</v>
      </c>
      <c r="H134" s="4">
        <v>45338</v>
      </c>
      <c r="I134" s="4">
        <v>45338</v>
      </c>
      <c r="J134" s="1">
        <v>-2</v>
      </c>
      <c r="K134" s="3" t="s">
        <v>126</v>
      </c>
      <c r="L134" s="1">
        <v>0</v>
      </c>
      <c r="M134" s="1">
        <v>0</v>
      </c>
      <c r="N134" s="3" t="s">
        <v>505</v>
      </c>
      <c r="O134" s="1">
        <v>1205</v>
      </c>
      <c r="P134" s="1" t="s">
        <v>124</v>
      </c>
    </row>
    <row r="135" spans="1:16" x14ac:dyDescent="0.25">
      <c r="A135" s="1">
        <v>39711</v>
      </c>
      <c r="B135" s="3" t="s">
        <v>502</v>
      </c>
      <c r="D135" s="1">
        <v>200900</v>
      </c>
      <c r="E135" s="3" t="s">
        <v>601</v>
      </c>
      <c r="F135" s="1">
        <v>56614</v>
      </c>
      <c r="G135" s="3" t="s">
        <v>510</v>
      </c>
      <c r="H135" s="4">
        <v>45338</v>
      </c>
      <c r="I135" s="4">
        <v>45338</v>
      </c>
      <c r="J135" s="1">
        <v>-3</v>
      </c>
      <c r="K135" s="3" t="s">
        <v>126</v>
      </c>
      <c r="L135" s="1">
        <v>0</v>
      </c>
      <c r="M135" s="1">
        <v>0</v>
      </c>
      <c r="N135" s="3" t="s">
        <v>505</v>
      </c>
      <c r="O135" s="1">
        <v>1205</v>
      </c>
      <c r="P135" s="1" t="s">
        <v>124</v>
      </c>
    </row>
    <row r="136" spans="1:16" x14ac:dyDescent="0.25">
      <c r="A136" s="1">
        <v>39712</v>
      </c>
      <c r="B136" s="3" t="s">
        <v>502</v>
      </c>
      <c r="D136" s="1">
        <v>200932</v>
      </c>
      <c r="E136" s="3" t="s">
        <v>513</v>
      </c>
      <c r="F136" s="1">
        <v>56614</v>
      </c>
      <c r="G136" s="3" t="s">
        <v>510</v>
      </c>
      <c r="H136" s="4">
        <v>45338</v>
      </c>
      <c r="I136" s="4">
        <v>45338</v>
      </c>
      <c r="J136" s="1">
        <v>-1</v>
      </c>
      <c r="K136" s="3" t="s">
        <v>126</v>
      </c>
      <c r="L136" s="1">
        <v>0</v>
      </c>
      <c r="M136" s="1">
        <v>0</v>
      </c>
      <c r="N136" s="3" t="s">
        <v>505</v>
      </c>
      <c r="O136" s="1">
        <v>1205</v>
      </c>
      <c r="P136" s="1" t="s">
        <v>124</v>
      </c>
    </row>
    <row r="137" spans="1:16" x14ac:dyDescent="0.25">
      <c r="A137" s="1">
        <v>39713</v>
      </c>
      <c r="B137" s="3" t="s">
        <v>502</v>
      </c>
      <c r="D137" s="1">
        <v>200934</v>
      </c>
      <c r="E137" s="3" t="s">
        <v>514</v>
      </c>
      <c r="F137" s="1">
        <v>56614</v>
      </c>
      <c r="G137" s="3" t="s">
        <v>510</v>
      </c>
      <c r="H137" s="4">
        <v>45338</v>
      </c>
      <c r="I137" s="4">
        <v>45338</v>
      </c>
      <c r="J137" s="1">
        <v>-1</v>
      </c>
      <c r="K137" s="3" t="s">
        <v>126</v>
      </c>
      <c r="L137" s="1">
        <v>0</v>
      </c>
      <c r="M137" s="1">
        <v>0</v>
      </c>
      <c r="N137" s="3" t="s">
        <v>505</v>
      </c>
      <c r="O137" s="1">
        <v>1205</v>
      </c>
      <c r="P137" s="1" t="s">
        <v>124</v>
      </c>
    </row>
    <row r="138" spans="1:16" x14ac:dyDescent="0.25">
      <c r="A138" s="1">
        <v>39714</v>
      </c>
      <c r="B138" s="3" t="s">
        <v>502</v>
      </c>
      <c r="D138" s="1">
        <v>200935</v>
      </c>
      <c r="E138" s="3" t="s">
        <v>602</v>
      </c>
      <c r="F138" s="1">
        <v>56614</v>
      </c>
      <c r="G138" s="3" t="s">
        <v>510</v>
      </c>
      <c r="H138" s="4">
        <v>45338</v>
      </c>
      <c r="I138" s="4">
        <v>45338</v>
      </c>
      <c r="J138" s="1">
        <v>-4</v>
      </c>
      <c r="K138" s="3" t="s">
        <v>126</v>
      </c>
      <c r="L138" s="1">
        <v>0</v>
      </c>
      <c r="M138" s="1">
        <v>0</v>
      </c>
      <c r="N138" s="3" t="s">
        <v>505</v>
      </c>
      <c r="O138" s="1">
        <v>1205</v>
      </c>
      <c r="P138" s="1" t="s">
        <v>124</v>
      </c>
    </row>
    <row r="139" spans="1:16" x14ac:dyDescent="0.25">
      <c r="A139" s="1">
        <v>39717</v>
      </c>
      <c r="B139" s="3" t="s">
        <v>502</v>
      </c>
      <c r="D139" s="1">
        <v>200934</v>
      </c>
      <c r="E139" s="3" t="s">
        <v>514</v>
      </c>
      <c r="F139" s="1">
        <v>56616</v>
      </c>
      <c r="G139" s="3" t="s">
        <v>510</v>
      </c>
      <c r="H139" s="4">
        <v>45338</v>
      </c>
      <c r="I139" s="4">
        <v>45338</v>
      </c>
      <c r="J139" s="1">
        <v>-1</v>
      </c>
      <c r="K139" s="3" t="s">
        <v>39</v>
      </c>
      <c r="L139" s="1">
        <v>0</v>
      </c>
      <c r="M139" s="1">
        <v>0</v>
      </c>
      <c r="N139" s="3" t="s">
        <v>505</v>
      </c>
      <c r="O139" s="1">
        <v>1205</v>
      </c>
      <c r="P139" s="1" t="s">
        <v>124</v>
      </c>
    </row>
    <row r="140" spans="1:16" x14ac:dyDescent="0.25">
      <c r="A140" s="1">
        <v>39722</v>
      </c>
      <c r="B140" s="3" t="s">
        <v>502</v>
      </c>
      <c r="D140" s="1">
        <v>201255</v>
      </c>
      <c r="E140" s="3" t="s">
        <v>603</v>
      </c>
      <c r="F140" s="1">
        <v>56622</v>
      </c>
      <c r="G140" s="3" t="s">
        <v>512</v>
      </c>
      <c r="H140" s="4">
        <v>45342</v>
      </c>
      <c r="I140" s="4">
        <v>45342</v>
      </c>
      <c r="J140" s="1">
        <v>-1</v>
      </c>
      <c r="K140" s="3" t="s">
        <v>39</v>
      </c>
      <c r="L140" s="1">
        <v>0</v>
      </c>
      <c r="M140" s="1">
        <v>0</v>
      </c>
      <c r="N140" s="3" t="s">
        <v>505</v>
      </c>
      <c r="O140" s="1">
        <v>55372611</v>
      </c>
      <c r="P140" s="1" t="s">
        <v>124</v>
      </c>
    </row>
    <row r="141" spans="1:16" x14ac:dyDescent="0.25">
      <c r="A141" s="1">
        <v>39723</v>
      </c>
      <c r="B141" s="3" t="s">
        <v>502</v>
      </c>
      <c r="D141" s="1">
        <v>201255</v>
      </c>
      <c r="E141" s="3" t="s">
        <v>603</v>
      </c>
      <c r="F141" s="1">
        <v>56623</v>
      </c>
      <c r="G141" s="3" t="s">
        <v>512</v>
      </c>
      <c r="H141" s="4">
        <v>45342</v>
      </c>
      <c r="I141" s="4">
        <v>45342</v>
      </c>
      <c r="J141" s="1">
        <v>-1</v>
      </c>
      <c r="K141" s="3" t="s">
        <v>39</v>
      </c>
      <c r="L141" s="1">
        <v>0</v>
      </c>
      <c r="M141" s="1">
        <v>0</v>
      </c>
      <c r="N141" s="3" t="s">
        <v>505</v>
      </c>
      <c r="O141" s="1">
        <v>55372611</v>
      </c>
      <c r="P141" s="1" t="s">
        <v>124</v>
      </c>
    </row>
    <row r="142" spans="1:16" x14ac:dyDescent="0.25">
      <c r="A142" s="1">
        <v>39764</v>
      </c>
      <c r="B142" s="3" t="s">
        <v>502</v>
      </c>
      <c r="D142" s="1">
        <v>296513</v>
      </c>
      <c r="E142" s="3" t="s">
        <v>604</v>
      </c>
      <c r="F142" s="1">
        <v>56662</v>
      </c>
      <c r="G142" s="3" t="s">
        <v>605</v>
      </c>
      <c r="H142" s="4">
        <v>45355</v>
      </c>
      <c r="I142" s="4">
        <v>45355</v>
      </c>
      <c r="J142" s="1">
        <v>2</v>
      </c>
      <c r="K142" s="3" t="s">
        <v>39</v>
      </c>
      <c r="L142" s="1">
        <v>0</v>
      </c>
      <c r="M142" s="1">
        <v>0</v>
      </c>
      <c r="N142" s="3" t="s">
        <v>505</v>
      </c>
      <c r="O142" s="1">
        <v>56838128</v>
      </c>
      <c r="P142" s="1" t="s">
        <v>124</v>
      </c>
    </row>
    <row r="143" spans="1:16" x14ac:dyDescent="0.25">
      <c r="A143" s="1">
        <v>39782</v>
      </c>
      <c r="B143" s="3" t="s">
        <v>502</v>
      </c>
      <c r="D143" s="1">
        <v>201255</v>
      </c>
      <c r="E143" s="3" t="s">
        <v>603</v>
      </c>
      <c r="F143" s="1">
        <v>56673</v>
      </c>
      <c r="G143" s="3" t="s">
        <v>512</v>
      </c>
      <c r="H143" s="4">
        <v>45373</v>
      </c>
      <c r="I143" s="4">
        <v>45373</v>
      </c>
      <c r="J143" s="1">
        <v>-2</v>
      </c>
      <c r="K143" s="3" t="s">
        <v>39</v>
      </c>
      <c r="L143" s="1">
        <v>0</v>
      </c>
      <c r="M143" s="1">
        <v>0</v>
      </c>
      <c r="N143" s="3" t="s">
        <v>505</v>
      </c>
      <c r="O143" s="1">
        <v>55372611</v>
      </c>
      <c r="P143" s="1" t="s">
        <v>124</v>
      </c>
    </row>
    <row r="144" spans="1:16" x14ac:dyDescent="0.25">
      <c r="A144" s="1">
        <v>39817</v>
      </c>
      <c r="B144" s="3" t="s">
        <v>502</v>
      </c>
      <c r="D144" s="1">
        <v>254164</v>
      </c>
      <c r="E144" s="3" t="s">
        <v>511</v>
      </c>
      <c r="F144" s="1">
        <v>56702</v>
      </c>
      <c r="G144" s="3" t="s">
        <v>504</v>
      </c>
      <c r="H144" s="4">
        <v>45404</v>
      </c>
      <c r="I144" s="4">
        <v>45404</v>
      </c>
      <c r="J144" s="1">
        <v>2</v>
      </c>
      <c r="K144" s="3" t="s">
        <v>39</v>
      </c>
      <c r="L144" s="1">
        <v>0</v>
      </c>
      <c r="M144" s="1">
        <v>0</v>
      </c>
      <c r="N144" s="3" t="s">
        <v>505</v>
      </c>
      <c r="O144" s="1">
        <v>55466078</v>
      </c>
      <c r="P144" s="1" t="s">
        <v>124</v>
      </c>
    </row>
    <row r="145" spans="1:16" x14ac:dyDescent="0.25">
      <c r="A145" s="1">
        <v>39850</v>
      </c>
      <c r="B145" s="3" t="s">
        <v>502</v>
      </c>
      <c r="D145" s="1">
        <v>293803</v>
      </c>
      <c r="E145" s="3" t="s">
        <v>525</v>
      </c>
      <c r="F145" s="1">
        <v>56725</v>
      </c>
      <c r="G145" s="3" t="s">
        <v>504</v>
      </c>
      <c r="H145" s="4">
        <v>45408</v>
      </c>
      <c r="I145" s="4">
        <v>45408</v>
      </c>
      <c r="J145" s="1">
        <v>1</v>
      </c>
      <c r="K145" s="3" t="s">
        <v>39</v>
      </c>
      <c r="L145" s="1">
        <v>0</v>
      </c>
      <c r="M145" s="1">
        <v>0</v>
      </c>
      <c r="N145" s="3" t="s">
        <v>505</v>
      </c>
      <c r="O145" s="1">
        <v>55701242</v>
      </c>
      <c r="P145" s="1" t="s">
        <v>124</v>
      </c>
    </row>
    <row r="146" spans="1:16" x14ac:dyDescent="0.25">
      <c r="A146" s="1">
        <v>39854</v>
      </c>
      <c r="B146" s="3" t="s">
        <v>502</v>
      </c>
      <c r="D146" s="1">
        <v>216049</v>
      </c>
      <c r="E146" s="3" t="s">
        <v>522</v>
      </c>
      <c r="F146" s="1">
        <v>56729</v>
      </c>
      <c r="G146" s="3" t="s">
        <v>504</v>
      </c>
      <c r="H146" s="4">
        <v>45411</v>
      </c>
      <c r="I146" s="4">
        <v>45411</v>
      </c>
      <c r="J146" s="1">
        <v>1</v>
      </c>
      <c r="K146" s="3" t="s">
        <v>39</v>
      </c>
      <c r="L146" s="1">
        <v>0</v>
      </c>
      <c r="M146" s="1">
        <v>0</v>
      </c>
      <c r="N146" s="3" t="s">
        <v>505</v>
      </c>
      <c r="O146" s="1">
        <v>1205</v>
      </c>
      <c r="P146" s="1" t="s">
        <v>124</v>
      </c>
    </row>
    <row r="147" spans="1:16" x14ac:dyDescent="0.25">
      <c r="A147" s="1">
        <v>39856</v>
      </c>
      <c r="B147" s="3" t="s">
        <v>502</v>
      </c>
      <c r="D147" s="1">
        <v>297893</v>
      </c>
      <c r="E147" s="3" t="s">
        <v>606</v>
      </c>
      <c r="F147" s="1">
        <v>56733</v>
      </c>
      <c r="G147" s="3" t="s">
        <v>504</v>
      </c>
      <c r="H147" s="4">
        <v>45400</v>
      </c>
      <c r="I147" s="4">
        <v>45400</v>
      </c>
      <c r="J147" s="1">
        <v>1</v>
      </c>
      <c r="K147" s="3" t="s">
        <v>39</v>
      </c>
      <c r="L147" s="1">
        <v>0</v>
      </c>
      <c r="M147" s="1">
        <v>0</v>
      </c>
      <c r="N147" s="3" t="s">
        <v>505</v>
      </c>
      <c r="O147" s="1">
        <v>55211577</v>
      </c>
      <c r="P147" s="1" t="s">
        <v>124</v>
      </c>
    </row>
    <row r="148" spans="1:16" x14ac:dyDescent="0.25">
      <c r="A148" s="1">
        <v>39857</v>
      </c>
      <c r="B148" s="3" t="s">
        <v>502</v>
      </c>
      <c r="D148" s="1">
        <v>254164</v>
      </c>
      <c r="E148" s="3" t="s">
        <v>511</v>
      </c>
      <c r="F148" s="1">
        <v>56734</v>
      </c>
      <c r="G148" s="3" t="s">
        <v>512</v>
      </c>
      <c r="H148" s="4">
        <v>45418</v>
      </c>
      <c r="I148" s="4">
        <v>45418</v>
      </c>
      <c r="J148" s="1">
        <v>-2</v>
      </c>
      <c r="K148" s="3" t="s">
        <v>39</v>
      </c>
      <c r="L148" s="1">
        <v>0</v>
      </c>
      <c r="M148" s="1">
        <v>0</v>
      </c>
      <c r="N148" s="3" t="s">
        <v>505</v>
      </c>
      <c r="O148" s="1">
        <v>1205</v>
      </c>
      <c r="P148" s="1" t="s">
        <v>124</v>
      </c>
    </row>
    <row r="149" spans="1:16" x14ac:dyDescent="0.25">
      <c r="A149" s="1">
        <v>39858</v>
      </c>
      <c r="B149" s="3" t="s">
        <v>502</v>
      </c>
      <c r="D149" s="1">
        <v>201255</v>
      </c>
      <c r="E149" s="3" t="s">
        <v>603</v>
      </c>
      <c r="F149" s="1">
        <v>56736</v>
      </c>
      <c r="G149" s="3" t="s">
        <v>504</v>
      </c>
      <c r="H149" s="4">
        <v>45418</v>
      </c>
      <c r="I149" s="4">
        <v>45418</v>
      </c>
      <c r="J149" s="1">
        <v>1</v>
      </c>
      <c r="K149" s="3" t="s">
        <v>39</v>
      </c>
      <c r="L149" s="1">
        <v>0</v>
      </c>
      <c r="M149" s="1">
        <v>0</v>
      </c>
      <c r="N149" s="3" t="s">
        <v>505</v>
      </c>
      <c r="O149" s="1">
        <v>55466078</v>
      </c>
      <c r="P149" s="1" t="s">
        <v>124</v>
      </c>
    </row>
    <row r="150" spans="1:16" x14ac:dyDescent="0.25">
      <c r="A150" s="1">
        <v>39861</v>
      </c>
      <c r="B150" s="3" t="s">
        <v>502</v>
      </c>
      <c r="D150" s="1">
        <v>200931</v>
      </c>
      <c r="E150" s="3" t="s">
        <v>607</v>
      </c>
      <c r="F150" s="1">
        <v>56738</v>
      </c>
      <c r="G150" s="3" t="s">
        <v>512</v>
      </c>
      <c r="H150" s="4">
        <v>45419</v>
      </c>
      <c r="I150" s="4">
        <v>45419</v>
      </c>
      <c r="J150" s="1">
        <v>-1</v>
      </c>
      <c r="K150" s="3" t="s">
        <v>39</v>
      </c>
      <c r="L150" s="1">
        <v>0</v>
      </c>
      <c r="M150" s="1">
        <v>0</v>
      </c>
      <c r="N150" s="3" t="s">
        <v>505</v>
      </c>
      <c r="O150" s="1">
        <v>57235572</v>
      </c>
      <c r="P150" s="1" t="s">
        <v>124</v>
      </c>
    </row>
    <row r="151" spans="1:16" x14ac:dyDescent="0.25">
      <c r="A151" s="1">
        <v>39862</v>
      </c>
      <c r="B151" s="3" t="s">
        <v>502</v>
      </c>
      <c r="D151" s="1">
        <v>216049</v>
      </c>
      <c r="E151" s="3" t="s">
        <v>522</v>
      </c>
      <c r="F151" s="1">
        <v>56740</v>
      </c>
      <c r="G151" s="3" t="s">
        <v>512</v>
      </c>
      <c r="H151" s="4">
        <v>45420</v>
      </c>
      <c r="I151" s="4">
        <v>45420</v>
      </c>
      <c r="J151" s="1">
        <v>-1</v>
      </c>
      <c r="K151" s="3" t="s">
        <v>39</v>
      </c>
      <c r="L151" s="1">
        <v>0</v>
      </c>
      <c r="M151" s="1">
        <v>0</v>
      </c>
      <c r="N151" s="3" t="s">
        <v>505</v>
      </c>
      <c r="O151" s="1">
        <v>1205</v>
      </c>
      <c r="P151" s="1" t="s">
        <v>124</v>
      </c>
    </row>
    <row r="152" spans="1:16" x14ac:dyDescent="0.25">
      <c r="A152" s="1">
        <v>39864</v>
      </c>
      <c r="B152" s="3" t="s">
        <v>502</v>
      </c>
      <c r="D152" s="1">
        <v>298423</v>
      </c>
      <c r="E152" s="3" t="s">
        <v>608</v>
      </c>
      <c r="F152" s="1">
        <v>56743</v>
      </c>
      <c r="G152" s="3" t="s">
        <v>504</v>
      </c>
      <c r="H152" s="4">
        <v>45425</v>
      </c>
      <c r="I152" s="4">
        <v>45425</v>
      </c>
      <c r="J152" s="1">
        <v>4</v>
      </c>
      <c r="K152" s="3" t="s">
        <v>39</v>
      </c>
      <c r="L152" s="1">
        <v>0</v>
      </c>
      <c r="M152" s="1">
        <v>0</v>
      </c>
      <c r="N152" s="3" t="s">
        <v>505</v>
      </c>
      <c r="O152" s="1">
        <v>57442791</v>
      </c>
      <c r="P152" s="1" t="s">
        <v>124</v>
      </c>
    </row>
    <row r="153" spans="1:16" x14ac:dyDescent="0.25">
      <c r="A153" s="1">
        <v>39865</v>
      </c>
      <c r="B153" s="3" t="s">
        <v>502</v>
      </c>
      <c r="D153" s="1">
        <v>298424</v>
      </c>
      <c r="E153" s="3" t="s">
        <v>609</v>
      </c>
      <c r="F153" s="1">
        <v>56743</v>
      </c>
      <c r="G153" s="3" t="s">
        <v>504</v>
      </c>
      <c r="H153" s="4">
        <v>45425</v>
      </c>
      <c r="I153" s="4">
        <v>45425</v>
      </c>
      <c r="J153" s="1">
        <v>7</v>
      </c>
      <c r="K153" s="3" t="s">
        <v>39</v>
      </c>
      <c r="L153" s="1">
        <v>0</v>
      </c>
      <c r="M153" s="1">
        <v>0</v>
      </c>
      <c r="N153" s="3" t="s">
        <v>505</v>
      </c>
      <c r="O153" s="1">
        <v>57442791</v>
      </c>
      <c r="P153" s="1" t="s">
        <v>124</v>
      </c>
    </row>
    <row r="154" spans="1:16" x14ac:dyDescent="0.25">
      <c r="A154" s="1">
        <v>39866</v>
      </c>
      <c r="B154" s="3" t="s">
        <v>502</v>
      </c>
      <c r="D154" s="1">
        <v>298425</v>
      </c>
      <c r="E154" s="3" t="s">
        <v>610</v>
      </c>
      <c r="F154" s="1">
        <v>56743</v>
      </c>
      <c r="G154" s="3" t="s">
        <v>504</v>
      </c>
      <c r="H154" s="4">
        <v>45425</v>
      </c>
      <c r="I154" s="4">
        <v>45425</v>
      </c>
      <c r="J154" s="1">
        <v>3</v>
      </c>
      <c r="K154" s="3" t="s">
        <v>39</v>
      </c>
      <c r="L154" s="1">
        <v>0</v>
      </c>
      <c r="M154" s="1">
        <v>0</v>
      </c>
      <c r="N154" s="3" t="s">
        <v>505</v>
      </c>
      <c r="O154" s="1">
        <v>57442791</v>
      </c>
      <c r="P154" s="1" t="s">
        <v>124</v>
      </c>
    </row>
    <row r="155" spans="1:16" x14ac:dyDescent="0.25">
      <c r="A155" s="1">
        <v>39869</v>
      </c>
      <c r="B155" s="3" t="s">
        <v>502</v>
      </c>
      <c r="D155" s="1">
        <v>201292</v>
      </c>
      <c r="E155" s="3" t="s">
        <v>611</v>
      </c>
      <c r="F155" s="1">
        <v>56746</v>
      </c>
      <c r="G155" s="3" t="s">
        <v>512</v>
      </c>
      <c r="H155" s="4">
        <v>45427</v>
      </c>
      <c r="I155" s="4">
        <v>45427</v>
      </c>
      <c r="J155" s="1">
        <v>-1</v>
      </c>
      <c r="K155" s="3" t="s">
        <v>39</v>
      </c>
      <c r="L155" s="1">
        <v>0</v>
      </c>
      <c r="M155" s="1">
        <v>0</v>
      </c>
      <c r="N155" s="3" t="s">
        <v>505</v>
      </c>
      <c r="O155" s="1">
        <v>55387290</v>
      </c>
      <c r="P155" s="1" t="s">
        <v>124</v>
      </c>
    </row>
    <row r="156" spans="1:16" x14ac:dyDescent="0.25">
      <c r="A156" s="1">
        <v>39870</v>
      </c>
      <c r="B156" s="3" t="s">
        <v>502</v>
      </c>
      <c r="D156" s="1">
        <v>200863</v>
      </c>
      <c r="E156" s="3" t="s">
        <v>546</v>
      </c>
      <c r="F156" s="1">
        <v>56749</v>
      </c>
      <c r="G156" s="3" t="s">
        <v>504</v>
      </c>
      <c r="H156" s="4">
        <v>45427</v>
      </c>
      <c r="I156" s="4">
        <v>45427</v>
      </c>
      <c r="J156" s="1">
        <v>1</v>
      </c>
      <c r="K156" s="3" t="s">
        <v>39</v>
      </c>
      <c r="L156" s="1">
        <v>0</v>
      </c>
      <c r="M156" s="1">
        <v>0</v>
      </c>
      <c r="N156" s="3" t="s">
        <v>505</v>
      </c>
      <c r="O156" s="1">
        <v>57403054</v>
      </c>
      <c r="P156" s="1" t="s">
        <v>124</v>
      </c>
    </row>
    <row r="157" spans="1:16" x14ac:dyDescent="0.25">
      <c r="A157" s="1">
        <v>39871</v>
      </c>
      <c r="B157" s="3" t="s">
        <v>502</v>
      </c>
      <c r="D157" s="1">
        <v>200892</v>
      </c>
      <c r="E157" s="3" t="s">
        <v>548</v>
      </c>
      <c r="F157" s="1">
        <v>56749</v>
      </c>
      <c r="G157" s="3" t="s">
        <v>504</v>
      </c>
      <c r="H157" s="4">
        <v>45427</v>
      </c>
      <c r="I157" s="4">
        <v>45427</v>
      </c>
      <c r="J157" s="1">
        <v>1</v>
      </c>
      <c r="K157" s="3" t="s">
        <v>39</v>
      </c>
      <c r="L157" s="1">
        <v>0</v>
      </c>
      <c r="M157" s="1">
        <v>0</v>
      </c>
      <c r="N157" s="3" t="s">
        <v>505</v>
      </c>
      <c r="O157" s="1">
        <v>57403054</v>
      </c>
      <c r="P157" s="1" t="s">
        <v>124</v>
      </c>
    </row>
    <row r="158" spans="1:16" x14ac:dyDescent="0.25">
      <c r="A158" s="1">
        <v>39873</v>
      </c>
      <c r="B158" s="3" t="s">
        <v>502</v>
      </c>
      <c r="D158" s="1">
        <v>298566</v>
      </c>
      <c r="E158" s="3" t="s">
        <v>612</v>
      </c>
      <c r="F158" s="1">
        <v>56749</v>
      </c>
      <c r="G158" s="3" t="s">
        <v>504</v>
      </c>
      <c r="H158" s="4">
        <v>45427</v>
      </c>
      <c r="I158" s="4">
        <v>45427</v>
      </c>
      <c r="J158" s="1">
        <v>3</v>
      </c>
      <c r="K158" s="3" t="s">
        <v>39</v>
      </c>
      <c r="L158" s="1">
        <v>0</v>
      </c>
      <c r="M158" s="1">
        <v>0</v>
      </c>
      <c r="N158" s="3" t="s">
        <v>505</v>
      </c>
      <c r="O158" s="1">
        <v>57403054</v>
      </c>
      <c r="P158" s="1" t="s">
        <v>124</v>
      </c>
    </row>
    <row r="159" spans="1:16" x14ac:dyDescent="0.25">
      <c r="A159" s="1">
        <v>39874</v>
      </c>
      <c r="B159" s="3" t="s">
        <v>502</v>
      </c>
      <c r="D159" s="1">
        <v>298567</v>
      </c>
      <c r="E159" s="3" t="s">
        <v>613</v>
      </c>
      <c r="F159" s="1">
        <v>56749</v>
      </c>
      <c r="G159" s="3" t="s">
        <v>504</v>
      </c>
      <c r="H159" s="4">
        <v>45427</v>
      </c>
      <c r="I159" s="4">
        <v>45427</v>
      </c>
      <c r="J159" s="1">
        <v>1</v>
      </c>
      <c r="K159" s="3" t="s">
        <v>39</v>
      </c>
      <c r="L159" s="1">
        <v>0</v>
      </c>
      <c r="M159" s="1">
        <v>0</v>
      </c>
      <c r="N159" s="3" t="s">
        <v>505</v>
      </c>
      <c r="O159" s="1">
        <v>57403054</v>
      </c>
      <c r="P159" s="1" t="s">
        <v>124</v>
      </c>
    </row>
    <row r="160" spans="1:16" x14ac:dyDescent="0.25">
      <c r="A160" s="1">
        <v>39898</v>
      </c>
      <c r="B160" s="3" t="s">
        <v>502</v>
      </c>
      <c r="D160" s="1">
        <v>201255</v>
      </c>
      <c r="E160" s="3" t="s">
        <v>603</v>
      </c>
      <c r="F160" s="1">
        <v>56757</v>
      </c>
      <c r="G160" s="3" t="s">
        <v>512</v>
      </c>
      <c r="H160" s="4">
        <v>45433</v>
      </c>
      <c r="I160" s="4">
        <v>45433</v>
      </c>
      <c r="J160" s="1">
        <v>-1</v>
      </c>
      <c r="K160" s="3" t="s">
        <v>39</v>
      </c>
      <c r="L160" s="1">
        <v>0</v>
      </c>
      <c r="M160" s="1">
        <v>0</v>
      </c>
      <c r="N160" s="3" t="s">
        <v>505</v>
      </c>
      <c r="O160" s="1">
        <v>55372611</v>
      </c>
      <c r="P160" s="1" t="s">
        <v>124</v>
      </c>
    </row>
    <row r="161" spans="1:16" x14ac:dyDescent="0.25">
      <c r="A161" s="1">
        <v>39899</v>
      </c>
      <c r="B161" s="3" t="s">
        <v>502</v>
      </c>
      <c r="D161" s="1">
        <v>298563</v>
      </c>
      <c r="E161" s="3" t="s">
        <v>614</v>
      </c>
      <c r="F161" s="1">
        <v>56759</v>
      </c>
      <c r="G161" s="3" t="s">
        <v>504</v>
      </c>
      <c r="H161" s="4">
        <v>45433</v>
      </c>
      <c r="I161" s="4">
        <v>45433</v>
      </c>
      <c r="J161" s="1">
        <v>1</v>
      </c>
      <c r="K161" s="3" t="s">
        <v>39</v>
      </c>
      <c r="L161" s="1">
        <v>0</v>
      </c>
      <c r="M161" s="1">
        <v>0</v>
      </c>
      <c r="N161" s="3" t="s">
        <v>505</v>
      </c>
      <c r="O161" s="1">
        <v>55211577</v>
      </c>
      <c r="P161" s="1" t="s">
        <v>124</v>
      </c>
    </row>
    <row r="162" spans="1:16" x14ac:dyDescent="0.25">
      <c r="A162" s="1">
        <v>39900</v>
      </c>
      <c r="B162" s="3" t="s">
        <v>502</v>
      </c>
      <c r="D162" s="1">
        <v>298564</v>
      </c>
      <c r="E162" s="3" t="s">
        <v>615</v>
      </c>
      <c r="F162" s="1">
        <v>56759</v>
      </c>
      <c r="G162" s="3" t="s">
        <v>504</v>
      </c>
      <c r="H162" s="4">
        <v>45433</v>
      </c>
      <c r="I162" s="4">
        <v>45433</v>
      </c>
      <c r="J162" s="1">
        <v>1</v>
      </c>
      <c r="K162" s="3" t="s">
        <v>39</v>
      </c>
      <c r="L162" s="1">
        <v>0</v>
      </c>
      <c r="M162" s="1">
        <v>0</v>
      </c>
      <c r="N162" s="3" t="s">
        <v>505</v>
      </c>
      <c r="O162" s="1">
        <v>55211577</v>
      </c>
      <c r="P162" s="1" t="s">
        <v>124</v>
      </c>
    </row>
    <row r="163" spans="1:16" x14ac:dyDescent="0.25">
      <c r="A163" s="1">
        <v>39904</v>
      </c>
      <c r="B163" s="3" t="s">
        <v>502</v>
      </c>
      <c r="D163" s="1">
        <v>200931</v>
      </c>
      <c r="E163" s="3" t="s">
        <v>607</v>
      </c>
      <c r="F163" s="1">
        <v>56763</v>
      </c>
      <c r="G163" s="3" t="s">
        <v>512</v>
      </c>
      <c r="H163" s="4">
        <v>45441</v>
      </c>
      <c r="I163" s="4">
        <v>45441</v>
      </c>
      <c r="J163" s="1">
        <v>-1</v>
      </c>
      <c r="K163" s="3" t="s">
        <v>39</v>
      </c>
      <c r="L163" s="1">
        <v>0</v>
      </c>
      <c r="M163" s="1">
        <v>0</v>
      </c>
      <c r="N163" s="3" t="s">
        <v>505</v>
      </c>
      <c r="O163" s="1">
        <v>57235572</v>
      </c>
      <c r="P163" s="1" t="s">
        <v>124</v>
      </c>
    </row>
    <row r="164" spans="1:16" x14ac:dyDescent="0.25">
      <c r="A164" s="1">
        <v>39907</v>
      </c>
      <c r="B164" s="3" t="s">
        <v>502</v>
      </c>
      <c r="D164" s="1">
        <v>246681</v>
      </c>
      <c r="E164" s="3" t="s">
        <v>508</v>
      </c>
      <c r="F164" s="1">
        <v>56767</v>
      </c>
      <c r="G164" s="3" t="s">
        <v>504</v>
      </c>
      <c r="H164" s="4">
        <v>45442</v>
      </c>
      <c r="I164" s="4">
        <v>45442</v>
      </c>
      <c r="J164" s="1">
        <v>3</v>
      </c>
      <c r="K164" s="3" t="s">
        <v>35</v>
      </c>
      <c r="L164" s="1">
        <v>0</v>
      </c>
      <c r="M164" s="1">
        <v>0</v>
      </c>
      <c r="N164" s="3" t="s">
        <v>507</v>
      </c>
      <c r="O164" s="1">
        <v>55466078</v>
      </c>
      <c r="P164" s="1" t="s">
        <v>124</v>
      </c>
    </row>
    <row r="165" spans="1:16" x14ac:dyDescent="0.25">
      <c r="A165" s="1">
        <v>39909</v>
      </c>
      <c r="B165" s="3" t="s">
        <v>502</v>
      </c>
      <c r="D165" s="1">
        <v>277894</v>
      </c>
      <c r="E165" s="3" t="s">
        <v>616</v>
      </c>
      <c r="F165" s="1">
        <v>56769</v>
      </c>
      <c r="G165" s="3" t="s">
        <v>504</v>
      </c>
      <c r="H165" s="4">
        <v>45440</v>
      </c>
      <c r="I165" s="4">
        <v>45440</v>
      </c>
      <c r="J165" s="1">
        <v>1</v>
      </c>
      <c r="K165" s="3" t="s">
        <v>39</v>
      </c>
      <c r="L165" s="1">
        <v>41.472099999999998</v>
      </c>
      <c r="M165" s="1">
        <v>41.47</v>
      </c>
      <c r="N165" s="3" t="s">
        <v>505</v>
      </c>
      <c r="O165" s="1">
        <v>57423557</v>
      </c>
      <c r="P165" s="1" t="s">
        <v>124</v>
      </c>
    </row>
    <row r="166" spans="1:16" x14ac:dyDescent="0.25">
      <c r="A166" s="1">
        <v>39910</v>
      </c>
      <c r="B166" s="3" t="s">
        <v>502</v>
      </c>
      <c r="D166" s="1">
        <v>277894</v>
      </c>
      <c r="E166" s="3" t="s">
        <v>616</v>
      </c>
      <c r="F166" s="1">
        <v>56771</v>
      </c>
      <c r="G166" s="3" t="s">
        <v>617</v>
      </c>
      <c r="H166" s="4">
        <v>45447</v>
      </c>
      <c r="I166" s="4">
        <v>45447</v>
      </c>
      <c r="J166" s="1">
        <v>-1</v>
      </c>
      <c r="K166" s="3" t="s">
        <v>39</v>
      </c>
      <c r="L166" s="1">
        <v>0</v>
      </c>
      <c r="M166" s="1">
        <v>0</v>
      </c>
      <c r="N166" s="3" t="s">
        <v>505</v>
      </c>
      <c r="O166" s="1">
        <v>57423557</v>
      </c>
      <c r="P166" s="1" t="s">
        <v>124</v>
      </c>
    </row>
    <row r="167" spans="1:16" x14ac:dyDescent="0.25">
      <c r="A167" s="1">
        <v>39925</v>
      </c>
      <c r="B167" s="3" t="s">
        <v>502</v>
      </c>
      <c r="D167" s="1">
        <v>201274</v>
      </c>
      <c r="E167" s="3" t="s">
        <v>618</v>
      </c>
      <c r="F167" s="1">
        <v>56778</v>
      </c>
      <c r="G167" s="3" t="s">
        <v>510</v>
      </c>
      <c r="H167" s="4">
        <v>45449</v>
      </c>
      <c r="I167" s="4">
        <v>45449</v>
      </c>
      <c r="J167" s="1">
        <v>-1</v>
      </c>
      <c r="K167" s="3" t="s">
        <v>39</v>
      </c>
      <c r="L167" s="1">
        <v>0</v>
      </c>
      <c r="M167" s="1">
        <v>0</v>
      </c>
      <c r="N167" s="3" t="s">
        <v>505</v>
      </c>
      <c r="O167" s="1">
        <v>1205</v>
      </c>
      <c r="P167" s="1" t="s">
        <v>124</v>
      </c>
    </row>
    <row r="168" spans="1:16" x14ac:dyDescent="0.25">
      <c r="A168" s="1">
        <v>39932</v>
      </c>
      <c r="B168" s="3" t="s">
        <v>502</v>
      </c>
      <c r="D168" s="1">
        <v>246681</v>
      </c>
      <c r="E168" s="3" t="s">
        <v>508</v>
      </c>
      <c r="F168" s="1">
        <v>56784</v>
      </c>
      <c r="G168" s="3" t="s">
        <v>512</v>
      </c>
      <c r="H168" s="4">
        <v>45453</v>
      </c>
      <c r="I168" s="4">
        <v>45453</v>
      </c>
      <c r="J168" s="1">
        <v>-2</v>
      </c>
      <c r="K168" s="3" t="s">
        <v>35</v>
      </c>
      <c r="L168" s="1">
        <v>0</v>
      </c>
      <c r="M168" s="1">
        <v>0</v>
      </c>
      <c r="N168" s="3" t="s">
        <v>507</v>
      </c>
      <c r="O168" s="1">
        <v>55372611</v>
      </c>
      <c r="P168" s="1" t="s">
        <v>124</v>
      </c>
    </row>
    <row r="169" spans="1:16" x14ac:dyDescent="0.25">
      <c r="A169" s="1">
        <v>39933</v>
      </c>
      <c r="B169" s="3" t="s">
        <v>502</v>
      </c>
      <c r="D169" s="1">
        <v>246681</v>
      </c>
      <c r="E169" s="3" t="s">
        <v>508</v>
      </c>
      <c r="F169" s="1">
        <v>56784</v>
      </c>
      <c r="G169" s="3" t="s">
        <v>512</v>
      </c>
      <c r="H169" s="4">
        <v>45453</v>
      </c>
      <c r="I169" s="4">
        <v>45453</v>
      </c>
      <c r="J169" s="1">
        <v>-1</v>
      </c>
      <c r="K169" s="3" t="s">
        <v>35</v>
      </c>
      <c r="L169" s="1">
        <v>0</v>
      </c>
      <c r="M169" s="1">
        <v>0</v>
      </c>
      <c r="N169" s="3" t="s">
        <v>507</v>
      </c>
      <c r="O169" s="1">
        <v>55372611</v>
      </c>
      <c r="P169" s="1" t="s">
        <v>124</v>
      </c>
    </row>
    <row r="170" spans="1:16" x14ac:dyDescent="0.25">
      <c r="A170" s="1">
        <v>40157</v>
      </c>
      <c r="B170" s="3" t="s">
        <v>502</v>
      </c>
      <c r="D170" s="1">
        <v>266145</v>
      </c>
      <c r="E170" s="3" t="s">
        <v>619</v>
      </c>
      <c r="F170" s="1">
        <v>56865</v>
      </c>
      <c r="G170" s="3" t="s">
        <v>512</v>
      </c>
      <c r="H170" s="4">
        <v>45462</v>
      </c>
      <c r="I170" s="4">
        <v>45462</v>
      </c>
      <c r="J170" s="1">
        <v>-1</v>
      </c>
      <c r="K170" s="3" t="s">
        <v>39</v>
      </c>
      <c r="L170" s="1">
        <v>0</v>
      </c>
      <c r="M170" s="1">
        <v>0</v>
      </c>
      <c r="N170" s="3" t="s">
        <v>505</v>
      </c>
      <c r="O170" s="1">
        <v>1205</v>
      </c>
      <c r="P170" s="1" t="s">
        <v>124</v>
      </c>
    </row>
    <row r="171" spans="1:16" x14ac:dyDescent="0.25">
      <c r="A171" s="1">
        <v>40158</v>
      </c>
      <c r="B171" s="3" t="s">
        <v>502</v>
      </c>
      <c r="D171" s="1">
        <v>200843</v>
      </c>
      <c r="E171" s="3" t="s">
        <v>542</v>
      </c>
      <c r="F171" s="1">
        <v>56866</v>
      </c>
      <c r="G171" s="3" t="s">
        <v>504</v>
      </c>
      <c r="H171" s="4">
        <v>45463</v>
      </c>
      <c r="I171" s="4">
        <v>45463</v>
      </c>
      <c r="J171" s="1">
        <v>3</v>
      </c>
      <c r="K171" s="3" t="s">
        <v>39</v>
      </c>
      <c r="L171" s="1">
        <v>0</v>
      </c>
      <c r="M171" s="1">
        <v>0</v>
      </c>
      <c r="N171" s="3" t="s">
        <v>505</v>
      </c>
      <c r="O171" s="1">
        <v>57403054</v>
      </c>
      <c r="P171" s="1" t="s">
        <v>124</v>
      </c>
    </row>
    <row r="172" spans="1:16" x14ac:dyDescent="0.25">
      <c r="A172" s="1">
        <v>40159</v>
      </c>
      <c r="B172" s="3" t="s">
        <v>502</v>
      </c>
      <c r="D172" s="1">
        <v>278819</v>
      </c>
      <c r="E172" s="3" t="s">
        <v>620</v>
      </c>
      <c r="F172" s="1">
        <v>56867</v>
      </c>
      <c r="G172" s="3" t="s">
        <v>504</v>
      </c>
      <c r="H172" s="4">
        <v>45463</v>
      </c>
      <c r="I172" s="4">
        <v>45463</v>
      </c>
      <c r="J172" s="1">
        <v>13</v>
      </c>
      <c r="K172" s="3" t="s">
        <v>39</v>
      </c>
      <c r="L172" s="1">
        <v>0</v>
      </c>
      <c r="M172" s="1">
        <v>0</v>
      </c>
      <c r="N172" s="3" t="s">
        <v>505</v>
      </c>
      <c r="O172" s="1">
        <v>57403054</v>
      </c>
      <c r="P172" s="1" t="s">
        <v>124</v>
      </c>
    </row>
    <row r="173" spans="1:16" x14ac:dyDescent="0.25">
      <c r="A173" s="1">
        <v>40183</v>
      </c>
      <c r="B173" s="3" t="s">
        <v>502</v>
      </c>
      <c r="D173" s="1">
        <v>201292</v>
      </c>
      <c r="E173" s="3" t="s">
        <v>611</v>
      </c>
      <c r="F173" s="1">
        <v>56880</v>
      </c>
      <c r="G173" s="3" t="s">
        <v>504</v>
      </c>
      <c r="H173" s="4">
        <v>45468</v>
      </c>
      <c r="I173" s="4">
        <v>45468</v>
      </c>
      <c r="J173" s="1">
        <v>1</v>
      </c>
      <c r="K173" s="3" t="s">
        <v>39</v>
      </c>
      <c r="L173" s="1">
        <v>0</v>
      </c>
      <c r="M173" s="1">
        <v>0</v>
      </c>
      <c r="N173" s="3" t="s">
        <v>505</v>
      </c>
      <c r="O173" s="1">
        <v>55387290</v>
      </c>
      <c r="P173" s="1" t="s">
        <v>124</v>
      </c>
    </row>
    <row r="174" spans="1:16" x14ac:dyDescent="0.25">
      <c r="A174" s="1">
        <v>40184</v>
      </c>
      <c r="B174" s="3" t="s">
        <v>502</v>
      </c>
      <c r="D174" s="1">
        <v>293803</v>
      </c>
      <c r="E174" s="3" t="s">
        <v>525</v>
      </c>
      <c r="F174" s="1">
        <v>56883</v>
      </c>
      <c r="G174" s="3" t="s">
        <v>512</v>
      </c>
      <c r="H174" s="4">
        <v>45471</v>
      </c>
      <c r="I174" s="4">
        <v>45471</v>
      </c>
      <c r="J174" s="1">
        <v>-1</v>
      </c>
      <c r="K174" s="3" t="s">
        <v>39</v>
      </c>
      <c r="L174" s="1">
        <v>0</v>
      </c>
      <c r="M174" s="1">
        <v>0</v>
      </c>
      <c r="N174" s="3" t="s">
        <v>505</v>
      </c>
      <c r="O174" s="1">
        <v>1205</v>
      </c>
      <c r="P174" s="1" t="s">
        <v>124</v>
      </c>
    </row>
    <row r="175" spans="1:16" x14ac:dyDescent="0.25">
      <c r="A175" s="1">
        <v>40188</v>
      </c>
      <c r="B175" s="3" t="s">
        <v>502</v>
      </c>
      <c r="D175" s="1">
        <v>277894</v>
      </c>
      <c r="E175" s="3" t="s">
        <v>616</v>
      </c>
      <c r="F175" s="1">
        <v>56888</v>
      </c>
      <c r="G175" s="3" t="s">
        <v>504</v>
      </c>
      <c r="H175" s="4">
        <v>45470</v>
      </c>
      <c r="I175" s="4">
        <v>45470</v>
      </c>
      <c r="J175" s="1">
        <v>1</v>
      </c>
      <c r="K175" s="3" t="s">
        <v>39</v>
      </c>
      <c r="L175" s="1">
        <v>0</v>
      </c>
      <c r="M175" s="1">
        <v>0</v>
      </c>
      <c r="N175" s="3" t="s">
        <v>505</v>
      </c>
      <c r="O175" s="1">
        <v>57433931</v>
      </c>
      <c r="P175" s="1" t="s">
        <v>124</v>
      </c>
    </row>
    <row r="176" spans="1:16" x14ac:dyDescent="0.25">
      <c r="A176" s="1">
        <v>40225</v>
      </c>
      <c r="B176" s="3" t="s">
        <v>502</v>
      </c>
      <c r="D176" s="1">
        <v>200820</v>
      </c>
      <c r="E176" s="3" t="s">
        <v>539</v>
      </c>
      <c r="F176" s="1">
        <v>56905</v>
      </c>
      <c r="G176" s="3" t="s">
        <v>504</v>
      </c>
      <c r="H176" s="4">
        <v>45474</v>
      </c>
      <c r="I176" s="4">
        <v>45474</v>
      </c>
      <c r="J176" s="1">
        <v>3</v>
      </c>
      <c r="K176" s="3" t="s">
        <v>39</v>
      </c>
      <c r="L176" s="1">
        <v>0</v>
      </c>
      <c r="M176" s="1">
        <v>0</v>
      </c>
      <c r="N176" s="3" t="s">
        <v>505</v>
      </c>
      <c r="O176" s="1">
        <v>55466078</v>
      </c>
      <c r="P176" s="1" t="s">
        <v>124</v>
      </c>
    </row>
    <row r="177" spans="1:16" x14ac:dyDescent="0.25">
      <c r="A177" s="1">
        <v>40226</v>
      </c>
      <c r="B177" s="3" t="s">
        <v>502</v>
      </c>
      <c r="D177" s="1">
        <v>200825</v>
      </c>
      <c r="E177" s="3" t="s">
        <v>599</v>
      </c>
      <c r="F177" s="1">
        <v>56905</v>
      </c>
      <c r="G177" s="3" t="s">
        <v>504</v>
      </c>
      <c r="H177" s="4">
        <v>45474</v>
      </c>
      <c r="I177" s="4">
        <v>45474</v>
      </c>
      <c r="J177" s="1">
        <v>2</v>
      </c>
      <c r="K177" s="3" t="s">
        <v>39</v>
      </c>
      <c r="L177" s="1">
        <v>0</v>
      </c>
      <c r="M177" s="1">
        <v>0</v>
      </c>
      <c r="N177" s="3" t="s">
        <v>505</v>
      </c>
      <c r="O177" s="1">
        <v>55466078</v>
      </c>
      <c r="P177" s="1" t="s">
        <v>124</v>
      </c>
    </row>
    <row r="178" spans="1:16" x14ac:dyDescent="0.25">
      <c r="A178" s="1">
        <v>40227</v>
      </c>
      <c r="B178" s="3" t="s">
        <v>502</v>
      </c>
      <c r="D178" s="1">
        <v>201255</v>
      </c>
      <c r="E178" s="3" t="s">
        <v>603</v>
      </c>
      <c r="F178" s="1">
        <v>56906</v>
      </c>
      <c r="G178" s="3" t="s">
        <v>504</v>
      </c>
      <c r="H178" s="4">
        <v>45474</v>
      </c>
      <c r="I178" s="4">
        <v>45474</v>
      </c>
      <c r="J178" s="1">
        <v>2</v>
      </c>
      <c r="K178" s="3" t="s">
        <v>39</v>
      </c>
      <c r="L178" s="1">
        <v>0</v>
      </c>
      <c r="M178" s="1">
        <v>0</v>
      </c>
      <c r="N178" s="3" t="s">
        <v>505</v>
      </c>
      <c r="O178" s="1">
        <v>55466078</v>
      </c>
      <c r="P178" s="1" t="s">
        <v>124</v>
      </c>
    </row>
    <row r="179" spans="1:16" x14ac:dyDescent="0.25">
      <c r="A179" s="1">
        <v>40228</v>
      </c>
      <c r="B179" s="3" t="s">
        <v>502</v>
      </c>
      <c r="D179" s="1">
        <v>201255</v>
      </c>
      <c r="E179" s="3" t="s">
        <v>603</v>
      </c>
      <c r="F179" s="1">
        <v>56907</v>
      </c>
      <c r="G179" s="3" t="s">
        <v>504</v>
      </c>
      <c r="H179" s="4">
        <v>45474</v>
      </c>
      <c r="I179" s="4">
        <v>45474</v>
      </c>
      <c r="J179" s="1">
        <v>1</v>
      </c>
      <c r="K179" s="3" t="s">
        <v>39</v>
      </c>
      <c r="L179" s="1">
        <v>0</v>
      </c>
      <c r="M179" s="1">
        <v>0</v>
      </c>
      <c r="N179" s="3" t="s">
        <v>505</v>
      </c>
      <c r="O179" s="1">
        <v>55466078</v>
      </c>
      <c r="P179" s="1" t="s">
        <v>124</v>
      </c>
    </row>
    <row r="180" spans="1:16" x14ac:dyDescent="0.25">
      <c r="A180" s="1">
        <v>40229</v>
      </c>
      <c r="B180" s="3" t="s">
        <v>502</v>
      </c>
      <c r="D180" s="1">
        <v>246681</v>
      </c>
      <c r="E180" s="3" t="s">
        <v>508</v>
      </c>
      <c r="F180" s="1">
        <v>56908</v>
      </c>
      <c r="G180" s="3" t="s">
        <v>504</v>
      </c>
      <c r="H180" s="4">
        <v>45474</v>
      </c>
      <c r="I180" s="4">
        <v>45474</v>
      </c>
      <c r="J180" s="1">
        <v>2</v>
      </c>
      <c r="K180" s="3" t="s">
        <v>35</v>
      </c>
      <c r="L180" s="1">
        <v>0</v>
      </c>
      <c r="M180" s="1">
        <v>0</v>
      </c>
      <c r="N180" s="3" t="s">
        <v>505</v>
      </c>
      <c r="O180" s="1">
        <v>55466078</v>
      </c>
      <c r="P180" s="1" t="s">
        <v>124</v>
      </c>
    </row>
    <row r="181" spans="1:16" x14ac:dyDescent="0.25">
      <c r="A181" s="1">
        <v>40230</v>
      </c>
      <c r="B181" s="3" t="s">
        <v>502</v>
      </c>
      <c r="D181" s="1">
        <v>246681</v>
      </c>
      <c r="E181" s="3" t="s">
        <v>508</v>
      </c>
      <c r="F181" s="1">
        <v>56908</v>
      </c>
      <c r="G181" s="3" t="s">
        <v>504</v>
      </c>
      <c r="H181" s="4">
        <v>45474</v>
      </c>
      <c r="I181" s="4">
        <v>45474</v>
      </c>
      <c r="J181" s="1">
        <v>1</v>
      </c>
      <c r="K181" s="3" t="s">
        <v>35</v>
      </c>
      <c r="L181" s="1">
        <v>0</v>
      </c>
      <c r="M181" s="1">
        <v>0</v>
      </c>
      <c r="N181" s="3" t="s">
        <v>505</v>
      </c>
      <c r="O181" s="1">
        <v>55466078</v>
      </c>
      <c r="P181" s="1" t="s">
        <v>124</v>
      </c>
    </row>
    <row r="182" spans="1:16" x14ac:dyDescent="0.25">
      <c r="A182" s="1">
        <v>40259</v>
      </c>
      <c r="B182" s="3" t="s">
        <v>502</v>
      </c>
      <c r="D182" s="1">
        <v>201255</v>
      </c>
      <c r="E182" s="3" t="s">
        <v>603</v>
      </c>
      <c r="F182" s="1">
        <v>56937</v>
      </c>
      <c r="G182" s="3" t="s">
        <v>512</v>
      </c>
      <c r="H182" s="4">
        <v>45478</v>
      </c>
      <c r="I182" s="4">
        <v>45478</v>
      </c>
      <c r="J182" s="1">
        <v>-2</v>
      </c>
      <c r="K182" s="3" t="s">
        <v>39</v>
      </c>
      <c r="L182" s="1">
        <v>0</v>
      </c>
      <c r="M182" s="1">
        <v>0</v>
      </c>
      <c r="N182" s="3" t="s">
        <v>505</v>
      </c>
      <c r="O182" s="1">
        <v>55372611</v>
      </c>
      <c r="P182" s="1" t="s">
        <v>124</v>
      </c>
    </row>
    <row r="183" spans="1:16" x14ac:dyDescent="0.25">
      <c r="A183" s="1">
        <v>40264</v>
      </c>
      <c r="B183" s="3" t="s">
        <v>502</v>
      </c>
      <c r="D183" s="1">
        <v>246681</v>
      </c>
      <c r="E183" s="3" t="s">
        <v>508</v>
      </c>
      <c r="F183" s="1">
        <v>56940</v>
      </c>
      <c r="G183" s="3" t="s">
        <v>512</v>
      </c>
      <c r="H183" s="4">
        <v>45478</v>
      </c>
      <c r="I183" s="4">
        <v>45478</v>
      </c>
      <c r="J183" s="1">
        <v>-2</v>
      </c>
      <c r="K183" s="3" t="s">
        <v>35</v>
      </c>
      <c r="L183" s="1">
        <v>0</v>
      </c>
      <c r="M183" s="1">
        <v>0</v>
      </c>
      <c r="N183" s="3" t="s">
        <v>505</v>
      </c>
      <c r="O183" s="1">
        <v>55372611</v>
      </c>
      <c r="P183" s="1" t="s">
        <v>124</v>
      </c>
    </row>
    <row r="184" spans="1:16" x14ac:dyDescent="0.25">
      <c r="A184" s="1">
        <v>40265</v>
      </c>
      <c r="B184" s="3" t="s">
        <v>502</v>
      </c>
      <c r="D184" s="1">
        <v>246681</v>
      </c>
      <c r="E184" s="3" t="s">
        <v>508</v>
      </c>
      <c r="F184" s="1">
        <v>56940</v>
      </c>
      <c r="G184" s="3" t="s">
        <v>512</v>
      </c>
      <c r="H184" s="4">
        <v>45478</v>
      </c>
      <c r="I184" s="4">
        <v>45478</v>
      </c>
      <c r="J184" s="1">
        <v>-1</v>
      </c>
      <c r="K184" s="3" t="s">
        <v>35</v>
      </c>
      <c r="L184" s="1">
        <v>0</v>
      </c>
      <c r="M184" s="1">
        <v>0</v>
      </c>
      <c r="N184" s="3" t="s">
        <v>505</v>
      </c>
      <c r="O184" s="1">
        <v>55372611</v>
      </c>
      <c r="P184" s="1" t="s">
        <v>124</v>
      </c>
    </row>
    <row r="185" spans="1:16" x14ac:dyDescent="0.25">
      <c r="A185" s="1">
        <v>40293</v>
      </c>
      <c r="B185" s="3" t="s">
        <v>502</v>
      </c>
      <c r="D185" s="1">
        <v>254164</v>
      </c>
      <c r="E185" s="3" t="s">
        <v>511</v>
      </c>
      <c r="F185" s="1">
        <v>56949</v>
      </c>
      <c r="G185" s="3" t="s">
        <v>504</v>
      </c>
      <c r="H185" s="4">
        <v>45478</v>
      </c>
      <c r="I185" s="4">
        <v>45478</v>
      </c>
      <c r="J185" s="1">
        <v>2</v>
      </c>
      <c r="K185" s="3" t="s">
        <v>39</v>
      </c>
      <c r="L185" s="1">
        <v>0</v>
      </c>
      <c r="M185" s="1">
        <v>0</v>
      </c>
      <c r="N185" s="3" t="s">
        <v>505</v>
      </c>
      <c r="O185" s="1">
        <v>1205</v>
      </c>
      <c r="P185" s="1" t="s">
        <v>124</v>
      </c>
    </row>
    <row r="186" spans="1:16" x14ac:dyDescent="0.25">
      <c r="A186" s="1">
        <v>40296</v>
      </c>
      <c r="B186" s="3" t="s">
        <v>502</v>
      </c>
      <c r="D186" s="1">
        <v>246681</v>
      </c>
      <c r="E186" s="3" t="s">
        <v>508</v>
      </c>
      <c r="F186" s="1">
        <v>56952</v>
      </c>
      <c r="G186" s="3" t="s">
        <v>512</v>
      </c>
      <c r="H186" s="4">
        <v>45482</v>
      </c>
      <c r="I186" s="4">
        <v>45482</v>
      </c>
      <c r="J186" s="1">
        <v>-2</v>
      </c>
      <c r="K186" s="3" t="s">
        <v>35</v>
      </c>
      <c r="L186" s="1">
        <v>0</v>
      </c>
      <c r="M186" s="1">
        <v>0</v>
      </c>
      <c r="N186" s="3" t="s">
        <v>505</v>
      </c>
      <c r="O186" s="1">
        <v>55372611</v>
      </c>
      <c r="P186" s="1" t="s">
        <v>124</v>
      </c>
    </row>
    <row r="187" spans="1:16" x14ac:dyDescent="0.25">
      <c r="A187" s="1">
        <v>40297</v>
      </c>
      <c r="B187" s="3" t="s">
        <v>502</v>
      </c>
      <c r="D187" s="1">
        <v>246681</v>
      </c>
      <c r="E187" s="3" t="s">
        <v>508</v>
      </c>
      <c r="F187" s="1">
        <v>56952</v>
      </c>
      <c r="G187" s="3" t="s">
        <v>512</v>
      </c>
      <c r="H187" s="4">
        <v>45482</v>
      </c>
      <c r="I187" s="4">
        <v>45482</v>
      </c>
      <c r="J187" s="1">
        <v>-1</v>
      </c>
      <c r="K187" s="3" t="s">
        <v>35</v>
      </c>
      <c r="L187" s="1">
        <v>0</v>
      </c>
      <c r="M187" s="1">
        <v>0</v>
      </c>
      <c r="N187" s="3" t="s">
        <v>505</v>
      </c>
      <c r="O187" s="1">
        <v>55372611</v>
      </c>
      <c r="P187" s="1" t="s">
        <v>124</v>
      </c>
    </row>
    <row r="188" spans="1:16" x14ac:dyDescent="0.25">
      <c r="A188" s="1">
        <v>40299</v>
      </c>
      <c r="B188" s="3" t="s">
        <v>502</v>
      </c>
      <c r="D188" s="1">
        <v>296513</v>
      </c>
      <c r="E188" s="3" t="s">
        <v>604</v>
      </c>
      <c r="F188" s="1">
        <v>56954</v>
      </c>
      <c r="G188" s="3" t="s">
        <v>512</v>
      </c>
      <c r="H188" s="4">
        <v>45482</v>
      </c>
      <c r="I188" s="4">
        <v>45482</v>
      </c>
      <c r="J188" s="1">
        <v>-2</v>
      </c>
      <c r="K188" s="3" t="s">
        <v>39</v>
      </c>
      <c r="L188" s="1">
        <v>0</v>
      </c>
      <c r="M188" s="1">
        <v>0</v>
      </c>
      <c r="N188" s="3" t="s">
        <v>505</v>
      </c>
      <c r="O188" s="1">
        <v>55372611</v>
      </c>
      <c r="P188" s="1" t="s">
        <v>124</v>
      </c>
    </row>
    <row r="189" spans="1:16" x14ac:dyDescent="0.25">
      <c r="A189" s="1">
        <v>40315</v>
      </c>
      <c r="B189" s="3" t="s">
        <v>502</v>
      </c>
      <c r="D189" s="1">
        <v>201253</v>
      </c>
      <c r="E189" s="3" t="s">
        <v>575</v>
      </c>
      <c r="F189" s="1">
        <v>56963</v>
      </c>
      <c r="G189" s="3" t="s">
        <v>504</v>
      </c>
      <c r="H189" s="4">
        <v>45482</v>
      </c>
      <c r="I189" s="4">
        <v>45482</v>
      </c>
      <c r="J189" s="1">
        <v>3</v>
      </c>
      <c r="K189" s="3" t="s">
        <v>39</v>
      </c>
      <c r="L189" s="1">
        <v>0</v>
      </c>
      <c r="M189" s="1">
        <v>0</v>
      </c>
      <c r="N189" s="3" t="s">
        <v>505</v>
      </c>
      <c r="O189" s="1">
        <v>57235572</v>
      </c>
      <c r="P189" s="1" t="s">
        <v>124</v>
      </c>
    </row>
    <row r="190" spans="1:16" x14ac:dyDescent="0.25">
      <c r="A190" s="1">
        <v>40336</v>
      </c>
      <c r="B190" s="3" t="s">
        <v>502</v>
      </c>
      <c r="D190" s="1">
        <v>216049</v>
      </c>
      <c r="E190" s="3" t="s">
        <v>522</v>
      </c>
      <c r="F190" s="1">
        <v>56979</v>
      </c>
      <c r="G190" s="3" t="s">
        <v>504</v>
      </c>
      <c r="H190" s="4">
        <v>45485</v>
      </c>
      <c r="I190" s="4">
        <v>45485</v>
      </c>
      <c r="J190" s="1">
        <v>1</v>
      </c>
      <c r="K190" s="3" t="s">
        <v>39</v>
      </c>
      <c r="L190" s="1">
        <v>0</v>
      </c>
      <c r="M190" s="1">
        <v>0</v>
      </c>
      <c r="N190" s="3" t="s">
        <v>505</v>
      </c>
      <c r="O190" s="1">
        <v>1205</v>
      </c>
      <c r="P190" s="1" t="s">
        <v>124</v>
      </c>
    </row>
    <row r="191" spans="1:16" x14ac:dyDescent="0.25">
      <c r="A191" s="1">
        <v>40338</v>
      </c>
      <c r="B191" s="3" t="s">
        <v>502</v>
      </c>
      <c r="D191" s="1">
        <v>201253</v>
      </c>
      <c r="E191" s="3" t="s">
        <v>575</v>
      </c>
      <c r="F191" s="1">
        <v>56982</v>
      </c>
      <c r="G191" s="3" t="s">
        <v>512</v>
      </c>
      <c r="H191" s="4">
        <v>45489</v>
      </c>
      <c r="I191" s="4">
        <v>45489</v>
      </c>
      <c r="J191" s="1">
        <v>-2</v>
      </c>
      <c r="K191" s="3" t="s">
        <v>126</v>
      </c>
      <c r="L191" s="1">
        <v>0</v>
      </c>
      <c r="M191" s="1">
        <v>0</v>
      </c>
      <c r="N191" s="3" t="s">
        <v>505</v>
      </c>
      <c r="O191" s="1">
        <v>57235572</v>
      </c>
      <c r="P191" s="1" t="s">
        <v>124</v>
      </c>
    </row>
    <row r="192" spans="1:16" x14ac:dyDescent="0.25">
      <c r="A192" s="1">
        <v>40339</v>
      </c>
      <c r="B192" s="3" t="s">
        <v>502</v>
      </c>
      <c r="D192" s="1">
        <v>201253</v>
      </c>
      <c r="E192" s="3" t="s">
        <v>575</v>
      </c>
      <c r="F192" s="1">
        <v>56983</v>
      </c>
      <c r="G192" s="3" t="s">
        <v>512</v>
      </c>
      <c r="H192" s="4">
        <v>45489</v>
      </c>
      <c r="I192" s="4">
        <v>45489</v>
      </c>
      <c r="J192" s="1">
        <v>-1</v>
      </c>
      <c r="K192" s="3" t="s">
        <v>126</v>
      </c>
      <c r="L192" s="1">
        <v>0</v>
      </c>
      <c r="M192" s="1">
        <v>0</v>
      </c>
      <c r="N192" s="3" t="s">
        <v>505</v>
      </c>
      <c r="O192" s="1">
        <v>57235572</v>
      </c>
      <c r="P192" s="1" t="s">
        <v>124</v>
      </c>
    </row>
    <row r="193" spans="1:16" x14ac:dyDescent="0.25">
      <c r="A193" s="1">
        <v>40367</v>
      </c>
      <c r="B193" s="3" t="s">
        <v>502</v>
      </c>
      <c r="D193" s="1">
        <v>293803</v>
      </c>
      <c r="E193" s="3" t="s">
        <v>525</v>
      </c>
      <c r="F193" s="1">
        <v>57000</v>
      </c>
      <c r="G193" s="3" t="s">
        <v>510</v>
      </c>
      <c r="H193" s="4">
        <v>45497</v>
      </c>
      <c r="I193" s="4">
        <v>45497</v>
      </c>
      <c r="J193" s="1">
        <v>-1</v>
      </c>
      <c r="K193" s="3" t="s">
        <v>39</v>
      </c>
      <c r="L193" s="1">
        <v>0</v>
      </c>
      <c r="M193" s="1">
        <v>0</v>
      </c>
      <c r="N193" s="3" t="s">
        <v>505</v>
      </c>
      <c r="O193" s="1">
        <v>55754361</v>
      </c>
      <c r="P193" s="1" t="s">
        <v>124</v>
      </c>
    </row>
    <row r="194" spans="1:16" x14ac:dyDescent="0.25">
      <c r="A194" s="1">
        <v>40368</v>
      </c>
      <c r="B194" s="3" t="s">
        <v>502</v>
      </c>
      <c r="D194" s="1">
        <v>200843</v>
      </c>
      <c r="E194" s="3" t="s">
        <v>542</v>
      </c>
      <c r="F194" s="1">
        <v>57000</v>
      </c>
      <c r="G194" s="3" t="s">
        <v>510</v>
      </c>
      <c r="H194" s="4">
        <v>45497</v>
      </c>
      <c r="I194" s="4">
        <v>45497</v>
      </c>
      <c r="J194" s="1">
        <v>-1</v>
      </c>
      <c r="K194" s="3" t="s">
        <v>39</v>
      </c>
      <c r="L194" s="1">
        <v>0</v>
      </c>
      <c r="M194" s="1">
        <v>0</v>
      </c>
      <c r="N194" s="3" t="s">
        <v>505</v>
      </c>
      <c r="O194" s="1">
        <v>55754361</v>
      </c>
      <c r="P194" s="1" t="s">
        <v>124</v>
      </c>
    </row>
    <row r="195" spans="1:16" x14ac:dyDescent="0.25">
      <c r="A195" s="1">
        <v>40369</v>
      </c>
      <c r="B195" s="3" t="s">
        <v>502</v>
      </c>
      <c r="D195" s="1">
        <v>200796</v>
      </c>
      <c r="E195" s="3" t="s">
        <v>621</v>
      </c>
      <c r="F195" s="1">
        <v>57001</v>
      </c>
      <c r="G195" s="3" t="s">
        <v>510</v>
      </c>
      <c r="H195" s="4">
        <v>45497</v>
      </c>
      <c r="I195" s="4">
        <v>45497</v>
      </c>
      <c r="J195" s="1">
        <v>-1</v>
      </c>
      <c r="K195" s="3" t="s">
        <v>39</v>
      </c>
      <c r="L195" s="1">
        <v>0</v>
      </c>
      <c r="M195" s="1">
        <v>0</v>
      </c>
      <c r="N195" s="3" t="s">
        <v>505</v>
      </c>
      <c r="O195" s="1">
        <v>56804163</v>
      </c>
      <c r="P195" s="1" t="s">
        <v>124</v>
      </c>
    </row>
    <row r="196" spans="1:16" x14ac:dyDescent="0.25">
      <c r="A196" s="1">
        <v>40370</v>
      </c>
      <c r="B196" s="3" t="s">
        <v>502</v>
      </c>
      <c r="D196" s="1">
        <v>200802</v>
      </c>
      <c r="E196" s="3" t="s">
        <v>622</v>
      </c>
      <c r="F196" s="1">
        <v>57001</v>
      </c>
      <c r="G196" s="3" t="s">
        <v>510</v>
      </c>
      <c r="H196" s="4">
        <v>45497</v>
      </c>
      <c r="I196" s="4">
        <v>45497</v>
      </c>
      <c r="J196" s="1">
        <v>-2</v>
      </c>
      <c r="K196" s="3" t="s">
        <v>39</v>
      </c>
      <c r="L196" s="1">
        <v>0</v>
      </c>
      <c r="M196" s="1">
        <v>0</v>
      </c>
      <c r="N196" s="3" t="s">
        <v>505</v>
      </c>
      <c r="O196" s="1">
        <v>56804163</v>
      </c>
      <c r="P196" s="1" t="s">
        <v>124</v>
      </c>
    </row>
    <row r="197" spans="1:16" x14ac:dyDescent="0.25">
      <c r="A197" s="1">
        <v>40376</v>
      </c>
      <c r="B197" s="3" t="s">
        <v>502</v>
      </c>
      <c r="D197" s="1">
        <v>298426</v>
      </c>
      <c r="E197" s="3" t="s">
        <v>623</v>
      </c>
      <c r="F197" s="1">
        <v>57006</v>
      </c>
      <c r="G197" s="3" t="s">
        <v>504</v>
      </c>
      <c r="H197" s="4">
        <v>45492</v>
      </c>
      <c r="I197" s="4">
        <v>45492</v>
      </c>
      <c r="J197" s="1">
        <v>1</v>
      </c>
      <c r="K197" s="3" t="s">
        <v>39</v>
      </c>
      <c r="L197" s="1">
        <v>0</v>
      </c>
      <c r="M197" s="1">
        <v>0</v>
      </c>
      <c r="N197" s="3" t="s">
        <v>582</v>
      </c>
      <c r="O197" s="1">
        <v>57442811</v>
      </c>
      <c r="P197" s="1" t="s">
        <v>124</v>
      </c>
    </row>
    <row r="198" spans="1:16" x14ac:dyDescent="0.25">
      <c r="A198" s="1">
        <v>39480</v>
      </c>
      <c r="B198" s="3" t="s">
        <v>502</v>
      </c>
      <c r="D198" s="1">
        <v>294737</v>
      </c>
      <c r="E198" s="3" t="s">
        <v>624</v>
      </c>
      <c r="F198" s="1">
        <v>56521</v>
      </c>
      <c r="G198" s="3" t="s">
        <v>504</v>
      </c>
      <c r="H198" s="4">
        <v>45266</v>
      </c>
      <c r="I198" s="4">
        <v>45266</v>
      </c>
      <c r="J198" s="1">
        <v>2</v>
      </c>
      <c r="K198" s="3" t="s">
        <v>39</v>
      </c>
      <c r="L198" s="1">
        <v>0</v>
      </c>
      <c r="M198" s="1">
        <v>0</v>
      </c>
      <c r="N198" s="3" t="s">
        <v>524</v>
      </c>
      <c r="O198" s="1">
        <v>57423531</v>
      </c>
      <c r="P198" s="1" t="s">
        <v>36</v>
      </c>
    </row>
    <row r="199" spans="1:16" x14ac:dyDescent="0.25">
      <c r="A199" s="1">
        <v>39481</v>
      </c>
      <c r="B199" s="3" t="s">
        <v>502</v>
      </c>
      <c r="D199" s="1">
        <v>294738</v>
      </c>
      <c r="E199" s="3" t="s">
        <v>625</v>
      </c>
      <c r="F199" s="1">
        <v>56521</v>
      </c>
      <c r="G199" s="3" t="s">
        <v>504</v>
      </c>
      <c r="H199" s="4">
        <v>45266</v>
      </c>
      <c r="I199" s="4">
        <v>45266</v>
      </c>
      <c r="J199" s="1">
        <v>1</v>
      </c>
      <c r="K199" s="3" t="s">
        <v>39</v>
      </c>
      <c r="L199" s="1">
        <v>0</v>
      </c>
      <c r="M199" s="1">
        <v>0</v>
      </c>
      <c r="N199" s="3" t="s">
        <v>524</v>
      </c>
      <c r="O199" s="1">
        <v>57423531</v>
      </c>
      <c r="P199" s="1" t="s">
        <v>36</v>
      </c>
    </row>
    <row r="200" spans="1:16" x14ac:dyDescent="0.25">
      <c r="A200" s="1">
        <v>39482</v>
      </c>
      <c r="B200" s="3" t="s">
        <v>502</v>
      </c>
      <c r="D200" s="1">
        <v>289101</v>
      </c>
      <c r="E200" s="3" t="s">
        <v>626</v>
      </c>
      <c r="F200" s="1">
        <v>56522</v>
      </c>
      <c r="G200" s="3" t="s">
        <v>510</v>
      </c>
      <c r="H200" s="4">
        <v>45275</v>
      </c>
      <c r="I200" s="4">
        <v>45275</v>
      </c>
      <c r="J200" s="1">
        <v>-1</v>
      </c>
      <c r="K200" s="3" t="s">
        <v>39</v>
      </c>
      <c r="L200" s="1">
        <v>0</v>
      </c>
      <c r="M200" s="1">
        <v>0</v>
      </c>
      <c r="N200" s="3" t="s">
        <v>524</v>
      </c>
      <c r="O200" s="1">
        <v>55377446</v>
      </c>
      <c r="P200" s="1" t="s">
        <v>36</v>
      </c>
    </row>
    <row r="201" spans="1:16" x14ac:dyDescent="0.25">
      <c r="A201" s="1">
        <v>39679</v>
      </c>
      <c r="B201" s="3" t="s">
        <v>502</v>
      </c>
      <c r="D201" s="1">
        <v>206207</v>
      </c>
      <c r="E201" s="3" t="s">
        <v>627</v>
      </c>
      <c r="F201" s="1">
        <v>56592</v>
      </c>
      <c r="G201" s="3" t="s">
        <v>510</v>
      </c>
      <c r="H201" s="4">
        <v>45323</v>
      </c>
      <c r="I201" s="4">
        <v>45323</v>
      </c>
      <c r="J201" s="1">
        <v>-100</v>
      </c>
      <c r="K201" s="3" t="s">
        <v>39</v>
      </c>
      <c r="L201" s="1">
        <v>0</v>
      </c>
      <c r="M201" s="1">
        <v>0</v>
      </c>
      <c r="N201" s="3" t="s">
        <v>582</v>
      </c>
      <c r="P201" s="1" t="s">
        <v>36</v>
      </c>
    </row>
    <row r="202" spans="1:16" x14ac:dyDescent="0.25">
      <c r="A202" s="1">
        <v>39688</v>
      </c>
      <c r="B202" s="3" t="s">
        <v>502</v>
      </c>
      <c r="D202" s="1">
        <v>215703</v>
      </c>
      <c r="E202" s="3" t="s">
        <v>628</v>
      </c>
      <c r="F202" s="1">
        <v>56599</v>
      </c>
      <c r="G202" s="3" t="s">
        <v>510</v>
      </c>
      <c r="H202" s="4">
        <v>45329</v>
      </c>
      <c r="I202" s="4">
        <v>45329</v>
      </c>
      <c r="J202" s="1">
        <v>-125</v>
      </c>
      <c r="K202" s="3" t="s">
        <v>39</v>
      </c>
      <c r="L202" s="1">
        <v>0</v>
      </c>
      <c r="M202" s="1">
        <v>0</v>
      </c>
      <c r="N202" s="3" t="s">
        <v>582</v>
      </c>
      <c r="O202" s="1">
        <v>55754361</v>
      </c>
      <c r="P202" s="1" t="s">
        <v>36</v>
      </c>
    </row>
    <row r="203" spans="1:16" x14ac:dyDescent="0.25">
      <c r="A203" s="1">
        <v>39689</v>
      </c>
      <c r="B203" s="3" t="s">
        <v>502</v>
      </c>
      <c r="D203" s="1">
        <v>215704</v>
      </c>
      <c r="E203" s="3" t="s">
        <v>629</v>
      </c>
      <c r="F203" s="1">
        <v>56599</v>
      </c>
      <c r="G203" s="3" t="s">
        <v>510</v>
      </c>
      <c r="H203" s="4">
        <v>45329</v>
      </c>
      <c r="I203" s="4">
        <v>45329</v>
      </c>
      <c r="J203" s="1">
        <v>-50</v>
      </c>
      <c r="K203" s="3" t="s">
        <v>39</v>
      </c>
      <c r="L203" s="1">
        <v>0</v>
      </c>
      <c r="M203" s="1">
        <v>0</v>
      </c>
      <c r="N203" s="3" t="s">
        <v>582</v>
      </c>
      <c r="O203" s="1">
        <v>55754361</v>
      </c>
      <c r="P203" s="1" t="s">
        <v>36</v>
      </c>
    </row>
    <row r="204" spans="1:16" x14ac:dyDescent="0.25">
      <c r="A204" s="1">
        <v>39721</v>
      </c>
      <c r="B204" s="3" t="s">
        <v>502</v>
      </c>
      <c r="D204" s="1">
        <v>294377</v>
      </c>
      <c r="E204" s="3" t="s">
        <v>630</v>
      </c>
      <c r="F204" s="1">
        <v>56621</v>
      </c>
      <c r="G204" s="3" t="s">
        <v>504</v>
      </c>
      <c r="H204" s="4">
        <v>45258</v>
      </c>
      <c r="I204" s="4">
        <v>45258</v>
      </c>
      <c r="J204" s="1">
        <v>1</v>
      </c>
      <c r="K204" s="3" t="s">
        <v>39</v>
      </c>
      <c r="L204" s="1">
        <v>0</v>
      </c>
      <c r="M204" s="1">
        <v>0</v>
      </c>
      <c r="N204" s="3" t="s">
        <v>524</v>
      </c>
      <c r="O204" s="1">
        <v>55247019</v>
      </c>
      <c r="P204" s="1" t="s">
        <v>36</v>
      </c>
    </row>
    <row r="205" spans="1:16" x14ac:dyDescent="0.25">
      <c r="A205" s="1">
        <v>39726</v>
      </c>
      <c r="B205" s="3" t="s">
        <v>502</v>
      </c>
      <c r="D205" s="1">
        <v>295074</v>
      </c>
      <c r="E205" s="3" t="s">
        <v>631</v>
      </c>
      <c r="F205" s="1">
        <v>56628</v>
      </c>
      <c r="G205" s="3" t="s">
        <v>504</v>
      </c>
      <c r="H205" s="4">
        <v>45258</v>
      </c>
      <c r="I205" s="4">
        <v>45258</v>
      </c>
      <c r="J205" s="1">
        <v>1</v>
      </c>
      <c r="K205" s="3" t="s">
        <v>39</v>
      </c>
      <c r="L205" s="1">
        <v>0</v>
      </c>
      <c r="M205" s="1">
        <v>0</v>
      </c>
      <c r="N205" s="3" t="s">
        <v>524</v>
      </c>
      <c r="P205" s="1" t="s">
        <v>36</v>
      </c>
    </row>
    <row r="206" spans="1:16" x14ac:dyDescent="0.25">
      <c r="A206" s="1">
        <v>39727</v>
      </c>
      <c r="B206" s="3" t="s">
        <v>502</v>
      </c>
      <c r="D206" s="1">
        <v>292665</v>
      </c>
      <c r="E206" s="3" t="s">
        <v>632</v>
      </c>
      <c r="F206" s="1">
        <v>56629</v>
      </c>
      <c r="G206" s="3" t="s">
        <v>504</v>
      </c>
      <c r="H206" s="4">
        <v>45258</v>
      </c>
      <c r="I206" s="4">
        <v>45258</v>
      </c>
      <c r="J206" s="1">
        <v>1</v>
      </c>
      <c r="K206" s="3" t="s">
        <v>39</v>
      </c>
      <c r="L206" s="1">
        <v>0</v>
      </c>
      <c r="M206" s="1">
        <v>0</v>
      </c>
      <c r="N206" s="3" t="s">
        <v>524</v>
      </c>
      <c r="P206" s="1" t="s">
        <v>36</v>
      </c>
    </row>
    <row r="207" spans="1:16" x14ac:dyDescent="0.25">
      <c r="A207" s="1">
        <v>39756</v>
      </c>
      <c r="B207" s="3" t="s">
        <v>502</v>
      </c>
      <c r="D207" s="1">
        <v>292665</v>
      </c>
      <c r="E207" s="3" t="s">
        <v>632</v>
      </c>
      <c r="F207" s="1">
        <v>56648</v>
      </c>
      <c r="G207" s="3" t="s">
        <v>504</v>
      </c>
      <c r="H207" s="4">
        <v>45358</v>
      </c>
      <c r="I207" s="4">
        <v>45358</v>
      </c>
      <c r="J207" s="1">
        <v>1</v>
      </c>
      <c r="K207" s="3" t="s">
        <v>39</v>
      </c>
      <c r="L207" s="1">
        <v>69.628900000000002</v>
      </c>
      <c r="M207" s="1">
        <v>69.63</v>
      </c>
      <c r="N207" s="3" t="s">
        <v>524</v>
      </c>
      <c r="O207" s="1">
        <v>57423531</v>
      </c>
      <c r="P207" s="1" t="s">
        <v>36</v>
      </c>
    </row>
    <row r="208" spans="1:16" x14ac:dyDescent="0.25">
      <c r="A208" s="1">
        <v>39818</v>
      </c>
      <c r="B208" s="3" t="s">
        <v>502</v>
      </c>
      <c r="D208" s="1">
        <v>206207</v>
      </c>
      <c r="E208" s="3" t="s">
        <v>627</v>
      </c>
      <c r="F208" s="1">
        <v>56703</v>
      </c>
      <c r="G208" s="3" t="s">
        <v>510</v>
      </c>
      <c r="H208" s="4">
        <v>45406</v>
      </c>
      <c r="I208" s="4">
        <v>45406</v>
      </c>
      <c r="J208" s="1">
        <v>-100</v>
      </c>
      <c r="K208" s="3" t="s">
        <v>39</v>
      </c>
      <c r="L208" s="1">
        <v>0</v>
      </c>
      <c r="M208" s="1">
        <v>0</v>
      </c>
      <c r="N208" s="3" t="s">
        <v>582</v>
      </c>
      <c r="O208" s="1">
        <v>55377446</v>
      </c>
      <c r="P208" s="1" t="s">
        <v>36</v>
      </c>
    </row>
    <row r="209" spans="1:16" x14ac:dyDescent="0.25">
      <c r="A209" s="1">
        <v>39838</v>
      </c>
      <c r="B209" s="3" t="s">
        <v>502</v>
      </c>
      <c r="D209" s="1">
        <v>297171</v>
      </c>
      <c r="E209" s="3" t="s">
        <v>633</v>
      </c>
      <c r="F209" s="1">
        <v>56717</v>
      </c>
      <c r="G209" s="3" t="s">
        <v>504</v>
      </c>
      <c r="H209" s="4">
        <v>45406</v>
      </c>
      <c r="I209" s="4">
        <v>45406</v>
      </c>
      <c r="J209" s="1">
        <v>1</v>
      </c>
      <c r="K209" s="3" t="s">
        <v>39</v>
      </c>
      <c r="L209" s="1">
        <v>256.12470000000002</v>
      </c>
      <c r="M209" s="1">
        <v>256.12</v>
      </c>
      <c r="N209" s="3" t="s">
        <v>524</v>
      </c>
      <c r="O209" s="1">
        <v>57423531</v>
      </c>
      <c r="P209" s="1" t="s">
        <v>36</v>
      </c>
    </row>
    <row r="210" spans="1:16" x14ac:dyDescent="0.25">
      <c r="A210" s="1">
        <v>39840</v>
      </c>
      <c r="B210" s="3" t="s">
        <v>502</v>
      </c>
      <c r="D210" s="1">
        <v>297270</v>
      </c>
      <c r="E210" s="3" t="s">
        <v>634</v>
      </c>
      <c r="F210" s="1">
        <v>56718</v>
      </c>
      <c r="G210" s="3" t="s">
        <v>504</v>
      </c>
      <c r="H210" s="4">
        <v>45406</v>
      </c>
      <c r="I210" s="4">
        <v>45406</v>
      </c>
      <c r="J210" s="1">
        <v>1</v>
      </c>
      <c r="K210" s="3" t="s">
        <v>39</v>
      </c>
      <c r="L210" s="1">
        <v>248.1705</v>
      </c>
      <c r="M210" s="1">
        <v>248.17</v>
      </c>
      <c r="N210" s="3" t="s">
        <v>524</v>
      </c>
      <c r="O210" s="1">
        <v>57423531</v>
      </c>
      <c r="P210" s="1" t="s">
        <v>36</v>
      </c>
    </row>
    <row r="211" spans="1:16" x14ac:dyDescent="0.25">
      <c r="A211" s="1">
        <v>39853</v>
      </c>
      <c r="B211" s="3" t="s">
        <v>502</v>
      </c>
      <c r="D211" s="1">
        <v>298261</v>
      </c>
      <c r="E211" s="3" t="s">
        <v>635</v>
      </c>
      <c r="F211" s="1">
        <v>56728</v>
      </c>
      <c r="G211" s="3" t="s">
        <v>504</v>
      </c>
      <c r="H211" s="4">
        <v>45411</v>
      </c>
      <c r="I211" s="4">
        <v>45411</v>
      </c>
      <c r="J211" s="1">
        <v>1</v>
      </c>
      <c r="K211" s="3" t="s">
        <v>39</v>
      </c>
      <c r="L211" s="1">
        <v>584.01059999999995</v>
      </c>
      <c r="M211" s="1">
        <v>584.01</v>
      </c>
      <c r="N211" s="3" t="s">
        <v>524</v>
      </c>
      <c r="O211" s="1">
        <v>57423531</v>
      </c>
      <c r="P211" s="1" t="s">
        <v>36</v>
      </c>
    </row>
    <row r="212" spans="1:16" x14ac:dyDescent="0.25">
      <c r="A212" s="1">
        <v>39929</v>
      </c>
      <c r="B212" s="3" t="s">
        <v>502</v>
      </c>
      <c r="D212" s="1">
        <v>299027</v>
      </c>
      <c r="E212" s="3" t="s">
        <v>636</v>
      </c>
      <c r="F212" s="1">
        <v>56781</v>
      </c>
      <c r="G212" s="3" t="s">
        <v>504</v>
      </c>
      <c r="H212" s="4">
        <v>45449</v>
      </c>
      <c r="I212" s="4">
        <v>45449</v>
      </c>
      <c r="J212" s="1">
        <v>4</v>
      </c>
      <c r="K212" s="3" t="s">
        <v>39</v>
      </c>
      <c r="L212" s="1">
        <v>608.25760000000002</v>
      </c>
      <c r="M212" s="5">
        <v>2433.0300000000002</v>
      </c>
      <c r="N212" s="3" t="s">
        <v>524</v>
      </c>
      <c r="O212" s="1">
        <v>57423531</v>
      </c>
      <c r="P212" s="1" t="s">
        <v>36</v>
      </c>
    </row>
    <row r="213" spans="1:16" x14ac:dyDescent="0.25">
      <c r="A213" s="1">
        <v>40172</v>
      </c>
      <c r="B213" s="3" t="s">
        <v>502</v>
      </c>
      <c r="D213" s="1">
        <v>298719</v>
      </c>
      <c r="E213" s="3" t="s">
        <v>637</v>
      </c>
      <c r="F213" s="1">
        <v>56873</v>
      </c>
      <c r="G213" s="3" t="s">
        <v>504</v>
      </c>
      <c r="H213" s="4">
        <v>45467</v>
      </c>
      <c r="I213" s="4">
        <v>45467</v>
      </c>
      <c r="J213" s="1">
        <v>1</v>
      </c>
      <c r="K213" s="3" t="s">
        <v>39</v>
      </c>
      <c r="L213" s="1">
        <v>443.9051</v>
      </c>
      <c r="M213" s="1">
        <v>443.91</v>
      </c>
      <c r="N213" s="3" t="s">
        <v>524</v>
      </c>
      <c r="O213" s="1">
        <v>57423531</v>
      </c>
      <c r="P213" s="1" t="s">
        <v>36</v>
      </c>
    </row>
    <row r="214" spans="1:16" x14ac:dyDescent="0.25">
      <c r="A214" s="1">
        <v>40174</v>
      </c>
      <c r="B214" s="3" t="s">
        <v>502</v>
      </c>
      <c r="D214" s="1">
        <v>299506</v>
      </c>
      <c r="E214" s="3" t="s">
        <v>638</v>
      </c>
      <c r="F214" s="1">
        <v>56874</v>
      </c>
      <c r="G214" s="3" t="s">
        <v>504</v>
      </c>
      <c r="H214" s="4">
        <v>45467</v>
      </c>
      <c r="I214" s="4">
        <v>45467</v>
      </c>
      <c r="J214" s="1">
        <v>4</v>
      </c>
      <c r="K214" s="3" t="s">
        <v>39</v>
      </c>
      <c r="L214" s="1">
        <v>279.9828</v>
      </c>
      <c r="M214" s="5">
        <v>1119.93</v>
      </c>
      <c r="N214" s="3" t="s">
        <v>524</v>
      </c>
      <c r="O214" s="1">
        <v>57423531</v>
      </c>
      <c r="P214" s="1" t="s">
        <v>36</v>
      </c>
    </row>
    <row r="215" spans="1:16" x14ac:dyDescent="0.25">
      <c r="A215" s="1">
        <v>40178</v>
      </c>
      <c r="B215" s="3" t="s">
        <v>502</v>
      </c>
      <c r="D215" s="1">
        <v>299424</v>
      </c>
      <c r="E215" s="3" t="s">
        <v>639</v>
      </c>
      <c r="F215" s="1">
        <v>56879</v>
      </c>
      <c r="G215" s="3" t="s">
        <v>504</v>
      </c>
      <c r="H215" s="4">
        <v>45469</v>
      </c>
      <c r="I215" s="4">
        <v>45469</v>
      </c>
      <c r="J215" s="1">
        <v>8</v>
      </c>
      <c r="K215" s="3" t="s">
        <v>39</v>
      </c>
      <c r="L215" s="1">
        <v>177.41990000000001</v>
      </c>
      <c r="M215" s="5">
        <v>1419.36</v>
      </c>
      <c r="N215" s="3" t="s">
        <v>524</v>
      </c>
      <c r="O215" s="1">
        <v>57446100</v>
      </c>
      <c r="P215" s="1" t="s">
        <v>36</v>
      </c>
    </row>
    <row r="216" spans="1:16" x14ac:dyDescent="0.25">
      <c r="A216" s="1">
        <v>40180</v>
      </c>
      <c r="B216" s="3" t="s">
        <v>502</v>
      </c>
      <c r="D216" s="1">
        <v>299425</v>
      </c>
      <c r="E216" s="3" t="s">
        <v>640</v>
      </c>
      <c r="F216" s="1">
        <v>56879</v>
      </c>
      <c r="G216" s="3" t="s">
        <v>504</v>
      </c>
      <c r="H216" s="4">
        <v>45469</v>
      </c>
      <c r="I216" s="4">
        <v>45469</v>
      </c>
      <c r="J216" s="1">
        <v>3</v>
      </c>
      <c r="K216" s="3" t="s">
        <v>39</v>
      </c>
      <c r="L216" s="1">
        <v>237.047</v>
      </c>
      <c r="M216" s="1">
        <v>711.14</v>
      </c>
      <c r="N216" s="3" t="s">
        <v>524</v>
      </c>
      <c r="O216" s="1">
        <v>57446100</v>
      </c>
      <c r="P216" s="1" t="s">
        <v>36</v>
      </c>
    </row>
    <row r="217" spans="1:16" x14ac:dyDescent="0.25">
      <c r="A217" s="1">
        <v>40182</v>
      </c>
      <c r="B217" s="3" t="s">
        <v>502</v>
      </c>
      <c r="D217" s="1">
        <v>299426</v>
      </c>
      <c r="E217" s="3" t="s">
        <v>641</v>
      </c>
      <c r="F217" s="1">
        <v>56879</v>
      </c>
      <c r="G217" s="3" t="s">
        <v>504</v>
      </c>
      <c r="H217" s="4">
        <v>45469</v>
      </c>
      <c r="I217" s="4">
        <v>45469</v>
      </c>
      <c r="J217" s="1">
        <v>3</v>
      </c>
      <c r="K217" s="3" t="s">
        <v>39</v>
      </c>
      <c r="L217" s="1">
        <v>316.84199999999998</v>
      </c>
      <c r="M217" s="5">
        <v>6336.84</v>
      </c>
      <c r="N217" s="3" t="s">
        <v>524</v>
      </c>
      <c r="O217" s="1">
        <v>57446100</v>
      </c>
      <c r="P217" s="1" t="s">
        <v>36</v>
      </c>
    </row>
    <row r="218" spans="1:16" x14ac:dyDescent="0.25">
      <c r="A218" s="1">
        <v>40223</v>
      </c>
      <c r="B218" s="3" t="s">
        <v>502</v>
      </c>
      <c r="D218" s="1">
        <v>299560</v>
      </c>
      <c r="E218" s="3" t="s">
        <v>642</v>
      </c>
      <c r="F218" s="1">
        <v>56904</v>
      </c>
      <c r="G218" s="3" t="s">
        <v>504</v>
      </c>
      <c r="H218" s="4">
        <v>45475</v>
      </c>
      <c r="I218" s="4">
        <v>45475</v>
      </c>
      <c r="J218" s="1">
        <v>1</v>
      </c>
      <c r="K218" s="3" t="s">
        <v>39</v>
      </c>
      <c r="L218" s="1">
        <v>319.9803</v>
      </c>
      <c r="M218" s="1">
        <v>319.98</v>
      </c>
      <c r="N218" s="3" t="s">
        <v>524</v>
      </c>
      <c r="O218" s="1">
        <v>57423531</v>
      </c>
      <c r="P218" s="1" t="s">
        <v>36</v>
      </c>
    </row>
    <row r="219" spans="1:16" x14ac:dyDescent="0.25">
      <c r="A219" s="1">
        <v>40317</v>
      </c>
      <c r="B219" s="3" t="s">
        <v>502</v>
      </c>
      <c r="D219" s="1">
        <v>299881</v>
      </c>
      <c r="E219" s="3" t="s">
        <v>643</v>
      </c>
      <c r="F219" s="1">
        <v>56964</v>
      </c>
      <c r="G219" s="3" t="s">
        <v>504</v>
      </c>
      <c r="H219" s="4">
        <v>45482</v>
      </c>
      <c r="I219" s="4">
        <v>45482</v>
      </c>
      <c r="J219" s="1">
        <v>1</v>
      </c>
      <c r="K219" s="3" t="s">
        <v>39</v>
      </c>
      <c r="L219" s="1">
        <v>449.20310000000001</v>
      </c>
      <c r="M219" s="1">
        <v>449.2</v>
      </c>
      <c r="N219" s="3" t="s">
        <v>524</v>
      </c>
      <c r="O219" s="1">
        <v>57423531</v>
      </c>
      <c r="P219" s="1" t="s">
        <v>36</v>
      </c>
    </row>
    <row r="220" spans="1:16" x14ac:dyDescent="0.25">
      <c r="A220" s="1">
        <v>40319</v>
      </c>
      <c r="B220" s="3" t="s">
        <v>502</v>
      </c>
      <c r="D220" s="1">
        <v>294754</v>
      </c>
      <c r="E220" s="3" t="s">
        <v>644</v>
      </c>
      <c r="F220" s="1">
        <v>56965</v>
      </c>
      <c r="G220" s="3" t="s">
        <v>504</v>
      </c>
      <c r="H220" s="4">
        <v>45482</v>
      </c>
      <c r="I220" s="4">
        <v>45482</v>
      </c>
      <c r="J220" s="1">
        <v>4</v>
      </c>
      <c r="K220" s="3" t="s">
        <v>39</v>
      </c>
      <c r="L220" s="1">
        <v>172.2971</v>
      </c>
      <c r="M220" s="1">
        <v>689.19</v>
      </c>
      <c r="N220" s="3" t="s">
        <v>524</v>
      </c>
      <c r="O220" s="1">
        <v>57423531</v>
      </c>
      <c r="P220" s="1" t="s">
        <v>36</v>
      </c>
    </row>
    <row r="221" spans="1:16" x14ac:dyDescent="0.25">
      <c r="A221" s="1">
        <v>40321</v>
      </c>
      <c r="B221" s="3" t="s">
        <v>502</v>
      </c>
      <c r="D221" s="1">
        <v>294754</v>
      </c>
      <c r="E221" s="3" t="s">
        <v>644</v>
      </c>
      <c r="F221" s="1">
        <v>56967</v>
      </c>
      <c r="G221" s="3" t="s">
        <v>504</v>
      </c>
      <c r="H221" s="4">
        <v>45482</v>
      </c>
      <c r="I221" s="4">
        <v>45482</v>
      </c>
      <c r="J221" s="1">
        <v>2</v>
      </c>
      <c r="K221" s="3" t="s">
        <v>39</v>
      </c>
      <c r="L221" s="1">
        <v>172.2971</v>
      </c>
      <c r="M221" s="1">
        <v>344.59</v>
      </c>
      <c r="N221" s="3" t="s">
        <v>524</v>
      </c>
      <c r="O221" s="1">
        <v>57423531</v>
      </c>
      <c r="P221" s="1" t="s">
        <v>36</v>
      </c>
    </row>
    <row r="222" spans="1:16" x14ac:dyDescent="0.25">
      <c r="A222" s="1">
        <v>40323</v>
      </c>
      <c r="B222" s="3" t="s">
        <v>502</v>
      </c>
      <c r="D222" s="1">
        <v>300075</v>
      </c>
      <c r="E222" s="3" t="s">
        <v>645</v>
      </c>
      <c r="F222" s="1">
        <v>56968</v>
      </c>
      <c r="G222" s="3" t="s">
        <v>504</v>
      </c>
      <c r="H222" s="4">
        <v>45482</v>
      </c>
      <c r="I222" s="4">
        <v>45482</v>
      </c>
      <c r="J222" s="1">
        <v>1</v>
      </c>
      <c r="K222" s="3" t="s">
        <v>35</v>
      </c>
      <c r="L222" s="1">
        <v>70.147599999999997</v>
      </c>
      <c r="M222" s="1">
        <v>70.150000000000006</v>
      </c>
      <c r="N222" s="3" t="s">
        <v>524</v>
      </c>
      <c r="O222" s="1">
        <v>57423531</v>
      </c>
      <c r="P222" s="1" t="s">
        <v>36</v>
      </c>
    </row>
    <row r="223" spans="1:16" x14ac:dyDescent="0.25">
      <c r="A223" s="1">
        <v>40346</v>
      </c>
      <c r="B223" s="3" t="s">
        <v>502</v>
      </c>
      <c r="D223" s="1">
        <v>298261</v>
      </c>
      <c r="E223" s="3" t="s">
        <v>635</v>
      </c>
      <c r="F223" s="1">
        <v>56992</v>
      </c>
      <c r="G223" s="3" t="s">
        <v>504</v>
      </c>
      <c r="H223" s="4">
        <v>45490</v>
      </c>
      <c r="I223" s="4">
        <v>45490</v>
      </c>
      <c r="J223" s="1">
        <v>1</v>
      </c>
      <c r="K223" s="3" t="s">
        <v>39</v>
      </c>
      <c r="L223" s="1">
        <v>578.56529999999998</v>
      </c>
      <c r="M223" s="1">
        <v>578.57000000000005</v>
      </c>
      <c r="N223" s="3" t="s">
        <v>524</v>
      </c>
      <c r="O223" s="1">
        <v>57423531</v>
      </c>
      <c r="P223" s="1" t="s">
        <v>36</v>
      </c>
    </row>
    <row r="224" spans="1:16" x14ac:dyDescent="0.25">
      <c r="A224" s="1">
        <v>40366</v>
      </c>
      <c r="B224" s="3" t="s">
        <v>502</v>
      </c>
      <c r="D224" s="1">
        <v>300222</v>
      </c>
      <c r="E224" s="3" t="s">
        <v>646</v>
      </c>
      <c r="F224" s="1">
        <v>56999</v>
      </c>
      <c r="G224" s="3" t="s">
        <v>504</v>
      </c>
      <c r="H224" s="4">
        <v>45496</v>
      </c>
      <c r="I224" s="4">
        <v>45496</v>
      </c>
      <c r="J224" s="1">
        <v>1</v>
      </c>
      <c r="K224" s="3" t="s">
        <v>39</v>
      </c>
      <c r="L224" s="5">
        <v>2005.6117999999999</v>
      </c>
      <c r="M224" s="5">
        <v>2005.61</v>
      </c>
      <c r="N224" s="3" t="s">
        <v>524</v>
      </c>
      <c r="O224" s="1">
        <v>57423531</v>
      </c>
      <c r="P224" s="1" t="s">
        <v>36</v>
      </c>
    </row>
    <row r="225" spans="1:16" x14ac:dyDescent="0.25">
      <c r="A225" s="1">
        <v>40377</v>
      </c>
      <c r="B225" s="3" t="s">
        <v>502</v>
      </c>
      <c r="D225" s="1">
        <v>206207</v>
      </c>
      <c r="E225" s="3" t="s">
        <v>627</v>
      </c>
      <c r="F225" s="1">
        <v>57007</v>
      </c>
      <c r="G225" s="3" t="s">
        <v>510</v>
      </c>
      <c r="H225" s="4">
        <v>45499</v>
      </c>
      <c r="I225" s="4">
        <v>45499</v>
      </c>
      <c r="J225" s="1">
        <v>-50</v>
      </c>
      <c r="K225" s="3" t="s">
        <v>39</v>
      </c>
      <c r="L225" s="1">
        <v>0</v>
      </c>
      <c r="M225" s="1">
        <v>0</v>
      </c>
      <c r="N225" s="3" t="s">
        <v>582</v>
      </c>
      <c r="O225" s="1">
        <v>55377446</v>
      </c>
      <c r="P225" s="1" t="s">
        <v>36</v>
      </c>
    </row>
    <row r="226" spans="1:16" x14ac:dyDescent="0.25">
      <c r="A226" s="1">
        <v>39358</v>
      </c>
      <c r="B226" s="3" t="s">
        <v>457</v>
      </c>
      <c r="D226" s="1">
        <v>288529</v>
      </c>
      <c r="E226" s="3" t="s">
        <v>647</v>
      </c>
      <c r="F226" s="1">
        <v>56425</v>
      </c>
      <c r="G226" s="3" t="s">
        <v>504</v>
      </c>
      <c r="H226" s="4">
        <v>45210</v>
      </c>
      <c r="I226" s="4">
        <v>45210</v>
      </c>
      <c r="J226" s="1">
        <v>1</v>
      </c>
      <c r="K226" s="3" t="s">
        <v>39</v>
      </c>
      <c r="L226" s="1">
        <v>0</v>
      </c>
      <c r="M226" s="1">
        <v>0</v>
      </c>
      <c r="N226" s="3" t="s">
        <v>459</v>
      </c>
      <c r="O226" s="1">
        <v>55372611</v>
      </c>
      <c r="P226" s="1" t="s">
        <v>459</v>
      </c>
    </row>
    <row r="227" spans="1:16" x14ac:dyDescent="0.25">
      <c r="A227" s="1">
        <v>39360</v>
      </c>
      <c r="B227" s="3" t="s">
        <v>457</v>
      </c>
      <c r="D227" s="1">
        <v>288529</v>
      </c>
      <c r="E227" s="3" t="s">
        <v>647</v>
      </c>
      <c r="F227" s="1">
        <v>56426</v>
      </c>
      <c r="G227" s="3" t="s">
        <v>504</v>
      </c>
      <c r="H227" s="4">
        <v>45210</v>
      </c>
      <c r="I227" s="4">
        <v>45210</v>
      </c>
      <c r="J227" s="1">
        <v>1</v>
      </c>
      <c r="K227" s="3" t="s">
        <v>39</v>
      </c>
      <c r="L227" s="1">
        <v>0</v>
      </c>
      <c r="M227" s="1">
        <v>0</v>
      </c>
      <c r="N227" s="3" t="s">
        <v>459</v>
      </c>
      <c r="O227" s="1">
        <v>55372611</v>
      </c>
      <c r="P227" s="1" t="s">
        <v>459</v>
      </c>
    </row>
    <row r="228" spans="1:16" x14ac:dyDescent="0.25">
      <c r="A228" s="1">
        <v>39399</v>
      </c>
      <c r="B228" s="3" t="s">
        <v>457</v>
      </c>
      <c r="D228" s="1">
        <v>288529</v>
      </c>
      <c r="E228" s="3" t="s">
        <v>647</v>
      </c>
      <c r="F228" s="1">
        <v>56464</v>
      </c>
      <c r="G228" s="3" t="s">
        <v>512</v>
      </c>
      <c r="H228" s="4">
        <v>45225</v>
      </c>
      <c r="I228" s="4">
        <v>45225</v>
      </c>
      <c r="J228" s="1">
        <v>-1</v>
      </c>
      <c r="K228" s="3" t="s">
        <v>39</v>
      </c>
      <c r="L228" s="1">
        <v>0</v>
      </c>
      <c r="M228" s="1">
        <v>0</v>
      </c>
      <c r="N228" s="3" t="s">
        <v>459</v>
      </c>
      <c r="O228" s="1">
        <v>1205</v>
      </c>
      <c r="P228" s="1" t="s">
        <v>459</v>
      </c>
    </row>
    <row r="229" spans="1:16" x14ac:dyDescent="0.25">
      <c r="A229" s="1">
        <v>39422</v>
      </c>
      <c r="B229" s="3" t="s">
        <v>457</v>
      </c>
      <c r="D229" s="1">
        <v>196535</v>
      </c>
      <c r="E229" s="3" t="s">
        <v>648</v>
      </c>
      <c r="F229" s="1">
        <v>56482</v>
      </c>
      <c r="G229" s="3" t="s">
        <v>504</v>
      </c>
      <c r="H229" s="4">
        <v>45240</v>
      </c>
      <c r="I229" s="4">
        <v>45240</v>
      </c>
      <c r="J229" s="1">
        <v>2</v>
      </c>
      <c r="K229" s="3" t="s">
        <v>39</v>
      </c>
      <c r="L229" s="1">
        <v>0</v>
      </c>
      <c r="M229" s="1">
        <v>0</v>
      </c>
      <c r="N229" s="3" t="s">
        <v>459</v>
      </c>
      <c r="O229" s="1">
        <v>1205</v>
      </c>
      <c r="P229" s="1" t="s">
        <v>459</v>
      </c>
    </row>
    <row r="230" spans="1:16" x14ac:dyDescent="0.25">
      <c r="A230" s="1">
        <v>39446</v>
      </c>
      <c r="B230" s="3" t="s">
        <v>457</v>
      </c>
      <c r="D230" s="1">
        <v>176081</v>
      </c>
      <c r="E230" s="3" t="s">
        <v>649</v>
      </c>
      <c r="F230" s="1">
        <v>56500</v>
      </c>
      <c r="G230" s="3" t="s">
        <v>617</v>
      </c>
      <c r="H230" s="4">
        <v>45239</v>
      </c>
      <c r="I230" s="4">
        <v>45239</v>
      </c>
      <c r="J230" s="1">
        <v>-1</v>
      </c>
      <c r="K230" s="3" t="s">
        <v>39</v>
      </c>
      <c r="L230" s="1">
        <v>0</v>
      </c>
      <c r="M230" s="1">
        <v>0</v>
      </c>
      <c r="N230" s="3" t="s">
        <v>459</v>
      </c>
      <c r="O230" s="1">
        <v>1205</v>
      </c>
      <c r="P230" s="1" t="s">
        <v>459</v>
      </c>
    </row>
    <row r="231" spans="1:16" x14ac:dyDescent="0.25">
      <c r="A231" s="1">
        <v>39447</v>
      </c>
      <c r="B231" s="3" t="s">
        <v>457</v>
      </c>
      <c r="D231" s="1">
        <v>177505</v>
      </c>
      <c r="E231" s="3" t="s">
        <v>650</v>
      </c>
      <c r="F231" s="1">
        <v>56500</v>
      </c>
      <c r="G231" s="3" t="s">
        <v>617</v>
      </c>
      <c r="H231" s="4">
        <v>45239</v>
      </c>
      <c r="I231" s="4">
        <v>45239</v>
      </c>
      <c r="J231" s="1">
        <v>-1</v>
      </c>
      <c r="K231" s="3" t="s">
        <v>39</v>
      </c>
      <c r="L231" s="1">
        <v>0</v>
      </c>
      <c r="M231" s="1">
        <v>0</v>
      </c>
      <c r="N231" s="3" t="s">
        <v>459</v>
      </c>
      <c r="O231" s="1">
        <v>1205</v>
      </c>
      <c r="P231" s="1" t="s">
        <v>459</v>
      </c>
    </row>
    <row r="232" spans="1:16" x14ac:dyDescent="0.25">
      <c r="A232" s="1">
        <v>39448</v>
      </c>
      <c r="B232" s="3" t="s">
        <v>457</v>
      </c>
      <c r="D232" s="1">
        <v>187430</v>
      </c>
      <c r="E232" s="3" t="s">
        <v>651</v>
      </c>
      <c r="F232" s="1">
        <v>56500</v>
      </c>
      <c r="G232" s="3" t="s">
        <v>617</v>
      </c>
      <c r="H232" s="4">
        <v>45239</v>
      </c>
      <c r="I232" s="4">
        <v>45239</v>
      </c>
      <c r="J232" s="1">
        <v>-1</v>
      </c>
      <c r="K232" s="3" t="s">
        <v>39</v>
      </c>
      <c r="L232" s="1">
        <v>0</v>
      </c>
      <c r="M232" s="1">
        <v>0</v>
      </c>
      <c r="N232" s="3" t="s">
        <v>459</v>
      </c>
      <c r="O232" s="1">
        <v>1205</v>
      </c>
      <c r="P232" s="1" t="s">
        <v>459</v>
      </c>
    </row>
    <row r="233" spans="1:16" x14ac:dyDescent="0.25">
      <c r="A233" s="1">
        <v>39449</v>
      </c>
      <c r="B233" s="3" t="s">
        <v>457</v>
      </c>
      <c r="D233" s="1">
        <v>268592</v>
      </c>
      <c r="E233" s="3" t="s">
        <v>652</v>
      </c>
      <c r="F233" s="1">
        <v>56501</v>
      </c>
      <c r="G233" s="3" t="s">
        <v>512</v>
      </c>
      <c r="H233" s="4">
        <v>45208</v>
      </c>
      <c r="I233" s="4">
        <v>45208</v>
      </c>
      <c r="J233" s="1">
        <v>-4</v>
      </c>
      <c r="K233" s="3" t="s">
        <v>39</v>
      </c>
      <c r="L233" s="1">
        <v>0</v>
      </c>
      <c r="M233" s="1">
        <v>0</v>
      </c>
      <c r="N233" s="3" t="s">
        <v>459</v>
      </c>
      <c r="O233" s="1">
        <v>55372611</v>
      </c>
      <c r="P233" s="1" t="s">
        <v>459</v>
      </c>
    </row>
    <row r="234" spans="1:16" x14ac:dyDescent="0.25">
      <c r="A234" s="1">
        <v>39450</v>
      </c>
      <c r="B234" s="3" t="s">
        <v>457</v>
      </c>
      <c r="D234" s="1">
        <v>196535</v>
      </c>
      <c r="E234" s="3" t="s">
        <v>648</v>
      </c>
      <c r="F234" s="1">
        <v>56502</v>
      </c>
      <c r="G234" s="3" t="s">
        <v>617</v>
      </c>
      <c r="H234" s="4">
        <v>45247</v>
      </c>
      <c r="I234" s="4">
        <v>45247</v>
      </c>
      <c r="J234" s="1">
        <v>-2</v>
      </c>
      <c r="K234" s="3" t="s">
        <v>39</v>
      </c>
      <c r="L234" s="1">
        <v>0</v>
      </c>
      <c r="M234" s="1">
        <v>0</v>
      </c>
      <c r="N234" s="3" t="s">
        <v>459</v>
      </c>
      <c r="O234" s="1">
        <v>1205</v>
      </c>
      <c r="P234" s="1" t="s">
        <v>459</v>
      </c>
    </row>
    <row r="235" spans="1:16" x14ac:dyDescent="0.25">
      <c r="A235" s="1">
        <v>39522</v>
      </c>
      <c r="B235" s="3" t="s">
        <v>457</v>
      </c>
      <c r="D235" s="1">
        <v>268592</v>
      </c>
      <c r="E235" s="3" t="s">
        <v>652</v>
      </c>
      <c r="F235" s="1">
        <v>56549</v>
      </c>
      <c r="G235" s="3" t="s">
        <v>504</v>
      </c>
      <c r="H235" s="4">
        <v>45299</v>
      </c>
      <c r="I235" s="4">
        <v>45299</v>
      </c>
      <c r="J235" s="1">
        <v>1</v>
      </c>
      <c r="K235" s="3" t="s">
        <v>39</v>
      </c>
      <c r="L235" s="1">
        <v>0</v>
      </c>
      <c r="M235" s="1">
        <v>0</v>
      </c>
      <c r="N235" s="3" t="s">
        <v>459</v>
      </c>
      <c r="O235" s="1">
        <v>55466078</v>
      </c>
      <c r="P235" s="1" t="s">
        <v>459</v>
      </c>
    </row>
    <row r="236" spans="1:16" x14ac:dyDescent="0.25">
      <c r="A236" s="1">
        <v>39523</v>
      </c>
      <c r="B236" s="3" t="s">
        <v>457</v>
      </c>
      <c r="D236" s="1">
        <v>268592</v>
      </c>
      <c r="E236" s="3" t="s">
        <v>652</v>
      </c>
      <c r="F236" s="1">
        <v>56550</v>
      </c>
      <c r="G236" s="3" t="s">
        <v>504</v>
      </c>
      <c r="H236" s="4">
        <v>45299</v>
      </c>
      <c r="I236" s="4">
        <v>45299</v>
      </c>
      <c r="J236" s="1">
        <v>4</v>
      </c>
      <c r="K236" s="3" t="s">
        <v>39</v>
      </c>
      <c r="L236" s="1">
        <v>0</v>
      </c>
      <c r="M236" s="1">
        <v>0</v>
      </c>
      <c r="N236" s="3" t="s">
        <v>459</v>
      </c>
      <c r="O236" s="1">
        <v>55466078</v>
      </c>
      <c r="P236" s="1" t="s">
        <v>459</v>
      </c>
    </row>
    <row r="237" spans="1:16" x14ac:dyDescent="0.25">
      <c r="A237" s="1">
        <v>39525</v>
      </c>
      <c r="B237" s="3" t="s">
        <v>457</v>
      </c>
      <c r="D237" s="1">
        <v>296297</v>
      </c>
      <c r="E237" s="3" t="s">
        <v>653</v>
      </c>
      <c r="F237" s="1">
        <v>56552</v>
      </c>
      <c r="G237" s="3" t="s">
        <v>504</v>
      </c>
      <c r="H237" s="4">
        <v>45300</v>
      </c>
      <c r="I237" s="4">
        <v>45300</v>
      </c>
      <c r="J237" s="1">
        <v>1</v>
      </c>
      <c r="K237" s="3" t="s">
        <v>39</v>
      </c>
      <c r="L237" s="1">
        <v>0</v>
      </c>
      <c r="M237" s="1">
        <v>0</v>
      </c>
      <c r="N237" s="3" t="s">
        <v>459</v>
      </c>
      <c r="O237" s="1">
        <v>1205</v>
      </c>
      <c r="P237" s="1" t="s">
        <v>459</v>
      </c>
    </row>
    <row r="238" spans="1:16" x14ac:dyDescent="0.25">
      <c r="A238" s="1">
        <v>39528</v>
      </c>
      <c r="B238" s="3" t="s">
        <v>457</v>
      </c>
      <c r="D238" s="1">
        <v>296297</v>
      </c>
      <c r="E238" s="3" t="s">
        <v>653</v>
      </c>
      <c r="F238" s="1">
        <v>56554</v>
      </c>
      <c r="G238" s="3" t="s">
        <v>504</v>
      </c>
      <c r="H238" s="4">
        <v>45302</v>
      </c>
      <c r="I238" s="4">
        <v>45302</v>
      </c>
      <c r="J238" s="1">
        <v>1</v>
      </c>
      <c r="K238" s="3" t="s">
        <v>39</v>
      </c>
      <c r="L238" s="1">
        <v>0</v>
      </c>
      <c r="M238" s="1">
        <v>0</v>
      </c>
      <c r="N238" s="3" t="s">
        <v>459</v>
      </c>
      <c r="O238" s="1">
        <v>1205</v>
      </c>
      <c r="P238" s="1" t="s">
        <v>459</v>
      </c>
    </row>
    <row r="239" spans="1:16" x14ac:dyDescent="0.25">
      <c r="A239" s="1">
        <v>39532</v>
      </c>
      <c r="B239" s="3" t="s">
        <v>457</v>
      </c>
      <c r="D239" s="1">
        <v>191744</v>
      </c>
      <c r="E239" s="3" t="s">
        <v>654</v>
      </c>
      <c r="F239" s="1">
        <v>56556</v>
      </c>
      <c r="G239" s="3" t="s">
        <v>504</v>
      </c>
      <c r="H239" s="4">
        <v>45303</v>
      </c>
      <c r="I239" s="4">
        <v>45303</v>
      </c>
      <c r="J239" s="1">
        <v>1</v>
      </c>
      <c r="K239" s="3" t="s">
        <v>39</v>
      </c>
      <c r="L239" s="1">
        <v>0</v>
      </c>
      <c r="M239" s="1">
        <v>0</v>
      </c>
      <c r="N239" s="3" t="s">
        <v>459</v>
      </c>
      <c r="O239" s="1">
        <v>55041601</v>
      </c>
      <c r="P239" s="1" t="s">
        <v>459</v>
      </c>
    </row>
    <row r="240" spans="1:16" x14ac:dyDescent="0.25">
      <c r="A240" s="1">
        <v>39533</v>
      </c>
      <c r="B240" s="3" t="s">
        <v>457</v>
      </c>
      <c r="D240" s="1">
        <v>268592</v>
      </c>
      <c r="E240" s="3" t="s">
        <v>652</v>
      </c>
      <c r="F240" s="1">
        <v>56557</v>
      </c>
      <c r="G240" s="3" t="s">
        <v>510</v>
      </c>
      <c r="H240" s="4">
        <v>45303</v>
      </c>
      <c r="I240" s="4">
        <v>45303</v>
      </c>
      <c r="J240" s="1">
        <v>-5</v>
      </c>
      <c r="K240" s="3" t="s">
        <v>39</v>
      </c>
      <c r="L240" s="1">
        <v>0</v>
      </c>
      <c r="M240" s="1">
        <v>0</v>
      </c>
      <c r="N240" s="3" t="s">
        <v>459</v>
      </c>
      <c r="O240" s="1">
        <v>55372611</v>
      </c>
      <c r="P240" s="1" t="s">
        <v>459</v>
      </c>
    </row>
    <row r="241" spans="1:16" x14ac:dyDescent="0.25">
      <c r="A241" s="1">
        <v>39557</v>
      </c>
      <c r="B241" s="3" t="s">
        <v>457</v>
      </c>
      <c r="D241" s="1">
        <v>288529</v>
      </c>
      <c r="E241" s="3" t="s">
        <v>647</v>
      </c>
      <c r="F241" s="1">
        <v>56576</v>
      </c>
      <c r="G241" s="3" t="s">
        <v>512</v>
      </c>
      <c r="H241" s="4">
        <v>45315</v>
      </c>
      <c r="I241" s="4">
        <v>45315</v>
      </c>
      <c r="J241" s="1">
        <v>-1</v>
      </c>
      <c r="K241" s="3" t="s">
        <v>39</v>
      </c>
      <c r="L241" s="1">
        <v>0</v>
      </c>
      <c r="M241" s="1">
        <v>0</v>
      </c>
      <c r="N241" s="3" t="s">
        <v>459</v>
      </c>
      <c r="O241" s="1">
        <v>1205</v>
      </c>
      <c r="P241" s="1" t="s">
        <v>459</v>
      </c>
    </row>
    <row r="242" spans="1:16" x14ac:dyDescent="0.25">
      <c r="A242" s="1">
        <v>39659</v>
      </c>
      <c r="B242" s="3" t="s">
        <v>457</v>
      </c>
      <c r="D242" s="1">
        <v>296297</v>
      </c>
      <c r="E242" s="3" t="s">
        <v>653</v>
      </c>
      <c r="F242" s="1">
        <v>56583</v>
      </c>
      <c r="G242" s="3" t="s">
        <v>617</v>
      </c>
      <c r="H242" s="4">
        <v>45321</v>
      </c>
      <c r="I242" s="4">
        <v>45321</v>
      </c>
      <c r="J242" s="1">
        <v>-1</v>
      </c>
      <c r="K242" s="3" t="s">
        <v>39</v>
      </c>
      <c r="L242" s="1">
        <v>0</v>
      </c>
      <c r="M242" s="1">
        <v>0</v>
      </c>
      <c r="N242" s="3" t="s">
        <v>459</v>
      </c>
      <c r="O242" s="1">
        <v>1205</v>
      </c>
      <c r="P242" s="1" t="s">
        <v>459</v>
      </c>
    </row>
    <row r="243" spans="1:16" x14ac:dyDescent="0.25">
      <c r="A243" s="1">
        <v>39677</v>
      </c>
      <c r="B243" s="3" t="s">
        <v>457</v>
      </c>
      <c r="D243" s="1">
        <v>288529</v>
      </c>
      <c r="E243" s="3" t="s">
        <v>647</v>
      </c>
      <c r="F243" s="1">
        <v>56590</v>
      </c>
      <c r="G243" s="3" t="s">
        <v>504</v>
      </c>
      <c r="H243" s="4">
        <v>45322</v>
      </c>
      <c r="I243" s="4">
        <v>45322</v>
      </c>
      <c r="J243" s="1">
        <v>1</v>
      </c>
      <c r="K243" s="3" t="s">
        <v>39</v>
      </c>
      <c r="L243" s="1">
        <v>0</v>
      </c>
      <c r="M243" s="1">
        <v>0</v>
      </c>
      <c r="N243" s="3" t="s">
        <v>459</v>
      </c>
      <c r="O243" s="1">
        <v>1205</v>
      </c>
      <c r="P243" s="1" t="s">
        <v>459</v>
      </c>
    </row>
    <row r="244" spans="1:16" x14ac:dyDescent="0.25">
      <c r="A244" s="1">
        <v>39690</v>
      </c>
      <c r="B244" s="3" t="s">
        <v>457</v>
      </c>
      <c r="D244" s="1">
        <v>191744</v>
      </c>
      <c r="E244" s="3" t="s">
        <v>654</v>
      </c>
      <c r="F244" s="1">
        <v>56600</v>
      </c>
      <c r="G244" s="3" t="s">
        <v>510</v>
      </c>
      <c r="H244" s="4">
        <v>45329</v>
      </c>
      <c r="I244" s="4">
        <v>45329</v>
      </c>
      <c r="J244" s="1">
        <v>-1</v>
      </c>
      <c r="K244" s="3" t="s">
        <v>39</v>
      </c>
      <c r="L244" s="1">
        <v>0</v>
      </c>
      <c r="M244" s="1">
        <v>0</v>
      </c>
      <c r="N244" s="3" t="s">
        <v>459</v>
      </c>
      <c r="O244" s="1">
        <v>55041601</v>
      </c>
      <c r="P244" s="1" t="s">
        <v>459</v>
      </c>
    </row>
    <row r="245" spans="1:16" x14ac:dyDescent="0.25">
      <c r="A245" s="1">
        <v>39732</v>
      </c>
      <c r="B245" s="3" t="s">
        <v>457</v>
      </c>
      <c r="D245" s="1">
        <v>196535</v>
      </c>
      <c r="E245" s="3" t="s">
        <v>648</v>
      </c>
      <c r="F245" s="1">
        <v>56633</v>
      </c>
      <c r="G245" s="3" t="s">
        <v>510</v>
      </c>
      <c r="H245" s="4">
        <v>45344</v>
      </c>
      <c r="I245" s="4">
        <v>45344</v>
      </c>
      <c r="J245" s="1">
        <v>-1</v>
      </c>
      <c r="K245" s="3" t="s">
        <v>39</v>
      </c>
      <c r="L245" s="1">
        <v>0</v>
      </c>
      <c r="M245" s="1">
        <v>0</v>
      </c>
      <c r="N245" s="3" t="s">
        <v>459</v>
      </c>
      <c r="O245" s="1">
        <v>1205</v>
      </c>
      <c r="P245" s="1" t="s">
        <v>459</v>
      </c>
    </row>
    <row r="246" spans="1:16" x14ac:dyDescent="0.25">
      <c r="A246" s="1">
        <v>39733</v>
      </c>
      <c r="B246" s="3" t="s">
        <v>457</v>
      </c>
      <c r="D246" s="1">
        <v>292661</v>
      </c>
      <c r="E246" s="3" t="s">
        <v>655</v>
      </c>
      <c r="F246" s="1">
        <v>56633</v>
      </c>
      <c r="G246" s="3" t="s">
        <v>510</v>
      </c>
      <c r="H246" s="4">
        <v>45344</v>
      </c>
      <c r="I246" s="4">
        <v>45344</v>
      </c>
      <c r="J246" s="1">
        <v>-1</v>
      </c>
      <c r="K246" s="3" t="s">
        <v>39</v>
      </c>
      <c r="L246" s="1">
        <v>0</v>
      </c>
      <c r="M246" s="1">
        <v>0</v>
      </c>
      <c r="N246" s="3" t="s">
        <v>459</v>
      </c>
      <c r="O246" s="1">
        <v>1205</v>
      </c>
      <c r="P246" s="1" t="s">
        <v>459</v>
      </c>
    </row>
    <row r="247" spans="1:16" x14ac:dyDescent="0.25">
      <c r="A247" s="1">
        <v>39734</v>
      </c>
      <c r="B247" s="3" t="s">
        <v>457</v>
      </c>
      <c r="D247" s="1">
        <v>192369</v>
      </c>
      <c r="E247" s="3" t="s">
        <v>656</v>
      </c>
      <c r="F247" s="1">
        <v>56633</v>
      </c>
      <c r="G247" s="3" t="s">
        <v>510</v>
      </c>
      <c r="H247" s="4">
        <v>45344</v>
      </c>
      <c r="I247" s="4">
        <v>45344</v>
      </c>
      <c r="J247" s="1">
        <v>-1</v>
      </c>
      <c r="K247" s="3" t="s">
        <v>39</v>
      </c>
      <c r="L247" s="1">
        <v>0</v>
      </c>
      <c r="M247" s="1">
        <v>0</v>
      </c>
      <c r="N247" s="3" t="s">
        <v>459</v>
      </c>
      <c r="O247" s="1">
        <v>1205</v>
      </c>
      <c r="P247" s="1" t="s">
        <v>459</v>
      </c>
    </row>
    <row r="248" spans="1:16" x14ac:dyDescent="0.25">
      <c r="A248" s="1">
        <v>39735</v>
      </c>
      <c r="B248" s="3" t="s">
        <v>457</v>
      </c>
      <c r="D248" s="1">
        <v>176084</v>
      </c>
      <c r="E248" s="3" t="s">
        <v>657</v>
      </c>
      <c r="F248" s="1">
        <v>56633</v>
      </c>
      <c r="G248" s="3" t="s">
        <v>510</v>
      </c>
      <c r="H248" s="4">
        <v>45344</v>
      </c>
      <c r="I248" s="4">
        <v>45344</v>
      </c>
      <c r="J248" s="1">
        <v>-3</v>
      </c>
      <c r="K248" s="3" t="s">
        <v>39</v>
      </c>
      <c r="L248" s="1">
        <v>0</v>
      </c>
      <c r="M248" s="1">
        <v>0</v>
      </c>
      <c r="N248" s="3" t="s">
        <v>459</v>
      </c>
      <c r="O248" s="1">
        <v>1205</v>
      </c>
      <c r="P248" s="1" t="s">
        <v>459</v>
      </c>
    </row>
    <row r="249" spans="1:16" x14ac:dyDescent="0.25">
      <c r="A249" s="1">
        <v>39736</v>
      </c>
      <c r="B249" s="3" t="s">
        <v>457</v>
      </c>
      <c r="D249" s="1">
        <v>227393</v>
      </c>
      <c r="E249" s="3" t="s">
        <v>658</v>
      </c>
      <c r="F249" s="1">
        <v>56633</v>
      </c>
      <c r="G249" s="3" t="s">
        <v>510</v>
      </c>
      <c r="H249" s="4">
        <v>45344</v>
      </c>
      <c r="I249" s="4">
        <v>45344</v>
      </c>
      <c r="J249" s="1">
        <v>-63</v>
      </c>
      <c r="K249" s="3" t="s">
        <v>39</v>
      </c>
      <c r="L249" s="1">
        <v>0</v>
      </c>
      <c r="M249" s="1">
        <v>0</v>
      </c>
      <c r="N249" s="3" t="s">
        <v>459</v>
      </c>
      <c r="O249" s="1">
        <v>1205</v>
      </c>
      <c r="P249" s="1" t="s">
        <v>459</v>
      </c>
    </row>
    <row r="250" spans="1:16" x14ac:dyDescent="0.25">
      <c r="A250" s="1">
        <v>39737</v>
      </c>
      <c r="B250" s="3" t="s">
        <v>457</v>
      </c>
      <c r="D250" s="1">
        <v>191744</v>
      </c>
      <c r="E250" s="3" t="s">
        <v>654</v>
      </c>
      <c r="F250" s="1">
        <v>56633</v>
      </c>
      <c r="G250" s="3" t="s">
        <v>510</v>
      </c>
      <c r="H250" s="4">
        <v>45344</v>
      </c>
      <c r="I250" s="4">
        <v>45344</v>
      </c>
      <c r="J250" s="1">
        <v>-17</v>
      </c>
      <c r="K250" s="3" t="s">
        <v>39</v>
      </c>
      <c r="L250" s="1">
        <v>0</v>
      </c>
      <c r="M250" s="1">
        <v>0</v>
      </c>
      <c r="N250" s="3" t="s">
        <v>459</v>
      </c>
      <c r="O250" s="1">
        <v>1205</v>
      </c>
      <c r="P250" s="1" t="s">
        <v>459</v>
      </c>
    </row>
    <row r="251" spans="1:16" x14ac:dyDescent="0.25">
      <c r="A251" s="1">
        <v>39738</v>
      </c>
      <c r="B251" s="3" t="s">
        <v>457</v>
      </c>
      <c r="D251" s="1">
        <v>176213</v>
      </c>
      <c r="E251" s="3" t="s">
        <v>659</v>
      </c>
      <c r="F251" s="1">
        <v>56633</v>
      </c>
      <c r="G251" s="3" t="s">
        <v>510</v>
      </c>
      <c r="H251" s="4">
        <v>45344</v>
      </c>
      <c r="I251" s="4">
        <v>45344</v>
      </c>
      <c r="J251" s="1">
        <v>-1</v>
      </c>
      <c r="K251" s="3" t="s">
        <v>39</v>
      </c>
      <c r="L251" s="1">
        <v>0</v>
      </c>
      <c r="M251" s="1">
        <v>0</v>
      </c>
      <c r="N251" s="3" t="s">
        <v>459</v>
      </c>
      <c r="O251" s="1">
        <v>1205</v>
      </c>
      <c r="P251" s="1" t="s">
        <v>459</v>
      </c>
    </row>
    <row r="252" spans="1:16" x14ac:dyDescent="0.25">
      <c r="A252" s="1">
        <v>39739</v>
      </c>
      <c r="B252" s="3" t="s">
        <v>457</v>
      </c>
      <c r="D252" s="1">
        <v>176716</v>
      </c>
      <c r="E252" s="3" t="s">
        <v>660</v>
      </c>
      <c r="F252" s="1">
        <v>56633</v>
      </c>
      <c r="G252" s="3" t="s">
        <v>510</v>
      </c>
      <c r="H252" s="4">
        <v>45344</v>
      </c>
      <c r="I252" s="4">
        <v>45344</v>
      </c>
      <c r="J252" s="1">
        <v>-7</v>
      </c>
      <c r="K252" s="3" t="s">
        <v>39</v>
      </c>
      <c r="L252" s="1">
        <v>0</v>
      </c>
      <c r="M252" s="1">
        <v>0</v>
      </c>
      <c r="N252" s="3" t="s">
        <v>459</v>
      </c>
      <c r="O252" s="1">
        <v>1205</v>
      </c>
      <c r="P252" s="1" t="s">
        <v>459</v>
      </c>
    </row>
    <row r="253" spans="1:16" x14ac:dyDescent="0.25">
      <c r="A253" s="1">
        <v>39740</v>
      </c>
      <c r="B253" s="3" t="s">
        <v>457</v>
      </c>
      <c r="D253" s="1">
        <v>176081</v>
      </c>
      <c r="E253" s="3" t="s">
        <v>649</v>
      </c>
      <c r="F253" s="1">
        <v>56633</v>
      </c>
      <c r="G253" s="3" t="s">
        <v>510</v>
      </c>
      <c r="H253" s="4">
        <v>45344</v>
      </c>
      <c r="I253" s="4">
        <v>45344</v>
      </c>
      <c r="J253" s="1">
        <v>-2</v>
      </c>
      <c r="K253" s="3" t="s">
        <v>39</v>
      </c>
      <c r="L253" s="1">
        <v>0</v>
      </c>
      <c r="M253" s="1">
        <v>0</v>
      </c>
      <c r="N253" s="3" t="s">
        <v>459</v>
      </c>
      <c r="O253" s="1">
        <v>1205</v>
      </c>
      <c r="P253" s="1" t="s">
        <v>459</v>
      </c>
    </row>
    <row r="254" spans="1:16" x14ac:dyDescent="0.25">
      <c r="A254" s="1">
        <v>39741</v>
      </c>
      <c r="B254" s="3" t="s">
        <v>457</v>
      </c>
      <c r="D254" s="1">
        <v>176083</v>
      </c>
      <c r="E254" s="3" t="s">
        <v>661</v>
      </c>
      <c r="F254" s="1">
        <v>56633</v>
      </c>
      <c r="G254" s="3" t="s">
        <v>510</v>
      </c>
      <c r="H254" s="4">
        <v>45344</v>
      </c>
      <c r="I254" s="4">
        <v>45344</v>
      </c>
      <c r="J254" s="1">
        <v>-3</v>
      </c>
      <c r="K254" s="3" t="s">
        <v>39</v>
      </c>
      <c r="L254" s="1">
        <v>0</v>
      </c>
      <c r="M254" s="1">
        <v>0</v>
      </c>
      <c r="N254" s="3" t="s">
        <v>459</v>
      </c>
      <c r="O254" s="1">
        <v>1205</v>
      </c>
      <c r="P254" s="1" t="s">
        <v>459</v>
      </c>
    </row>
    <row r="255" spans="1:16" x14ac:dyDescent="0.25">
      <c r="A255" s="1">
        <v>39742</v>
      </c>
      <c r="B255" s="3" t="s">
        <v>457</v>
      </c>
      <c r="D255" s="1">
        <v>187430</v>
      </c>
      <c r="E255" s="3" t="s">
        <v>651</v>
      </c>
      <c r="F255" s="1">
        <v>56633</v>
      </c>
      <c r="G255" s="3" t="s">
        <v>510</v>
      </c>
      <c r="H255" s="4">
        <v>45344</v>
      </c>
      <c r="I255" s="4">
        <v>45344</v>
      </c>
      <c r="J255" s="1">
        <v>-4</v>
      </c>
      <c r="K255" s="3" t="s">
        <v>39</v>
      </c>
      <c r="L255" s="1">
        <v>0</v>
      </c>
      <c r="M255" s="1">
        <v>0</v>
      </c>
      <c r="N255" s="3" t="s">
        <v>459</v>
      </c>
      <c r="O255" s="1">
        <v>1205</v>
      </c>
      <c r="P255" s="1" t="s">
        <v>459</v>
      </c>
    </row>
    <row r="256" spans="1:16" x14ac:dyDescent="0.25">
      <c r="A256" s="1">
        <v>39743</v>
      </c>
      <c r="B256" s="3" t="s">
        <v>457</v>
      </c>
      <c r="D256" s="1">
        <v>195030</v>
      </c>
      <c r="E256" s="3" t="s">
        <v>662</v>
      </c>
      <c r="F256" s="1">
        <v>56633</v>
      </c>
      <c r="G256" s="3" t="s">
        <v>510</v>
      </c>
      <c r="H256" s="4">
        <v>45344</v>
      </c>
      <c r="I256" s="4">
        <v>45344</v>
      </c>
      <c r="J256" s="1">
        <v>-18</v>
      </c>
      <c r="K256" s="3" t="s">
        <v>39</v>
      </c>
      <c r="L256" s="1">
        <v>0</v>
      </c>
      <c r="M256" s="1">
        <v>0</v>
      </c>
      <c r="N256" s="3" t="s">
        <v>459</v>
      </c>
      <c r="O256" s="1">
        <v>1205</v>
      </c>
      <c r="P256" s="1" t="s">
        <v>459</v>
      </c>
    </row>
    <row r="257" spans="1:16" x14ac:dyDescent="0.25">
      <c r="A257" s="1">
        <v>39744</v>
      </c>
      <c r="B257" s="3" t="s">
        <v>457</v>
      </c>
      <c r="D257" s="1">
        <v>176868</v>
      </c>
      <c r="E257" s="3" t="s">
        <v>663</v>
      </c>
      <c r="F257" s="1">
        <v>56633</v>
      </c>
      <c r="G257" s="3" t="s">
        <v>510</v>
      </c>
      <c r="H257" s="4">
        <v>45344</v>
      </c>
      <c r="I257" s="4">
        <v>45344</v>
      </c>
      <c r="J257" s="1">
        <v>-1</v>
      </c>
      <c r="K257" s="3" t="s">
        <v>39</v>
      </c>
      <c r="L257" s="1">
        <v>0</v>
      </c>
      <c r="M257" s="1">
        <v>0</v>
      </c>
      <c r="N257" s="3" t="s">
        <v>459</v>
      </c>
      <c r="O257" s="1">
        <v>1205</v>
      </c>
      <c r="P257" s="1" t="s">
        <v>459</v>
      </c>
    </row>
    <row r="258" spans="1:16" x14ac:dyDescent="0.25">
      <c r="A258" s="1">
        <v>39745</v>
      </c>
      <c r="B258" s="3" t="s">
        <v>457</v>
      </c>
      <c r="D258" s="1">
        <v>176051</v>
      </c>
      <c r="E258" s="3" t="s">
        <v>664</v>
      </c>
      <c r="F258" s="1">
        <v>56633</v>
      </c>
      <c r="G258" s="3" t="s">
        <v>510</v>
      </c>
      <c r="H258" s="4">
        <v>45344</v>
      </c>
      <c r="I258" s="4">
        <v>45344</v>
      </c>
      <c r="J258" s="1">
        <v>-1</v>
      </c>
      <c r="K258" s="3" t="s">
        <v>39</v>
      </c>
      <c r="L258" s="1">
        <v>0</v>
      </c>
      <c r="M258" s="1">
        <v>0</v>
      </c>
      <c r="N258" s="3" t="s">
        <v>459</v>
      </c>
      <c r="O258" s="1">
        <v>1205</v>
      </c>
      <c r="P258" s="1" t="s">
        <v>459</v>
      </c>
    </row>
    <row r="259" spans="1:16" x14ac:dyDescent="0.25">
      <c r="A259" s="1">
        <v>39746</v>
      </c>
      <c r="B259" s="3" t="s">
        <v>457</v>
      </c>
      <c r="D259" s="1">
        <v>196535</v>
      </c>
      <c r="E259" s="3" t="s">
        <v>648</v>
      </c>
      <c r="F259" s="1">
        <v>56636</v>
      </c>
      <c r="G259" s="3" t="s">
        <v>510</v>
      </c>
      <c r="H259" s="4">
        <v>45355</v>
      </c>
      <c r="I259" s="4">
        <v>45355</v>
      </c>
      <c r="J259" s="1">
        <v>-2</v>
      </c>
      <c r="K259" s="3" t="s">
        <v>39</v>
      </c>
      <c r="L259" s="1">
        <v>0</v>
      </c>
      <c r="M259" s="1">
        <v>0</v>
      </c>
      <c r="N259" s="3" t="s">
        <v>459</v>
      </c>
      <c r="O259" s="1">
        <v>1205</v>
      </c>
      <c r="P259" s="1" t="s">
        <v>459</v>
      </c>
    </row>
    <row r="260" spans="1:16" x14ac:dyDescent="0.25">
      <c r="A260" s="1">
        <v>39763</v>
      </c>
      <c r="B260" s="3" t="s">
        <v>457</v>
      </c>
      <c r="D260" s="1">
        <v>246837</v>
      </c>
      <c r="E260" s="3" t="s">
        <v>665</v>
      </c>
      <c r="F260" s="1">
        <v>56660</v>
      </c>
      <c r="G260" s="3" t="s">
        <v>605</v>
      </c>
      <c r="H260" s="4">
        <v>45355</v>
      </c>
      <c r="I260" s="4">
        <v>45355</v>
      </c>
      <c r="J260" s="1">
        <v>-2</v>
      </c>
      <c r="K260" s="3" t="s">
        <v>39</v>
      </c>
      <c r="L260" s="1">
        <v>0</v>
      </c>
      <c r="M260" s="1">
        <v>0</v>
      </c>
      <c r="N260" s="3" t="s">
        <v>459</v>
      </c>
      <c r="O260" s="1">
        <v>56838128</v>
      </c>
      <c r="P260" s="1" t="s">
        <v>459</v>
      </c>
    </row>
    <row r="261" spans="1:16" x14ac:dyDescent="0.25">
      <c r="A261" s="1">
        <v>39767</v>
      </c>
      <c r="B261" s="3" t="s">
        <v>457</v>
      </c>
      <c r="D261" s="1">
        <v>285965</v>
      </c>
      <c r="E261" s="3" t="s">
        <v>666</v>
      </c>
      <c r="F261" s="1">
        <v>56664</v>
      </c>
      <c r="G261" s="3" t="s">
        <v>504</v>
      </c>
      <c r="H261" s="4">
        <v>45366</v>
      </c>
      <c r="I261" s="4">
        <v>45366</v>
      </c>
      <c r="J261" s="1">
        <v>1</v>
      </c>
      <c r="K261" s="3" t="s">
        <v>39</v>
      </c>
      <c r="L261" s="1">
        <v>0</v>
      </c>
      <c r="M261" s="1">
        <v>0</v>
      </c>
      <c r="N261" s="3" t="s">
        <v>459</v>
      </c>
      <c r="O261" s="1">
        <v>1205</v>
      </c>
      <c r="P261" s="1" t="s">
        <v>459</v>
      </c>
    </row>
    <row r="262" spans="1:16" x14ac:dyDescent="0.25">
      <c r="A262" s="1">
        <v>39781</v>
      </c>
      <c r="B262" s="3" t="s">
        <v>457</v>
      </c>
      <c r="D262" s="1">
        <v>288529</v>
      </c>
      <c r="E262" s="3" t="s">
        <v>647</v>
      </c>
      <c r="F262" s="1">
        <v>56671</v>
      </c>
      <c r="G262" s="3" t="s">
        <v>512</v>
      </c>
      <c r="H262" s="4">
        <v>45373</v>
      </c>
      <c r="I262" s="4">
        <v>45373</v>
      </c>
      <c r="J262" s="1">
        <v>-1</v>
      </c>
      <c r="K262" s="3" t="s">
        <v>39</v>
      </c>
      <c r="L262" s="1">
        <v>0</v>
      </c>
      <c r="M262" s="1">
        <v>0</v>
      </c>
      <c r="N262" s="3" t="s">
        <v>459</v>
      </c>
      <c r="O262" s="1">
        <v>55372611</v>
      </c>
      <c r="P262" s="1" t="s">
        <v>459</v>
      </c>
    </row>
    <row r="263" spans="1:16" x14ac:dyDescent="0.25">
      <c r="A263" s="1">
        <v>39787</v>
      </c>
      <c r="B263" s="3" t="s">
        <v>457</v>
      </c>
      <c r="D263" s="1">
        <v>191744</v>
      </c>
      <c r="E263" s="3" t="s">
        <v>654</v>
      </c>
      <c r="F263" s="1">
        <v>56678</v>
      </c>
      <c r="G263" s="3" t="s">
        <v>504</v>
      </c>
      <c r="H263" s="4">
        <v>45377</v>
      </c>
      <c r="I263" s="4">
        <v>45377</v>
      </c>
      <c r="J263" s="1">
        <v>1</v>
      </c>
      <c r="K263" s="3" t="s">
        <v>39</v>
      </c>
      <c r="L263" s="1">
        <v>0</v>
      </c>
      <c r="M263" s="1">
        <v>0</v>
      </c>
      <c r="N263" s="3" t="s">
        <v>459</v>
      </c>
      <c r="O263" s="1">
        <v>1205</v>
      </c>
      <c r="P263" s="1" t="s">
        <v>459</v>
      </c>
    </row>
    <row r="264" spans="1:16" x14ac:dyDescent="0.25">
      <c r="A264" s="1">
        <v>39788</v>
      </c>
      <c r="B264" s="3" t="s">
        <v>457</v>
      </c>
      <c r="D264" s="1">
        <v>227393</v>
      </c>
      <c r="E264" s="3" t="s">
        <v>658</v>
      </c>
      <c r="F264" s="1">
        <v>56679</v>
      </c>
      <c r="G264" s="3" t="s">
        <v>504</v>
      </c>
      <c r="H264" s="4">
        <v>45377</v>
      </c>
      <c r="I264" s="4">
        <v>45377</v>
      </c>
      <c r="J264" s="1">
        <v>5</v>
      </c>
      <c r="K264" s="3" t="s">
        <v>39</v>
      </c>
      <c r="L264" s="1">
        <v>0</v>
      </c>
      <c r="M264" s="1">
        <v>0</v>
      </c>
      <c r="N264" s="3" t="s">
        <v>459</v>
      </c>
      <c r="O264" s="1">
        <v>1205</v>
      </c>
      <c r="P264" s="1" t="s">
        <v>459</v>
      </c>
    </row>
    <row r="265" spans="1:16" x14ac:dyDescent="0.25">
      <c r="A265" s="1">
        <v>39822</v>
      </c>
      <c r="B265" s="3" t="s">
        <v>457</v>
      </c>
      <c r="D265" s="1">
        <v>288529</v>
      </c>
      <c r="E265" s="3" t="s">
        <v>647</v>
      </c>
      <c r="F265" s="1">
        <v>56708</v>
      </c>
      <c r="G265" s="3" t="s">
        <v>512</v>
      </c>
      <c r="H265" s="4">
        <v>45406</v>
      </c>
      <c r="I265" s="4">
        <v>45406</v>
      </c>
      <c r="J265" s="1">
        <v>-1</v>
      </c>
      <c r="K265" s="3" t="s">
        <v>39</v>
      </c>
      <c r="L265" s="1">
        <v>0</v>
      </c>
      <c r="M265" s="1">
        <v>0</v>
      </c>
      <c r="N265" s="3" t="s">
        <v>459</v>
      </c>
      <c r="O265" s="1">
        <v>55372611</v>
      </c>
      <c r="P265" s="1" t="s">
        <v>459</v>
      </c>
    </row>
    <row r="266" spans="1:16" x14ac:dyDescent="0.25">
      <c r="A266" s="1">
        <v>39851</v>
      </c>
      <c r="B266" s="3" t="s">
        <v>457</v>
      </c>
      <c r="D266" s="1">
        <v>191744</v>
      </c>
      <c r="E266" s="3" t="s">
        <v>654</v>
      </c>
      <c r="F266" s="1">
        <v>56727</v>
      </c>
      <c r="G266" s="3" t="s">
        <v>510</v>
      </c>
      <c r="H266" s="4">
        <v>45411</v>
      </c>
      <c r="I266" s="4">
        <v>45411</v>
      </c>
      <c r="J266" s="1">
        <v>-1</v>
      </c>
      <c r="K266" s="3" t="s">
        <v>39</v>
      </c>
      <c r="L266" s="1">
        <v>0</v>
      </c>
      <c r="M266" s="1">
        <v>0</v>
      </c>
      <c r="N266" s="3" t="s">
        <v>459</v>
      </c>
      <c r="O266" s="1">
        <v>1205</v>
      </c>
      <c r="P266" s="1" t="s">
        <v>459</v>
      </c>
    </row>
    <row r="267" spans="1:16" x14ac:dyDescent="0.25">
      <c r="A267" s="1">
        <v>39863</v>
      </c>
      <c r="B267" s="3" t="s">
        <v>457</v>
      </c>
      <c r="D267" s="1">
        <v>288529</v>
      </c>
      <c r="E267" s="3" t="s">
        <v>647</v>
      </c>
      <c r="F267" s="1">
        <v>56742</v>
      </c>
      <c r="G267" s="3" t="s">
        <v>504</v>
      </c>
      <c r="H267" s="4">
        <v>45420</v>
      </c>
      <c r="I267" s="4">
        <v>45420</v>
      </c>
      <c r="J267" s="1">
        <v>1</v>
      </c>
      <c r="K267" s="3" t="s">
        <v>39</v>
      </c>
      <c r="L267" s="1">
        <v>0</v>
      </c>
      <c r="M267" s="1">
        <v>0</v>
      </c>
      <c r="N267" s="3" t="s">
        <v>459</v>
      </c>
      <c r="O267" s="1">
        <v>1205</v>
      </c>
      <c r="P267" s="1" t="s">
        <v>459</v>
      </c>
    </row>
    <row r="268" spans="1:16" x14ac:dyDescent="0.25">
      <c r="A268" s="1">
        <v>39897</v>
      </c>
      <c r="B268" s="3" t="s">
        <v>457</v>
      </c>
      <c r="D268" s="1">
        <v>298720</v>
      </c>
      <c r="E268" s="3" t="s">
        <v>667</v>
      </c>
      <c r="F268" s="1">
        <v>56756</v>
      </c>
      <c r="G268" s="3" t="s">
        <v>504</v>
      </c>
      <c r="H268" s="4">
        <v>45429</v>
      </c>
      <c r="I268" s="4">
        <v>45429</v>
      </c>
      <c r="J268" s="1">
        <v>1</v>
      </c>
      <c r="K268" s="3" t="s">
        <v>39</v>
      </c>
      <c r="L268" s="1">
        <v>0</v>
      </c>
      <c r="M268" s="1">
        <v>0</v>
      </c>
      <c r="N268" s="3" t="s">
        <v>459</v>
      </c>
      <c r="O268" s="1">
        <v>1201</v>
      </c>
      <c r="P268" s="1" t="s">
        <v>459</v>
      </c>
    </row>
    <row r="269" spans="1:16" x14ac:dyDescent="0.25">
      <c r="A269" s="1">
        <v>39901</v>
      </c>
      <c r="B269" s="3" t="s">
        <v>457</v>
      </c>
      <c r="D269" s="1">
        <v>298742</v>
      </c>
      <c r="E269" s="3" t="s">
        <v>668</v>
      </c>
      <c r="F269" s="1">
        <v>56760</v>
      </c>
      <c r="G269" s="3" t="s">
        <v>504</v>
      </c>
      <c r="H269" s="4">
        <v>45440</v>
      </c>
      <c r="I269" s="4">
        <v>45440</v>
      </c>
      <c r="J269" s="1">
        <v>2</v>
      </c>
      <c r="K269" s="3" t="s">
        <v>39</v>
      </c>
      <c r="L269" s="1">
        <v>0</v>
      </c>
      <c r="M269" s="1">
        <v>0</v>
      </c>
      <c r="N269" s="3" t="s">
        <v>459</v>
      </c>
      <c r="O269" s="1">
        <v>55292936</v>
      </c>
      <c r="P269" s="1" t="s">
        <v>459</v>
      </c>
    </row>
    <row r="270" spans="1:16" x14ac:dyDescent="0.25">
      <c r="A270" s="1">
        <v>39902</v>
      </c>
      <c r="B270" s="3" t="s">
        <v>457</v>
      </c>
      <c r="D270" s="1">
        <v>227393</v>
      </c>
      <c r="E270" s="3" t="s">
        <v>658</v>
      </c>
      <c r="F270" s="1">
        <v>56761</v>
      </c>
      <c r="G270" s="3" t="s">
        <v>504</v>
      </c>
      <c r="H270" s="4">
        <v>45440</v>
      </c>
      <c r="I270" s="4">
        <v>45440</v>
      </c>
      <c r="J270" s="1">
        <v>1</v>
      </c>
      <c r="K270" s="3" t="s">
        <v>39</v>
      </c>
      <c r="L270" s="1">
        <v>0</v>
      </c>
      <c r="M270" s="1">
        <v>0</v>
      </c>
      <c r="N270" s="3" t="s">
        <v>459</v>
      </c>
      <c r="O270" s="1">
        <v>1205</v>
      </c>
      <c r="P270" s="1" t="s">
        <v>459</v>
      </c>
    </row>
    <row r="271" spans="1:16" x14ac:dyDescent="0.25">
      <c r="A271" s="1">
        <v>39926</v>
      </c>
      <c r="B271" s="3" t="s">
        <v>457</v>
      </c>
      <c r="D271" s="1">
        <v>227393</v>
      </c>
      <c r="E271" s="3" t="s">
        <v>658</v>
      </c>
      <c r="F271" s="1">
        <v>56779</v>
      </c>
      <c r="G271" s="3" t="s">
        <v>504</v>
      </c>
      <c r="H271" s="4">
        <v>45449</v>
      </c>
      <c r="I271" s="4">
        <v>45449</v>
      </c>
      <c r="J271" s="1">
        <v>1</v>
      </c>
      <c r="K271" s="3" t="s">
        <v>39</v>
      </c>
      <c r="L271" s="1">
        <v>0</v>
      </c>
      <c r="M271" s="1">
        <v>0</v>
      </c>
      <c r="N271" s="3" t="s">
        <v>459</v>
      </c>
      <c r="O271" s="1">
        <v>1205</v>
      </c>
      <c r="P271" s="1" t="s">
        <v>459</v>
      </c>
    </row>
    <row r="272" spans="1:16" x14ac:dyDescent="0.25">
      <c r="A272" s="1">
        <v>39927</v>
      </c>
      <c r="B272" s="3" t="s">
        <v>457</v>
      </c>
      <c r="D272" s="1">
        <v>299032</v>
      </c>
      <c r="E272" s="3" t="s">
        <v>669</v>
      </c>
      <c r="F272" s="1">
        <v>56780</v>
      </c>
      <c r="G272" s="3" t="s">
        <v>504</v>
      </c>
      <c r="H272" s="4">
        <v>45449</v>
      </c>
      <c r="I272" s="4">
        <v>45449</v>
      </c>
      <c r="J272" s="1">
        <v>1</v>
      </c>
      <c r="K272" s="3" t="s">
        <v>126</v>
      </c>
      <c r="L272" s="1">
        <v>0</v>
      </c>
      <c r="M272" s="1">
        <v>0</v>
      </c>
      <c r="N272" s="3" t="s">
        <v>459</v>
      </c>
      <c r="O272" s="1">
        <v>1205</v>
      </c>
      <c r="P272" s="1" t="s">
        <v>459</v>
      </c>
    </row>
    <row r="273" spans="1:16" x14ac:dyDescent="0.25">
      <c r="A273" s="1">
        <v>40169</v>
      </c>
      <c r="B273" s="3" t="s">
        <v>457</v>
      </c>
      <c r="D273" s="1">
        <v>288529</v>
      </c>
      <c r="E273" s="3" t="s">
        <v>647</v>
      </c>
      <c r="F273" s="1">
        <v>56871</v>
      </c>
      <c r="G273" s="3" t="s">
        <v>504</v>
      </c>
      <c r="H273" s="4">
        <v>45464</v>
      </c>
      <c r="I273" s="4">
        <v>45464</v>
      </c>
      <c r="J273" s="1">
        <v>1</v>
      </c>
      <c r="K273" s="3" t="s">
        <v>39</v>
      </c>
      <c r="L273" s="1">
        <v>0</v>
      </c>
      <c r="M273" s="1">
        <v>0</v>
      </c>
      <c r="N273" s="3" t="s">
        <v>459</v>
      </c>
      <c r="O273" s="1">
        <v>55466078</v>
      </c>
      <c r="P273" s="1" t="s">
        <v>459</v>
      </c>
    </row>
    <row r="274" spans="1:16" x14ac:dyDescent="0.25">
      <c r="A274" s="1">
        <v>40170</v>
      </c>
      <c r="B274" s="3" t="s">
        <v>457</v>
      </c>
      <c r="D274" s="1">
        <v>288529</v>
      </c>
      <c r="E274" s="3" t="s">
        <v>647</v>
      </c>
      <c r="F274" s="1">
        <v>56872</v>
      </c>
      <c r="G274" s="3" t="s">
        <v>504</v>
      </c>
      <c r="H274" s="4">
        <v>45464</v>
      </c>
      <c r="I274" s="4">
        <v>45464</v>
      </c>
      <c r="J274" s="1">
        <v>1</v>
      </c>
      <c r="K274" s="3" t="s">
        <v>39</v>
      </c>
      <c r="L274" s="1">
        <v>0</v>
      </c>
      <c r="M274" s="1">
        <v>0</v>
      </c>
      <c r="N274" s="3" t="s">
        <v>459</v>
      </c>
      <c r="O274" s="1">
        <v>55466078</v>
      </c>
      <c r="P274" s="1" t="s">
        <v>459</v>
      </c>
    </row>
    <row r="275" spans="1:16" x14ac:dyDescent="0.25">
      <c r="A275" s="1">
        <v>40175</v>
      </c>
      <c r="B275" s="3" t="s">
        <v>457</v>
      </c>
      <c r="D275" s="1">
        <v>268592</v>
      </c>
      <c r="E275" s="3" t="s">
        <v>652</v>
      </c>
      <c r="F275" s="1">
        <v>56876</v>
      </c>
      <c r="G275" s="3" t="s">
        <v>504</v>
      </c>
      <c r="H275" s="4">
        <v>45468</v>
      </c>
      <c r="I275" s="4">
        <v>45468</v>
      </c>
      <c r="J275" s="1">
        <v>5</v>
      </c>
      <c r="K275" s="3" t="s">
        <v>39</v>
      </c>
      <c r="L275" s="1">
        <v>0</v>
      </c>
      <c r="M275" s="1">
        <v>0</v>
      </c>
      <c r="N275" s="3" t="s">
        <v>459</v>
      </c>
      <c r="O275" s="1">
        <v>55372611</v>
      </c>
      <c r="P275" s="1" t="s">
        <v>459</v>
      </c>
    </row>
    <row r="276" spans="1:16" x14ac:dyDescent="0.25">
      <c r="A276" s="1">
        <v>40176</v>
      </c>
      <c r="B276" s="3" t="s">
        <v>457</v>
      </c>
      <c r="D276" s="1">
        <v>288529</v>
      </c>
      <c r="E276" s="3" t="s">
        <v>647</v>
      </c>
      <c r="F276" s="1">
        <v>56877</v>
      </c>
      <c r="G276" s="3" t="s">
        <v>512</v>
      </c>
      <c r="H276" s="4">
        <v>45470</v>
      </c>
      <c r="I276" s="4">
        <v>45470</v>
      </c>
      <c r="J276" s="1">
        <v>-1</v>
      </c>
      <c r="K276" s="3" t="s">
        <v>39</v>
      </c>
      <c r="L276" s="1">
        <v>0</v>
      </c>
      <c r="M276" s="1">
        <v>0</v>
      </c>
      <c r="N276" s="3" t="s">
        <v>459</v>
      </c>
      <c r="O276" s="1">
        <v>1205</v>
      </c>
      <c r="P276" s="1" t="s">
        <v>459</v>
      </c>
    </row>
    <row r="277" spans="1:16" x14ac:dyDescent="0.25">
      <c r="A277" s="1">
        <v>40186</v>
      </c>
      <c r="B277" s="3" t="s">
        <v>457</v>
      </c>
      <c r="D277" s="1">
        <v>268592</v>
      </c>
      <c r="E277" s="3" t="s">
        <v>652</v>
      </c>
      <c r="F277" s="1">
        <v>56885</v>
      </c>
      <c r="G277" s="3" t="s">
        <v>512</v>
      </c>
      <c r="H277" s="4">
        <v>45471</v>
      </c>
      <c r="I277" s="4">
        <v>45471</v>
      </c>
      <c r="J277" s="1">
        <v>-3</v>
      </c>
      <c r="K277" s="3" t="s">
        <v>39</v>
      </c>
      <c r="L277" s="1">
        <v>0</v>
      </c>
      <c r="M277" s="1">
        <v>0</v>
      </c>
      <c r="N277" s="3" t="s">
        <v>459</v>
      </c>
      <c r="O277" s="1">
        <v>55372611</v>
      </c>
      <c r="P277" s="1" t="s">
        <v>459</v>
      </c>
    </row>
    <row r="278" spans="1:16" x14ac:dyDescent="0.25">
      <c r="A278" s="1">
        <v>40187</v>
      </c>
      <c r="B278" s="3" t="s">
        <v>457</v>
      </c>
      <c r="D278" s="1">
        <v>268592</v>
      </c>
      <c r="E278" s="3" t="s">
        <v>652</v>
      </c>
      <c r="F278" s="1">
        <v>56887</v>
      </c>
      <c r="G278" s="3" t="s">
        <v>512</v>
      </c>
      <c r="H278" s="4">
        <v>45471</v>
      </c>
      <c r="I278" s="4">
        <v>45471</v>
      </c>
      <c r="J278" s="1">
        <v>-2</v>
      </c>
      <c r="K278" s="3" t="s">
        <v>39</v>
      </c>
      <c r="L278" s="1">
        <v>0</v>
      </c>
      <c r="M278" s="1">
        <v>0</v>
      </c>
      <c r="N278" s="3" t="s">
        <v>459</v>
      </c>
      <c r="O278" s="1">
        <v>55372611</v>
      </c>
      <c r="P278" s="1" t="s">
        <v>459</v>
      </c>
    </row>
    <row r="279" spans="1:16" x14ac:dyDescent="0.25">
      <c r="A279" s="1">
        <v>40298</v>
      </c>
      <c r="B279" s="3" t="s">
        <v>457</v>
      </c>
      <c r="D279" s="1">
        <v>291171</v>
      </c>
      <c r="E279" s="3" t="s">
        <v>670</v>
      </c>
      <c r="F279" s="1">
        <v>56953</v>
      </c>
      <c r="G279" s="3" t="s">
        <v>512</v>
      </c>
      <c r="H279" s="4">
        <v>45482</v>
      </c>
      <c r="I279" s="4">
        <v>45482</v>
      </c>
      <c r="J279" s="1">
        <v>-2</v>
      </c>
      <c r="K279" s="3" t="s">
        <v>39</v>
      </c>
      <c r="L279" s="1">
        <v>0</v>
      </c>
      <c r="M279" s="1">
        <v>0</v>
      </c>
      <c r="N279" s="3" t="s">
        <v>459</v>
      </c>
      <c r="O279" s="1">
        <v>55372611</v>
      </c>
      <c r="P279" s="1" t="s">
        <v>459</v>
      </c>
    </row>
    <row r="280" spans="1:16" x14ac:dyDescent="0.25">
      <c r="A280" s="1">
        <v>40349</v>
      </c>
      <c r="B280" s="3" t="s">
        <v>457</v>
      </c>
      <c r="D280" s="1">
        <v>176716</v>
      </c>
      <c r="E280" s="3" t="s">
        <v>660</v>
      </c>
      <c r="F280" s="1">
        <v>56994</v>
      </c>
      <c r="G280" s="3" t="s">
        <v>504</v>
      </c>
      <c r="H280" s="4">
        <v>45491</v>
      </c>
      <c r="I280" s="4">
        <v>45491</v>
      </c>
      <c r="J280" s="1">
        <v>1</v>
      </c>
      <c r="K280" s="3" t="s">
        <v>39</v>
      </c>
      <c r="L280" s="1">
        <v>0</v>
      </c>
      <c r="M280" s="1">
        <v>0</v>
      </c>
      <c r="N280" s="3" t="s">
        <v>459</v>
      </c>
      <c r="O280" s="1">
        <v>1205</v>
      </c>
      <c r="P280" s="1" t="s">
        <v>459</v>
      </c>
    </row>
    <row r="281" spans="1:16" x14ac:dyDescent="0.25">
      <c r="A281" s="1">
        <v>40350</v>
      </c>
      <c r="B281" s="3" t="s">
        <v>457</v>
      </c>
      <c r="D281" s="1">
        <v>227393</v>
      </c>
      <c r="E281" s="3" t="s">
        <v>658</v>
      </c>
      <c r="F281" s="1">
        <v>56994</v>
      </c>
      <c r="G281" s="3" t="s">
        <v>504</v>
      </c>
      <c r="H281" s="4">
        <v>45491</v>
      </c>
      <c r="I281" s="4">
        <v>45491</v>
      </c>
      <c r="J281" s="1">
        <v>1</v>
      </c>
      <c r="K281" s="3" t="s">
        <v>39</v>
      </c>
      <c r="L281" s="1">
        <v>0</v>
      </c>
      <c r="M281" s="1">
        <v>0</v>
      </c>
      <c r="N281" s="3" t="s">
        <v>459</v>
      </c>
      <c r="O281" s="1">
        <v>1205</v>
      </c>
      <c r="P281" s="1" t="s">
        <v>459</v>
      </c>
    </row>
    <row r="282" spans="1:16" x14ac:dyDescent="0.25">
      <c r="A282" s="1">
        <v>40371</v>
      </c>
      <c r="B282" s="3" t="s">
        <v>457</v>
      </c>
      <c r="D282" s="1">
        <v>293778</v>
      </c>
      <c r="E282" s="3" t="s">
        <v>671</v>
      </c>
      <c r="F282" s="1">
        <v>57002</v>
      </c>
      <c r="G282" s="3" t="s">
        <v>617</v>
      </c>
      <c r="H282" s="4">
        <v>45499</v>
      </c>
      <c r="I282" s="4">
        <v>45499</v>
      </c>
      <c r="J282" s="1">
        <v>-1</v>
      </c>
      <c r="K282" s="3" t="s">
        <v>39</v>
      </c>
      <c r="L282" s="1">
        <v>0</v>
      </c>
      <c r="M282" s="1">
        <v>0</v>
      </c>
      <c r="N282" s="3" t="s">
        <v>459</v>
      </c>
      <c r="O282" s="1">
        <v>1205</v>
      </c>
      <c r="P282" s="1" t="s">
        <v>459</v>
      </c>
    </row>
    <row r="283" spans="1:16" x14ac:dyDescent="0.25">
      <c r="A283" s="1">
        <v>40372</v>
      </c>
      <c r="B283" s="3" t="s">
        <v>457</v>
      </c>
      <c r="D283" s="1">
        <v>298720</v>
      </c>
      <c r="E283" s="3" t="s">
        <v>667</v>
      </c>
      <c r="F283" s="1">
        <v>57002</v>
      </c>
      <c r="G283" s="3" t="s">
        <v>617</v>
      </c>
      <c r="H283" s="4">
        <v>45499</v>
      </c>
      <c r="I283" s="4">
        <v>45499</v>
      </c>
      <c r="J283" s="1">
        <v>-1</v>
      </c>
      <c r="K283" s="3" t="s">
        <v>39</v>
      </c>
      <c r="L283" s="1">
        <v>0</v>
      </c>
      <c r="M283" s="1">
        <v>0</v>
      </c>
      <c r="N283" s="3" t="s">
        <v>459</v>
      </c>
      <c r="O283" s="1">
        <v>1205</v>
      </c>
      <c r="P283" s="1" t="s">
        <v>459</v>
      </c>
    </row>
    <row r="284" spans="1:16" x14ac:dyDescent="0.25">
      <c r="A284" s="1">
        <v>40378</v>
      </c>
      <c r="B284" s="3" t="s">
        <v>457</v>
      </c>
      <c r="D284" s="1">
        <v>227393</v>
      </c>
      <c r="E284" s="3" t="s">
        <v>658</v>
      </c>
      <c r="F284" s="1">
        <v>57008</v>
      </c>
      <c r="G284" s="3" t="s">
        <v>504</v>
      </c>
      <c r="H284" s="4">
        <v>45499</v>
      </c>
      <c r="I284" s="4">
        <v>45499</v>
      </c>
      <c r="J284" s="1">
        <v>1</v>
      </c>
      <c r="K284" s="3" t="s">
        <v>39</v>
      </c>
      <c r="L284" s="1">
        <v>0</v>
      </c>
      <c r="M284" s="1">
        <v>0</v>
      </c>
      <c r="N284" s="3" t="s">
        <v>459</v>
      </c>
      <c r="O284" s="1">
        <v>1205</v>
      </c>
      <c r="P284" s="1" t="s">
        <v>459</v>
      </c>
    </row>
    <row r="285" spans="1:16" x14ac:dyDescent="0.25">
      <c r="A285" s="1">
        <v>40379</v>
      </c>
      <c r="B285" s="3" t="s">
        <v>457</v>
      </c>
      <c r="D285" s="1">
        <v>300504</v>
      </c>
      <c r="E285" s="3" t="s">
        <v>672</v>
      </c>
      <c r="F285" s="1">
        <v>57010</v>
      </c>
      <c r="G285" s="3" t="s">
        <v>504</v>
      </c>
      <c r="H285" s="4">
        <v>45499</v>
      </c>
      <c r="I285" s="4">
        <v>45499</v>
      </c>
      <c r="J285" s="1">
        <v>1</v>
      </c>
      <c r="K285" s="3" t="s">
        <v>39</v>
      </c>
      <c r="L285" s="1">
        <v>0</v>
      </c>
      <c r="M285" s="1">
        <v>0</v>
      </c>
      <c r="N285" s="3" t="s">
        <v>459</v>
      </c>
      <c r="O285" s="1">
        <v>1205</v>
      </c>
      <c r="P285" s="1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765E-093A-42ED-B7B2-7F577365249C}">
  <dimension ref="A1:Y317"/>
  <sheetViews>
    <sheetView topLeftCell="M11" workbookViewId="0">
      <selection activeCell="Y317" sqref="Y12:Y317"/>
    </sheetView>
  </sheetViews>
  <sheetFormatPr defaultRowHeight="15" x14ac:dyDescent="0.25"/>
  <cols>
    <col min="1" max="1" width="55.85546875" style="1" bestFit="1" customWidth="1"/>
    <col min="2" max="2" width="23.85546875" style="1" bestFit="1" customWidth="1"/>
    <col min="3" max="3" width="28.28515625" style="1" bestFit="1" customWidth="1"/>
    <col min="4" max="5" width="9.140625" style="1"/>
    <col min="6" max="6" width="22.28515625" style="1" bestFit="1" customWidth="1"/>
    <col min="7" max="7" width="9.140625" style="1"/>
    <col min="8" max="8" width="7.5703125" style="1" bestFit="1" customWidth="1"/>
    <col min="9" max="9" width="4.28515625" style="1" bestFit="1" customWidth="1"/>
    <col min="10" max="10" width="12.5703125" style="1" bestFit="1" customWidth="1"/>
    <col min="11" max="11" width="9.140625" style="1"/>
    <col min="12" max="12" width="12.28515625" style="1" bestFit="1" customWidth="1"/>
    <col min="13" max="13" width="9.140625" style="1"/>
    <col min="14" max="14" width="14.28515625" style="1" bestFit="1" customWidth="1"/>
    <col min="15" max="15" width="9.140625" style="1"/>
    <col min="16" max="16" width="13.5703125" style="1" bestFit="1" customWidth="1"/>
    <col min="17" max="17" width="9.140625" style="1"/>
    <col min="18" max="18" width="12.7109375" style="1" bestFit="1" customWidth="1"/>
    <col min="19" max="19" width="55.7109375" style="1" bestFit="1" customWidth="1"/>
    <col min="20" max="20" width="15.28515625" style="1" bestFit="1" customWidth="1"/>
    <col min="21" max="21" width="2" style="1" bestFit="1" customWidth="1"/>
    <col min="22" max="22" width="9.140625" style="1"/>
    <col min="23" max="23" width="7.28515625" style="1" bestFit="1" customWidth="1"/>
    <col min="24" max="24" width="13.140625" style="1" bestFit="1" customWidth="1"/>
    <col min="25" max="25" width="14.28515625" style="1" bestFit="1" customWidth="1"/>
    <col min="26" max="16384" width="9.140625" style="1"/>
  </cols>
  <sheetData>
    <row r="1" spans="1:25" x14ac:dyDescent="0.25">
      <c r="A1" s="1" t="s">
        <v>673</v>
      </c>
    </row>
    <row r="2" spans="1:25" x14ac:dyDescent="0.25">
      <c r="R2" s="1" t="s">
        <v>7</v>
      </c>
      <c r="S2" s="1" t="s">
        <v>8</v>
      </c>
    </row>
    <row r="3" spans="1:25" x14ac:dyDescent="0.25">
      <c r="S3" s="1" t="s">
        <v>9</v>
      </c>
    </row>
    <row r="4" spans="1:25" x14ac:dyDescent="0.25">
      <c r="A4" s="1" t="s">
        <v>10</v>
      </c>
    </row>
    <row r="5" spans="1:25" x14ac:dyDescent="0.25">
      <c r="A5" s="1" t="s">
        <v>11</v>
      </c>
      <c r="B5" s="1" t="s">
        <v>674</v>
      </c>
    </row>
    <row r="6" spans="1:25" x14ac:dyDescent="0.25">
      <c r="R6" s="1" t="s">
        <v>13</v>
      </c>
      <c r="S6" s="1" t="s">
        <v>14</v>
      </c>
    </row>
    <row r="7" spans="1:25" x14ac:dyDescent="0.25">
      <c r="S7" s="1" t="s">
        <v>15</v>
      </c>
    </row>
    <row r="8" spans="1:25" x14ac:dyDescent="0.25">
      <c r="S8" s="1" t="s">
        <v>16</v>
      </c>
    </row>
    <row r="9" spans="1:25" x14ac:dyDescent="0.25">
      <c r="A9" s="1">
        <v>1201</v>
      </c>
      <c r="B9" s="1" t="s">
        <v>17</v>
      </c>
      <c r="C9" s="1" t="s">
        <v>122</v>
      </c>
    </row>
    <row r="10" spans="1:25" x14ac:dyDescent="0.25">
      <c r="S10" s="1" t="s">
        <v>19</v>
      </c>
      <c r="T10" s="1" t="s">
        <v>20</v>
      </c>
    </row>
    <row r="11" spans="1:25" x14ac:dyDescent="0.25">
      <c r="A11" s="1" t="s">
        <v>21</v>
      </c>
      <c r="C11" s="1" t="s">
        <v>22</v>
      </c>
      <c r="F11" s="1" t="s">
        <v>23</v>
      </c>
      <c r="I11" s="1" t="s">
        <v>24</v>
      </c>
      <c r="J11" s="1" t="s">
        <v>25</v>
      </c>
      <c r="L11" s="1" t="s">
        <v>26</v>
      </c>
      <c r="N11" s="1" t="s">
        <v>27</v>
      </c>
      <c r="P11" s="1" t="s">
        <v>28</v>
      </c>
      <c r="R11" s="1" t="s">
        <v>29</v>
      </c>
      <c r="T11" s="1" t="s">
        <v>30</v>
      </c>
      <c r="W11" s="1" t="s">
        <v>31</v>
      </c>
      <c r="X11" s="1" t="s">
        <v>32</v>
      </c>
      <c r="Y11" s="1" t="s">
        <v>33</v>
      </c>
    </row>
    <row r="12" spans="1:25" x14ac:dyDescent="0.25">
      <c r="A12" s="1">
        <v>269131</v>
      </c>
      <c r="C12" s="1" t="s">
        <v>123</v>
      </c>
      <c r="I12" s="1" t="s">
        <v>35</v>
      </c>
      <c r="J12" s="1">
        <v>1</v>
      </c>
      <c r="L12" s="1">
        <v>0</v>
      </c>
      <c r="N12" s="1">
        <v>0</v>
      </c>
      <c r="P12" s="1">
        <v>0</v>
      </c>
      <c r="R12" s="1">
        <v>1</v>
      </c>
      <c r="U12" s="1">
        <v>0</v>
      </c>
      <c r="W12" s="1">
        <v>0</v>
      </c>
      <c r="Y12" s="1" t="s">
        <v>124</v>
      </c>
    </row>
    <row r="13" spans="1:25" x14ac:dyDescent="0.25">
      <c r="A13" s="1">
        <v>246115</v>
      </c>
      <c r="C13" s="1" t="s">
        <v>125</v>
      </c>
      <c r="F13" s="1" t="s">
        <v>126</v>
      </c>
      <c r="I13" s="1" t="s">
        <v>126</v>
      </c>
      <c r="J13" s="1">
        <v>3</v>
      </c>
      <c r="L13" s="1">
        <v>0</v>
      </c>
      <c r="N13" s="1">
        <v>0</v>
      </c>
      <c r="P13" s="1">
        <v>0</v>
      </c>
      <c r="R13" s="1">
        <v>3</v>
      </c>
      <c r="U13" s="1">
        <v>0</v>
      </c>
      <c r="W13" s="1">
        <v>0</v>
      </c>
      <c r="Y13" s="1" t="s">
        <v>124</v>
      </c>
    </row>
    <row r="14" spans="1:25" x14ac:dyDescent="0.25">
      <c r="A14" s="1">
        <v>246681</v>
      </c>
      <c r="C14" s="1" t="s">
        <v>415</v>
      </c>
      <c r="I14" s="1" t="s">
        <v>35</v>
      </c>
      <c r="J14" s="1">
        <v>3</v>
      </c>
      <c r="L14" s="1">
        <v>3</v>
      </c>
      <c r="N14" s="1">
        <v>-6</v>
      </c>
      <c r="P14" s="1">
        <v>0</v>
      </c>
      <c r="R14" s="1">
        <v>0</v>
      </c>
      <c r="U14" s="1">
        <v>0</v>
      </c>
      <c r="W14" s="1">
        <v>0</v>
      </c>
      <c r="Y14" s="1" t="s">
        <v>124</v>
      </c>
    </row>
    <row r="15" spans="1:25" x14ac:dyDescent="0.25">
      <c r="A15" s="1">
        <v>233497</v>
      </c>
      <c r="C15" s="1" t="s">
        <v>127</v>
      </c>
      <c r="F15" s="1">
        <v>233001</v>
      </c>
      <c r="I15" s="1" t="s">
        <v>35</v>
      </c>
      <c r="J15" s="1">
        <v>3</v>
      </c>
      <c r="L15" s="1">
        <v>0</v>
      </c>
      <c r="N15" s="1">
        <v>0</v>
      </c>
      <c r="P15" s="1">
        <v>0</v>
      </c>
      <c r="R15" s="1">
        <v>3</v>
      </c>
      <c r="U15" s="1">
        <v>0</v>
      </c>
      <c r="W15" s="1">
        <v>0</v>
      </c>
      <c r="Y15" s="1" t="s">
        <v>124</v>
      </c>
    </row>
    <row r="16" spans="1:25" x14ac:dyDescent="0.25">
      <c r="A16" s="1">
        <v>246994</v>
      </c>
      <c r="C16" s="1" t="s">
        <v>128</v>
      </c>
      <c r="F16" s="1">
        <v>233003</v>
      </c>
      <c r="I16" s="1" t="s">
        <v>35</v>
      </c>
      <c r="J16" s="1">
        <v>3</v>
      </c>
      <c r="L16" s="1">
        <v>0</v>
      </c>
      <c r="N16" s="1">
        <v>0</v>
      </c>
      <c r="P16" s="1">
        <v>0</v>
      </c>
      <c r="R16" s="1">
        <v>3</v>
      </c>
      <c r="U16" s="1">
        <v>0</v>
      </c>
      <c r="W16" s="1">
        <v>0</v>
      </c>
      <c r="Y16" s="1" t="s">
        <v>124</v>
      </c>
    </row>
    <row r="17" spans="1:25" x14ac:dyDescent="0.25">
      <c r="A17" s="1">
        <v>246995</v>
      </c>
      <c r="C17" s="1" t="s">
        <v>127</v>
      </c>
      <c r="F17" s="1">
        <v>232511</v>
      </c>
      <c r="I17" s="1" t="s">
        <v>35</v>
      </c>
      <c r="J17" s="1">
        <v>3</v>
      </c>
      <c r="L17" s="1">
        <v>0</v>
      </c>
      <c r="N17" s="1">
        <v>0</v>
      </c>
      <c r="P17" s="1">
        <v>0</v>
      </c>
      <c r="R17" s="1">
        <v>3</v>
      </c>
      <c r="U17" s="1">
        <v>0</v>
      </c>
      <c r="W17" s="1">
        <v>0</v>
      </c>
      <c r="Y17" s="1" t="s">
        <v>124</v>
      </c>
    </row>
    <row r="18" spans="1:25" x14ac:dyDescent="0.25">
      <c r="A18" s="1">
        <v>267936</v>
      </c>
      <c r="C18" s="1" t="s">
        <v>129</v>
      </c>
      <c r="F18" s="1" t="s">
        <v>130</v>
      </c>
      <c r="I18" s="1" t="s">
        <v>35</v>
      </c>
      <c r="J18" s="1">
        <v>4</v>
      </c>
      <c r="L18" s="1">
        <v>0</v>
      </c>
      <c r="N18" s="1">
        <v>0</v>
      </c>
      <c r="P18" s="1">
        <v>0</v>
      </c>
      <c r="R18" s="1">
        <v>4</v>
      </c>
      <c r="U18" s="1">
        <v>0</v>
      </c>
      <c r="W18" s="1">
        <v>0</v>
      </c>
      <c r="Y18" s="1" t="s">
        <v>124</v>
      </c>
    </row>
    <row r="19" spans="1:25" x14ac:dyDescent="0.25">
      <c r="A19" s="1">
        <v>268752</v>
      </c>
      <c r="C19" s="1" t="s">
        <v>131</v>
      </c>
      <c r="I19" s="1" t="s">
        <v>35</v>
      </c>
      <c r="J19" s="1">
        <v>1</v>
      </c>
      <c r="L19" s="1">
        <v>0</v>
      </c>
      <c r="N19" s="1">
        <v>0</v>
      </c>
      <c r="P19" s="1">
        <v>0</v>
      </c>
      <c r="R19" s="1">
        <v>1</v>
      </c>
      <c r="U19" s="1">
        <v>0</v>
      </c>
      <c r="W19" s="1">
        <v>0</v>
      </c>
      <c r="Y19" s="1" t="s">
        <v>124</v>
      </c>
    </row>
    <row r="20" spans="1:25" x14ac:dyDescent="0.25">
      <c r="A20" s="1">
        <v>268871</v>
      </c>
      <c r="C20" s="1" t="s">
        <v>132</v>
      </c>
      <c r="I20" s="1" t="s">
        <v>35</v>
      </c>
      <c r="J20" s="1">
        <v>1</v>
      </c>
      <c r="L20" s="1">
        <v>0</v>
      </c>
      <c r="N20" s="1">
        <v>0</v>
      </c>
      <c r="P20" s="1">
        <v>0</v>
      </c>
      <c r="R20" s="1">
        <v>1</v>
      </c>
      <c r="U20" s="1">
        <v>0</v>
      </c>
      <c r="W20" s="1">
        <v>0</v>
      </c>
      <c r="Y20" s="1" t="s">
        <v>124</v>
      </c>
    </row>
    <row r="21" spans="1:25" x14ac:dyDescent="0.25">
      <c r="A21" s="1">
        <v>296012</v>
      </c>
      <c r="C21" s="1" t="s">
        <v>133</v>
      </c>
      <c r="I21" s="1" t="s">
        <v>35</v>
      </c>
      <c r="J21" s="1">
        <v>2</v>
      </c>
      <c r="L21" s="1">
        <v>0</v>
      </c>
      <c r="N21" s="1">
        <v>0</v>
      </c>
      <c r="P21" s="1">
        <v>0</v>
      </c>
      <c r="R21" s="1">
        <v>2</v>
      </c>
      <c r="U21" s="1">
        <v>0</v>
      </c>
      <c r="W21" s="1">
        <v>0</v>
      </c>
      <c r="Y21" s="1" t="s">
        <v>124</v>
      </c>
    </row>
    <row r="22" spans="1:25" x14ac:dyDescent="0.25">
      <c r="A22" s="1">
        <v>200432</v>
      </c>
      <c r="C22" s="1" t="s">
        <v>134</v>
      </c>
      <c r="F22" s="1" t="s">
        <v>135</v>
      </c>
      <c r="I22" s="1" t="s">
        <v>39</v>
      </c>
      <c r="J22" s="1">
        <v>2</v>
      </c>
      <c r="L22" s="1">
        <v>0</v>
      </c>
      <c r="N22" s="1">
        <v>0</v>
      </c>
      <c r="P22" s="1">
        <v>0</v>
      </c>
      <c r="R22" s="1">
        <v>2</v>
      </c>
      <c r="U22" s="1">
        <v>0</v>
      </c>
      <c r="W22" s="1">
        <v>0</v>
      </c>
      <c r="Y22" s="1" t="s">
        <v>124</v>
      </c>
    </row>
    <row r="23" spans="1:25" x14ac:dyDescent="0.25">
      <c r="A23" s="1">
        <v>200743</v>
      </c>
      <c r="C23" s="1" t="s">
        <v>136</v>
      </c>
      <c r="F23" s="1" t="s">
        <v>137</v>
      </c>
      <c r="I23" s="1" t="s">
        <v>39</v>
      </c>
      <c r="J23" s="1">
        <v>15</v>
      </c>
      <c r="L23" s="1">
        <v>0</v>
      </c>
      <c r="N23" s="1">
        <v>0</v>
      </c>
      <c r="P23" s="1">
        <v>0</v>
      </c>
      <c r="R23" s="1">
        <v>15</v>
      </c>
      <c r="U23" s="1">
        <v>0</v>
      </c>
      <c r="W23" s="1">
        <v>0</v>
      </c>
      <c r="Y23" s="1" t="s">
        <v>124</v>
      </c>
    </row>
    <row r="24" spans="1:25" x14ac:dyDescent="0.25">
      <c r="A24" s="1">
        <v>200744</v>
      </c>
      <c r="C24" s="1" t="s">
        <v>138</v>
      </c>
      <c r="F24" s="1" t="s">
        <v>139</v>
      </c>
      <c r="I24" s="1" t="s">
        <v>39</v>
      </c>
      <c r="J24" s="1">
        <v>2</v>
      </c>
      <c r="L24" s="1">
        <v>0</v>
      </c>
      <c r="N24" s="1">
        <v>0</v>
      </c>
      <c r="P24" s="1">
        <v>0</v>
      </c>
      <c r="R24" s="1">
        <v>2</v>
      </c>
      <c r="U24" s="1">
        <v>0</v>
      </c>
      <c r="W24" s="1">
        <v>0</v>
      </c>
      <c r="Y24" s="1" t="s">
        <v>124</v>
      </c>
    </row>
    <row r="25" spans="1:25" x14ac:dyDescent="0.25">
      <c r="A25" s="1">
        <v>200783</v>
      </c>
      <c r="C25" s="1" t="s">
        <v>136</v>
      </c>
      <c r="F25" s="1" t="s">
        <v>140</v>
      </c>
      <c r="I25" s="1" t="s">
        <v>39</v>
      </c>
      <c r="J25" s="1">
        <v>6</v>
      </c>
      <c r="L25" s="1">
        <v>0</v>
      </c>
      <c r="N25" s="1">
        <v>0</v>
      </c>
      <c r="P25" s="1">
        <v>0</v>
      </c>
      <c r="R25" s="1">
        <v>6</v>
      </c>
      <c r="U25" s="1">
        <v>0</v>
      </c>
      <c r="W25" s="1">
        <v>0</v>
      </c>
      <c r="Y25" s="1" t="s">
        <v>124</v>
      </c>
    </row>
    <row r="26" spans="1:25" x14ac:dyDescent="0.25">
      <c r="A26" s="1">
        <v>200784</v>
      </c>
      <c r="C26" s="1" t="s">
        <v>136</v>
      </c>
      <c r="F26" s="1" t="s">
        <v>141</v>
      </c>
      <c r="I26" s="1" t="s">
        <v>39</v>
      </c>
      <c r="J26" s="1">
        <v>15</v>
      </c>
      <c r="L26" s="1">
        <v>0</v>
      </c>
      <c r="N26" s="1">
        <v>0</v>
      </c>
      <c r="P26" s="1">
        <v>0</v>
      </c>
      <c r="R26" s="1">
        <v>15</v>
      </c>
      <c r="U26" s="1">
        <v>0</v>
      </c>
      <c r="W26" s="1">
        <v>0</v>
      </c>
      <c r="Y26" s="1" t="s">
        <v>124</v>
      </c>
    </row>
    <row r="27" spans="1:25" x14ac:dyDescent="0.25">
      <c r="A27" s="1">
        <v>200785</v>
      </c>
      <c r="C27" s="1" t="s">
        <v>136</v>
      </c>
      <c r="F27" s="1" t="s">
        <v>142</v>
      </c>
      <c r="I27" s="1" t="s">
        <v>39</v>
      </c>
      <c r="J27" s="1">
        <v>1</v>
      </c>
      <c r="L27" s="1">
        <v>0</v>
      </c>
      <c r="N27" s="1">
        <v>0</v>
      </c>
      <c r="P27" s="1">
        <v>0</v>
      </c>
      <c r="R27" s="1">
        <v>1</v>
      </c>
      <c r="U27" s="1">
        <v>0</v>
      </c>
      <c r="W27" s="1">
        <v>0</v>
      </c>
      <c r="Y27" s="1" t="s">
        <v>124</v>
      </c>
    </row>
    <row r="28" spans="1:25" x14ac:dyDescent="0.25">
      <c r="A28" s="1">
        <v>200786</v>
      </c>
      <c r="C28" s="1" t="s">
        <v>136</v>
      </c>
      <c r="F28" s="1" t="s">
        <v>143</v>
      </c>
      <c r="I28" s="1" t="s">
        <v>39</v>
      </c>
      <c r="J28" s="1">
        <v>9</v>
      </c>
      <c r="L28" s="1">
        <v>0</v>
      </c>
      <c r="N28" s="1">
        <v>0</v>
      </c>
      <c r="P28" s="1">
        <v>0</v>
      </c>
      <c r="R28" s="1">
        <v>9</v>
      </c>
      <c r="U28" s="1">
        <v>0</v>
      </c>
      <c r="W28" s="1">
        <v>0</v>
      </c>
      <c r="Y28" s="1" t="s">
        <v>124</v>
      </c>
    </row>
    <row r="29" spans="1:25" x14ac:dyDescent="0.25">
      <c r="A29" s="1">
        <v>200787</v>
      </c>
      <c r="C29" s="1" t="s">
        <v>136</v>
      </c>
      <c r="F29" s="1" t="s">
        <v>144</v>
      </c>
      <c r="I29" s="1" t="s">
        <v>39</v>
      </c>
      <c r="J29" s="1">
        <v>4</v>
      </c>
      <c r="L29" s="1">
        <v>0</v>
      </c>
      <c r="N29" s="1">
        <v>0</v>
      </c>
      <c r="P29" s="1">
        <v>0</v>
      </c>
      <c r="R29" s="1">
        <v>4</v>
      </c>
      <c r="U29" s="1">
        <v>0</v>
      </c>
      <c r="W29" s="1">
        <v>0</v>
      </c>
      <c r="Y29" s="1" t="s">
        <v>124</v>
      </c>
    </row>
    <row r="30" spans="1:25" x14ac:dyDescent="0.25">
      <c r="A30" s="1">
        <v>200788</v>
      </c>
      <c r="C30" s="1" t="s">
        <v>136</v>
      </c>
      <c r="F30" s="1" t="s">
        <v>145</v>
      </c>
      <c r="I30" s="1" t="s">
        <v>39</v>
      </c>
      <c r="J30" s="1">
        <v>11</v>
      </c>
      <c r="L30" s="1">
        <v>0</v>
      </c>
      <c r="N30" s="1">
        <v>0</v>
      </c>
      <c r="P30" s="1">
        <v>0</v>
      </c>
      <c r="R30" s="1">
        <v>11</v>
      </c>
      <c r="U30" s="1">
        <v>0</v>
      </c>
      <c r="W30" s="1">
        <v>0</v>
      </c>
      <c r="Y30" s="1" t="s">
        <v>124</v>
      </c>
    </row>
    <row r="31" spans="1:25" x14ac:dyDescent="0.25">
      <c r="A31" s="1">
        <v>200789</v>
      </c>
      <c r="C31" s="1" t="s">
        <v>136</v>
      </c>
      <c r="F31" s="1" t="s">
        <v>146</v>
      </c>
      <c r="I31" s="1" t="s">
        <v>39</v>
      </c>
      <c r="J31" s="1">
        <v>1</v>
      </c>
      <c r="L31" s="1">
        <v>0</v>
      </c>
      <c r="N31" s="1">
        <v>0</v>
      </c>
      <c r="P31" s="1">
        <v>0</v>
      </c>
      <c r="R31" s="1">
        <v>1</v>
      </c>
      <c r="U31" s="1">
        <v>0</v>
      </c>
      <c r="W31" s="1">
        <v>0</v>
      </c>
      <c r="Y31" s="1" t="s">
        <v>124</v>
      </c>
    </row>
    <row r="32" spans="1:25" x14ac:dyDescent="0.25">
      <c r="A32" s="1">
        <v>200794</v>
      </c>
      <c r="C32" s="1" t="s">
        <v>136</v>
      </c>
      <c r="F32" s="1" t="s">
        <v>150</v>
      </c>
      <c r="I32" s="1" t="s">
        <v>39</v>
      </c>
      <c r="J32" s="1">
        <v>3</v>
      </c>
      <c r="L32" s="1">
        <v>0</v>
      </c>
      <c r="N32" s="1">
        <v>0</v>
      </c>
      <c r="P32" s="1">
        <v>0</v>
      </c>
      <c r="R32" s="1">
        <v>3</v>
      </c>
      <c r="U32" s="1">
        <v>0</v>
      </c>
      <c r="W32" s="1">
        <v>0</v>
      </c>
      <c r="Y32" s="1" t="s">
        <v>124</v>
      </c>
    </row>
    <row r="33" spans="1:25" x14ac:dyDescent="0.25">
      <c r="A33" s="1">
        <v>200796</v>
      </c>
      <c r="C33" s="1" t="s">
        <v>153</v>
      </c>
      <c r="F33" s="1" t="s">
        <v>154</v>
      </c>
      <c r="I33" s="1" t="s">
        <v>39</v>
      </c>
      <c r="J33" s="1">
        <v>1</v>
      </c>
      <c r="L33" s="1">
        <v>0</v>
      </c>
      <c r="N33" s="1">
        <v>-1</v>
      </c>
      <c r="P33" s="1">
        <v>0</v>
      </c>
      <c r="R33" s="1">
        <v>0</v>
      </c>
      <c r="U33" s="1">
        <v>0</v>
      </c>
      <c r="W33" s="1">
        <v>0</v>
      </c>
      <c r="Y33" s="1" t="s">
        <v>124</v>
      </c>
    </row>
    <row r="34" spans="1:25" x14ac:dyDescent="0.25">
      <c r="A34" s="1">
        <v>200802</v>
      </c>
      <c r="C34" s="1" t="s">
        <v>153</v>
      </c>
      <c r="F34" s="1" t="s">
        <v>155</v>
      </c>
      <c r="I34" s="1" t="s">
        <v>39</v>
      </c>
      <c r="J34" s="1">
        <v>9</v>
      </c>
      <c r="L34" s="1">
        <v>0</v>
      </c>
      <c r="N34" s="1">
        <v>-2</v>
      </c>
      <c r="P34" s="1">
        <v>0</v>
      </c>
      <c r="R34" s="1">
        <v>7</v>
      </c>
      <c r="U34" s="1">
        <v>0</v>
      </c>
      <c r="W34" s="1">
        <v>0</v>
      </c>
      <c r="Y34" s="1" t="s">
        <v>124</v>
      </c>
    </row>
    <row r="35" spans="1:25" x14ac:dyDescent="0.25">
      <c r="A35" s="1">
        <v>200810</v>
      </c>
      <c r="C35" s="1" t="s">
        <v>153</v>
      </c>
      <c r="F35" s="1" t="s">
        <v>156</v>
      </c>
      <c r="I35" s="1" t="s">
        <v>39</v>
      </c>
      <c r="J35" s="1">
        <v>4</v>
      </c>
      <c r="L35" s="1">
        <v>0</v>
      </c>
      <c r="N35" s="1">
        <v>0</v>
      </c>
      <c r="P35" s="1">
        <v>0</v>
      </c>
      <c r="R35" s="1">
        <v>4</v>
      </c>
      <c r="U35" s="1">
        <v>0</v>
      </c>
      <c r="W35" s="1">
        <v>0</v>
      </c>
      <c r="Y35" s="1" t="s">
        <v>124</v>
      </c>
    </row>
    <row r="36" spans="1:25" x14ac:dyDescent="0.25">
      <c r="A36" s="1">
        <v>200811</v>
      </c>
      <c r="C36" s="1" t="s">
        <v>153</v>
      </c>
      <c r="F36" s="1" t="s">
        <v>157</v>
      </c>
      <c r="I36" s="1" t="s">
        <v>39</v>
      </c>
      <c r="J36" s="1">
        <v>2</v>
      </c>
      <c r="L36" s="1">
        <v>0</v>
      </c>
      <c r="N36" s="1">
        <v>0</v>
      </c>
      <c r="P36" s="1">
        <v>0</v>
      </c>
      <c r="R36" s="1">
        <v>2</v>
      </c>
      <c r="U36" s="1">
        <v>0</v>
      </c>
      <c r="W36" s="1">
        <v>0</v>
      </c>
      <c r="Y36" s="1" t="s">
        <v>124</v>
      </c>
    </row>
    <row r="37" spans="1:25" x14ac:dyDescent="0.25">
      <c r="A37" s="1">
        <v>200817</v>
      </c>
      <c r="C37" s="1" t="s">
        <v>158</v>
      </c>
      <c r="F37" s="1" t="s">
        <v>160</v>
      </c>
      <c r="I37" s="1" t="s">
        <v>39</v>
      </c>
      <c r="J37" s="1">
        <v>2</v>
      </c>
      <c r="L37" s="1">
        <v>0</v>
      </c>
      <c r="N37" s="1">
        <v>0</v>
      </c>
      <c r="P37" s="1">
        <v>0</v>
      </c>
      <c r="R37" s="1">
        <v>2</v>
      </c>
      <c r="U37" s="1">
        <v>0</v>
      </c>
      <c r="W37" s="1">
        <v>0</v>
      </c>
      <c r="Y37" s="1" t="s">
        <v>124</v>
      </c>
    </row>
    <row r="38" spans="1:25" x14ac:dyDescent="0.25">
      <c r="A38" s="1">
        <v>200820</v>
      </c>
      <c r="C38" s="1" t="s">
        <v>158</v>
      </c>
      <c r="F38" s="1" t="s">
        <v>161</v>
      </c>
      <c r="I38" s="1" t="s">
        <v>39</v>
      </c>
      <c r="J38" s="1">
        <v>8</v>
      </c>
      <c r="L38" s="1">
        <v>3</v>
      </c>
      <c r="N38" s="1">
        <v>0</v>
      </c>
      <c r="P38" s="1">
        <v>0</v>
      </c>
      <c r="R38" s="1">
        <v>11</v>
      </c>
      <c r="U38" s="1">
        <v>0</v>
      </c>
      <c r="W38" s="1">
        <v>0</v>
      </c>
      <c r="Y38" s="1" t="s">
        <v>124</v>
      </c>
    </row>
    <row r="39" spans="1:25" x14ac:dyDescent="0.25">
      <c r="A39" s="1">
        <v>200823</v>
      </c>
      <c r="C39" s="1" t="s">
        <v>158</v>
      </c>
      <c r="F39" s="1" t="s">
        <v>162</v>
      </c>
      <c r="I39" s="1" t="s">
        <v>39</v>
      </c>
      <c r="J39" s="1">
        <v>3</v>
      </c>
      <c r="L39" s="1">
        <v>0</v>
      </c>
      <c r="N39" s="1">
        <v>0</v>
      </c>
      <c r="P39" s="1">
        <v>0</v>
      </c>
      <c r="R39" s="1">
        <v>3</v>
      </c>
      <c r="U39" s="1">
        <v>0</v>
      </c>
      <c r="W39" s="1">
        <v>0</v>
      </c>
      <c r="Y39" s="1" t="s">
        <v>124</v>
      </c>
    </row>
    <row r="40" spans="1:25" x14ac:dyDescent="0.25">
      <c r="A40" s="1">
        <v>200824</v>
      </c>
      <c r="C40" s="1" t="s">
        <v>158</v>
      </c>
      <c r="F40" s="1" t="s">
        <v>163</v>
      </c>
      <c r="I40" s="1" t="s">
        <v>39</v>
      </c>
      <c r="J40" s="1">
        <v>1</v>
      </c>
      <c r="L40" s="1">
        <v>0</v>
      </c>
      <c r="N40" s="1">
        <v>0</v>
      </c>
      <c r="P40" s="1">
        <v>0</v>
      </c>
      <c r="R40" s="1">
        <v>1</v>
      </c>
      <c r="U40" s="1">
        <v>0</v>
      </c>
      <c r="W40" s="1">
        <v>0</v>
      </c>
      <c r="Y40" s="1" t="s">
        <v>124</v>
      </c>
    </row>
    <row r="41" spans="1:25" x14ac:dyDescent="0.25">
      <c r="A41" s="1">
        <v>200825</v>
      </c>
      <c r="C41" s="1" t="s">
        <v>158</v>
      </c>
      <c r="F41" s="1" t="s">
        <v>164</v>
      </c>
      <c r="I41" s="1" t="s">
        <v>39</v>
      </c>
      <c r="J41" s="1">
        <v>1</v>
      </c>
      <c r="L41" s="1">
        <v>2</v>
      </c>
      <c r="N41" s="1">
        <v>0</v>
      </c>
      <c r="P41" s="1">
        <v>0</v>
      </c>
      <c r="R41" s="1">
        <v>3</v>
      </c>
      <c r="U41" s="1">
        <v>0</v>
      </c>
      <c r="W41" s="1">
        <v>0</v>
      </c>
      <c r="Y41" s="1" t="s">
        <v>124</v>
      </c>
    </row>
    <row r="42" spans="1:25" x14ac:dyDescent="0.25">
      <c r="A42" s="1">
        <v>200826</v>
      </c>
      <c r="C42" s="1" t="s">
        <v>165</v>
      </c>
      <c r="F42" s="1" t="s">
        <v>166</v>
      </c>
      <c r="I42" s="1" t="s">
        <v>39</v>
      </c>
      <c r="J42" s="1">
        <v>1</v>
      </c>
      <c r="L42" s="1">
        <v>0</v>
      </c>
      <c r="N42" s="1">
        <v>0</v>
      </c>
      <c r="P42" s="1">
        <v>0</v>
      </c>
      <c r="R42" s="1">
        <v>1</v>
      </c>
      <c r="U42" s="1">
        <v>0</v>
      </c>
      <c r="W42" s="1">
        <v>0</v>
      </c>
      <c r="Y42" s="1" t="s">
        <v>124</v>
      </c>
    </row>
    <row r="43" spans="1:25" x14ac:dyDescent="0.25">
      <c r="A43" s="1">
        <v>200832</v>
      </c>
      <c r="C43" s="1" t="s">
        <v>167</v>
      </c>
      <c r="F43" s="1" t="s">
        <v>168</v>
      </c>
      <c r="I43" s="1" t="s">
        <v>39</v>
      </c>
      <c r="J43" s="1">
        <v>1</v>
      </c>
      <c r="L43" s="1">
        <v>0</v>
      </c>
      <c r="N43" s="1">
        <v>0</v>
      </c>
      <c r="P43" s="1">
        <v>0</v>
      </c>
      <c r="R43" s="1">
        <v>1</v>
      </c>
      <c r="U43" s="1">
        <v>0</v>
      </c>
      <c r="W43" s="1">
        <v>0</v>
      </c>
      <c r="Y43" s="1" t="s">
        <v>124</v>
      </c>
    </row>
    <row r="44" spans="1:25" x14ac:dyDescent="0.25">
      <c r="A44" s="1">
        <v>200836</v>
      </c>
      <c r="C44" s="1" t="s">
        <v>169</v>
      </c>
      <c r="F44" s="1" t="s">
        <v>170</v>
      </c>
      <c r="I44" s="1" t="s">
        <v>39</v>
      </c>
      <c r="J44" s="1">
        <v>9</v>
      </c>
      <c r="L44" s="1">
        <v>0</v>
      </c>
      <c r="N44" s="1">
        <v>0</v>
      </c>
      <c r="P44" s="1">
        <v>0</v>
      </c>
      <c r="R44" s="1">
        <v>9</v>
      </c>
      <c r="U44" s="1">
        <v>0</v>
      </c>
      <c r="W44" s="1">
        <v>0</v>
      </c>
      <c r="Y44" s="1" t="s">
        <v>124</v>
      </c>
    </row>
    <row r="45" spans="1:25" x14ac:dyDescent="0.25">
      <c r="A45" s="1">
        <v>200838</v>
      </c>
      <c r="C45" s="1" t="s">
        <v>169</v>
      </c>
      <c r="F45" s="1" t="s">
        <v>171</v>
      </c>
      <c r="I45" s="1" t="s">
        <v>39</v>
      </c>
      <c r="J45" s="1">
        <v>1</v>
      </c>
      <c r="L45" s="1">
        <v>0</v>
      </c>
      <c r="N45" s="1">
        <v>0</v>
      </c>
      <c r="P45" s="1">
        <v>0</v>
      </c>
      <c r="R45" s="1">
        <v>1</v>
      </c>
      <c r="U45" s="1">
        <v>0</v>
      </c>
      <c r="W45" s="1">
        <v>0</v>
      </c>
      <c r="Y45" s="1" t="s">
        <v>124</v>
      </c>
    </row>
    <row r="46" spans="1:25" x14ac:dyDescent="0.25">
      <c r="A46" s="1">
        <v>200841</v>
      </c>
      <c r="C46" s="1" t="s">
        <v>172</v>
      </c>
      <c r="F46" s="1" t="s">
        <v>173</v>
      </c>
      <c r="I46" s="1" t="s">
        <v>39</v>
      </c>
      <c r="J46" s="1">
        <v>1</v>
      </c>
      <c r="L46" s="1">
        <v>0</v>
      </c>
      <c r="N46" s="1">
        <v>0</v>
      </c>
      <c r="P46" s="1">
        <v>0</v>
      </c>
      <c r="R46" s="1">
        <v>1</v>
      </c>
      <c r="U46" s="1">
        <v>0</v>
      </c>
      <c r="W46" s="1">
        <v>0</v>
      </c>
      <c r="Y46" s="1" t="s">
        <v>124</v>
      </c>
    </row>
    <row r="47" spans="1:25" x14ac:dyDescent="0.25">
      <c r="A47" s="1">
        <v>200842</v>
      </c>
      <c r="C47" s="1" t="s">
        <v>172</v>
      </c>
      <c r="F47" s="1" t="s">
        <v>174</v>
      </c>
      <c r="I47" s="1" t="s">
        <v>39</v>
      </c>
      <c r="J47" s="1">
        <v>2</v>
      </c>
      <c r="L47" s="1">
        <v>0</v>
      </c>
      <c r="N47" s="1">
        <v>0</v>
      </c>
      <c r="P47" s="1">
        <v>0</v>
      </c>
      <c r="R47" s="1">
        <v>2</v>
      </c>
      <c r="U47" s="1">
        <v>0</v>
      </c>
      <c r="W47" s="1">
        <v>0</v>
      </c>
      <c r="Y47" s="1" t="s">
        <v>124</v>
      </c>
    </row>
    <row r="48" spans="1:25" x14ac:dyDescent="0.25">
      <c r="A48" s="1">
        <v>200843</v>
      </c>
      <c r="C48" s="1" t="s">
        <v>175</v>
      </c>
      <c r="F48" s="1" t="s">
        <v>176</v>
      </c>
      <c r="I48" s="1" t="s">
        <v>39</v>
      </c>
      <c r="J48" s="1">
        <v>4</v>
      </c>
      <c r="L48" s="1">
        <v>0</v>
      </c>
      <c r="N48" s="1">
        <v>-1</v>
      </c>
      <c r="P48" s="1">
        <v>0</v>
      </c>
      <c r="R48" s="1">
        <v>3</v>
      </c>
      <c r="U48" s="1">
        <v>0</v>
      </c>
      <c r="W48" s="1">
        <v>0</v>
      </c>
      <c r="Y48" s="1" t="s">
        <v>124</v>
      </c>
    </row>
    <row r="49" spans="1:25" x14ac:dyDescent="0.25">
      <c r="A49" s="1">
        <v>200844</v>
      </c>
      <c r="C49" s="1" t="s">
        <v>175</v>
      </c>
      <c r="F49" s="1" t="s">
        <v>177</v>
      </c>
      <c r="I49" s="1" t="s">
        <v>39</v>
      </c>
      <c r="J49" s="1">
        <v>2</v>
      </c>
      <c r="L49" s="1">
        <v>0</v>
      </c>
      <c r="N49" s="1">
        <v>0</v>
      </c>
      <c r="P49" s="1">
        <v>0</v>
      </c>
      <c r="R49" s="1">
        <v>2</v>
      </c>
      <c r="U49" s="1">
        <v>0</v>
      </c>
      <c r="W49" s="1">
        <v>0</v>
      </c>
      <c r="Y49" s="1" t="s">
        <v>124</v>
      </c>
    </row>
    <row r="50" spans="1:25" x14ac:dyDescent="0.25">
      <c r="A50" s="1">
        <v>200845</v>
      </c>
      <c r="C50" s="1" t="s">
        <v>175</v>
      </c>
      <c r="F50" s="1" t="s">
        <v>178</v>
      </c>
      <c r="I50" s="1" t="s">
        <v>39</v>
      </c>
      <c r="J50" s="1">
        <v>3</v>
      </c>
      <c r="L50" s="1">
        <v>0</v>
      </c>
      <c r="N50" s="1">
        <v>0</v>
      </c>
      <c r="P50" s="1">
        <v>0</v>
      </c>
      <c r="R50" s="1">
        <v>3</v>
      </c>
      <c r="U50" s="1">
        <v>0</v>
      </c>
      <c r="W50" s="1">
        <v>0</v>
      </c>
      <c r="Y50" s="1" t="s">
        <v>124</v>
      </c>
    </row>
    <row r="51" spans="1:25" x14ac:dyDescent="0.25">
      <c r="A51" s="1">
        <v>200846</v>
      </c>
      <c r="C51" s="1" t="s">
        <v>179</v>
      </c>
      <c r="F51" s="1" t="s">
        <v>180</v>
      </c>
      <c r="I51" s="1" t="s">
        <v>39</v>
      </c>
      <c r="J51" s="1">
        <v>1</v>
      </c>
      <c r="L51" s="1">
        <v>0</v>
      </c>
      <c r="N51" s="1">
        <v>0</v>
      </c>
      <c r="P51" s="1">
        <v>0</v>
      </c>
      <c r="R51" s="1">
        <v>1</v>
      </c>
      <c r="U51" s="1">
        <v>0</v>
      </c>
      <c r="W51" s="1">
        <v>0</v>
      </c>
      <c r="Y51" s="1" t="s">
        <v>124</v>
      </c>
    </row>
    <row r="52" spans="1:25" x14ac:dyDescent="0.25">
      <c r="A52" s="1">
        <v>200863</v>
      </c>
      <c r="C52" s="1" t="s">
        <v>187</v>
      </c>
      <c r="F52" s="1" t="s">
        <v>188</v>
      </c>
      <c r="I52" s="1" t="s">
        <v>39</v>
      </c>
      <c r="J52" s="1">
        <v>5</v>
      </c>
      <c r="L52" s="1">
        <v>0</v>
      </c>
      <c r="N52" s="1">
        <v>0</v>
      </c>
      <c r="P52" s="1">
        <v>0</v>
      </c>
      <c r="R52" s="1">
        <v>5</v>
      </c>
      <c r="U52" s="1">
        <v>0</v>
      </c>
      <c r="W52" s="1">
        <v>0</v>
      </c>
      <c r="Y52" s="1" t="s">
        <v>124</v>
      </c>
    </row>
    <row r="53" spans="1:25" x14ac:dyDescent="0.25">
      <c r="A53" s="1">
        <v>200864</v>
      </c>
      <c r="C53" s="1" t="s">
        <v>187</v>
      </c>
      <c r="F53" s="1" t="s">
        <v>189</v>
      </c>
      <c r="I53" s="1" t="s">
        <v>39</v>
      </c>
      <c r="J53" s="1">
        <v>2</v>
      </c>
      <c r="L53" s="1">
        <v>0</v>
      </c>
      <c r="N53" s="1">
        <v>0</v>
      </c>
      <c r="P53" s="1">
        <v>0</v>
      </c>
      <c r="R53" s="1">
        <v>2</v>
      </c>
      <c r="U53" s="1">
        <v>0</v>
      </c>
      <c r="W53" s="1">
        <v>0</v>
      </c>
      <c r="Y53" s="1" t="s">
        <v>124</v>
      </c>
    </row>
    <row r="54" spans="1:25" x14ac:dyDescent="0.25">
      <c r="A54" s="1">
        <v>200885</v>
      </c>
      <c r="C54" s="1" t="s">
        <v>190</v>
      </c>
      <c r="F54" s="1" t="s">
        <v>191</v>
      </c>
      <c r="I54" s="1" t="s">
        <v>39</v>
      </c>
      <c r="J54" s="1">
        <v>3</v>
      </c>
      <c r="L54" s="1">
        <v>0</v>
      </c>
      <c r="N54" s="1">
        <v>0</v>
      </c>
      <c r="P54" s="1">
        <v>0</v>
      </c>
      <c r="R54" s="1">
        <v>3</v>
      </c>
      <c r="U54" s="1">
        <v>0</v>
      </c>
      <c r="W54" s="1">
        <v>0</v>
      </c>
      <c r="Y54" s="1" t="s">
        <v>124</v>
      </c>
    </row>
    <row r="55" spans="1:25" x14ac:dyDescent="0.25">
      <c r="A55" s="1">
        <v>200891</v>
      </c>
      <c r="C55" s="1" t="s">
        <v>196</v>
      </c>
      <c r="F55" s="1" t="s">
        <v>197</v>
      </c>
      <c r="I55" s="1" t="s">
        <v>39</v>
      </c>
      <c r="J55" s="1">
        <v>7</v>
      </c>
      <c r="L55" s="1">
        <v>0</v>
      </c>
      <c r="N55" s="1">
        <v>0</v>
      </c>
      <c r="P55" s="1">
        <v>0</v>
      </c>
      <c r="R55" s="1">
        <v>7</v>
      </c>
      <c r="U55" s="1">
        <v>0</v>
      </c>
      <c r="W55" s="1">
        <v>0</v>
      </c>
      <c r="Y55" s="1" t="s">
        <v>124</v>
      </c>
    </row>
    <row r="56" spans="1:25" x14ac:dyDescent="0.25">
      <c r="A56" s="1">
        <v>200892</v>
      </c>
      <c r="C56" s="1" t="s">
        <v>196</v>
      </c>
      <c r="F56" s="1" t="s">
        <v>198</v>
      </c>
      <c r="I56" s="1" t="s">
        <v>39</v>
      </c>
      <c r="J56" s="1">
        <v>3</v>
      </c>
      <c r="L56" s="1">
        <v>0</v>
      </c>
      <c r="N56" s="1">
        <v>0</v>
      </c>
      <c r="P56" s="1">
        <v>0</v>
      </c>
      <c r="R56" s="1">
        <v>3</v>
      </c>
      <c r="U56" s="1">
        <v>0</v>
      </c>
      <c r="W56" s="1">
        <v>0</v>
      </c>
      <c r="Y56" s="1" t="s">
        <v>124</v>
      </c>
    </row>
    <row r="57" spans="1:25" x14ac:dyDescent="0.25">
      <c r="A57" s="1">
        <v>200893</v>
      </c>
      <c r="C57" s="1" t="s">
        <v>196</v>
      </c>
      <c r="F57" s="1" t="s">
        <v>199</v>
      </c>
      <c r="I57" s="1" t="s">
        <v>39</v>
      </c>
      <c r="J57" s="1">
        <v>2</v>
      </c>
      <c r="L57" s="1">
        <v>0</v>
      </c>
      <c r="N57" s="1">
        <v>0</v>
      </c>
      <c r="P57" s="1">
        <v>0</v>
      </c>
      <c r="R57" s="1">
        <v>2</v>
      </c>
      <c r="U57" s="1">
        <v>0</v>
      </c>
      <c r="W57" s="1">
        <v>0</v>
      </c>
      <c r="Y57" s="1" t="s">
        <v>124</v>
      </c>
    </row>
    <row r="58" spans="1:25" x14ac:dyDescent="0.25">
      <c r="A58" s="1">
        <v>200896</v>
      </c>
      <c r="C58" s="1" t="s">
        <v>204</v>
      </c>
      <c r="F58" s="1" t="s">
        <v>205</v>
      </c>
      <c r="I58" s="1" t="s">
        <v>39</v>
      </c>
      <c r="J58" s="1">
        <v>1</v>
      </c>
      <c r="L58" s="1">
        <v>0</v>
      </c>
      <c r="N58" s="1">
        <v>0</v>
      </c>
      <c r="P58" s="1">
        <v>0</v>
      </c>
      <c r="R58" s="1">
        <v>1</v>
      </c>
      <c r="U58" s="1">
        <v>0</v>
      </c>
      <c r="W58" s="1">
        <v>0</v>
      </c>
      <c r="Y58" s="1" t="s">
        <v>124</v>
      </c>
    </row>
    <row r="59" spans="1:25" x14ac:dyDescent="0.25">
      <c r="A59" s="1">
        <v>200899</v>
      </c>
      <c r="C59" s="1" t="s">
        <v>204</v>
      </c>
      <c r="F59" s="1" t="s">
        <v>206</v>
      </c>
      <c r="I59" s="1" t="s">
        <v>39</v>
      </c>
      <c r="J59" s="1">
        <v>9</v>
      </c>
      <c r="L59" s="1">
        <v>0</v>
      </c>
      <c r="N59" s="1">
        <v>0</v>
      </c>
      <c r="P59" s="1">
        <v>0</v>
      </c>
      <c r="R59" s="1">
        <v>9</v>
      </c>
      <c r="U59" s="1">
        <v>0</v>
      </c>
      <c r="W59" s="1">
        <v>0</v>
      </c>
      <c r="Y59" s="1" t="s">
        <v>124</v>
      </c>
    </row>
    <row r="60" spans="1:25" x14ac:dyDescent="0.25">
      <c r="A60" s="1">
        <v>200900</v>
      </c>
      <c r="C60" s="1" t="s">
        <v>204</v>
      </c>
      <c r="F60" s="1" t="s">
        <v>207</v>
      </c>
      <c r="I60" s="1" t="s">
        <v>39</v>
      </c>
      <c r="J60" s="1">
        <v>9</v>
      </c>
      <c r="L60" s="1">
        <v>0</v>
      </c>
      <c r="N60" s="1">
        <v>0</v>
      </c>
      <c r="P60" s="1">
        <v>0</v>
      </c>
      <c r="R60" s="1">
        <v>9</v>
      </c>
      <c r="U60" s="1">
        <v>0</v>
      </c>
      <c r="W60" s="1">
        <v>0</v>
      </c>
      <c r="Y60" s="1" t="s">
        <v>124</v>
      </c>
    </row>
    <row r="61" spans="1:25" x14ac:dyDescent="0.25">
      <c r="A61" s="1">
        <v>200903</v>
      </c>
      <c r="C61" s="1" t="s">
        <v>208</v>
      </c>
      <c r="F61" s="1" t="s">
        <v>210</v>
      </c>
      <c r="I61" s="1" t="s">
        <v>39</v>
      </c>
      <c r="J61" s="1">
        <v>2</v>
      </c>
      <c r="L61" s="1">
        <v>0</v>
      </c>
      <c r="N61" s="1">
        <v>0</v>
      </c>
      <c r="P61" s="1">
        <v>0</v>
      </c>
      <c r="R61" s="1">
        <v>2</v>
      </c>
      <c r="U61" s="1">
        <v>0</v>
      </c>
      <c r="W61" s="1">
        <v>0</v>
      </c>
      <c r="Y61" s="1" t="s">
        <v>124</v>
      </c>
    </row>
    <row r="62" spans="1:25" x14ac:dyDescent="0.25">
      <c r="A62" s="1">
        <v>200904</v>
      </c>
      <c r="C62" s="1" t="s">
        <v>208</v>
      </c>
      <c r="F62" s="1" t="s">
        <v>211</v>
      </c>
      <c r="I62" s="1" t="s">
        <v>39</v>
      </c>
      <c r="J62" s="1">
        <v>5</v>
      </c>
      <c r="L62" s="1">
        <v>0</v>
      </c>
      <c r="N62" s="1">
        <v>0</v>
      </c>
      <c r="P62" s="1">
        <v>0</v>
      </c>
      <c r="R62" s="1">
        <v>5</v>
      </c>
      <c r="U62" s="1">
        <v>0</v>
      </c>
      <c r="W62" s="1">
        <v>0</v>
      </c>
      <c r="Y62" s="1" t="s">
        <v>124</v>
      </c>
    </row>
    <row r="63" spans="1:25" x14ac:dyDescent="0.25">
      <c r="A63" s="1">
        <v>200910</v>
      </c>
      <c r="C63" s="1" t="s">
        <v>212</v>
      </c>
      <c r="F63" s="1" t="s">
        <v>213</v>
      </c>
      <c r="I63" s="1" t="s">
        <v>39</v>
      </c>
      <c r="J63" s="1">
        <v>3</v>
      </c>
      <c r="L63" s="1">
        <v>0</v>
      </c>
      <c r="N63" s="1">
        <v>0</v>
      </c>
      <c r="P63" s="1">
        <v>0</v>
      </c>
      <c r="R63" s="1">
        <v>3</v>
      </c>
      <c r="U63" s="1">
        <v>0</v>
      </c>
      <c r="W63" s="1">
        <v>0</v>
      </c>
      <c r="Y63" s="1" t="s">
        <v>124</v>
      </c>
    </row>
    <row r="64" spans="1:25" x14ac:dyDescent="0.25">
      <c r="A64" s="1">
        <v>200911</v>
      </c>
      <c r="C64" s="1" t="s">
        <v>212</v>
      </c>
      <c r="F64" s="1" t="s">
        <v>214</v>
      </c>
      <c r="I64" s="1" t="s">
        <v>39</v>
      </c>
      <c r="J64" s="1">
        <v>7</v>
      </c>
      <c r="L64" s="1">
        <v>0</v>
      </c>
      <c r="N64" s="1">
        <v>0</v>
      </c>
      <c r="P64" s="1">
        <v>0</v>
      </c>
      <c r="R64" s="1">
        <v>7</v>
      </c>
      <c r="U64" s="1">
        <v>0</v>
      </c>
      <c r="W64" s="1">
        <v>0</v>
      </c>
      <c r="Y64" s="1" t="s">
        <v>124</v>
      </c>
    </row>
    <row r="65" spans="1:25" x14ac:dyDescent="0.25">
      <c r="A65" s="1">
        <v>200915</v>
      </c>
      <c r="C65" s="1" t="s">
        <v>215</v>
      </c>
      <c r="F65" s="1" t="s">
        <v>216</v>
      </c>
      <c r="I65" s="1" t="s">
        <v>39</v>
      </c>
      <c r="J65" s="1">
        <v>1</v>
      </c>
      <c r="L65" s="1">
        <v>0</v>
      </c>
      <c r="N65" s="1">
        <v>0</v>
      </c>
      <c r="P65" s="1">
        <v>0</v>
      </c>
      <c r="R65" s="1">
        <v>1</v>
      </c>
      <c r="U65" s="1">
        <v>0</v>
      </c>
      <c r="W65" s="1">
        <v>0</v>
      </c>
      <c r="Y65" s="1" t="s">
        <v>124</v>
      </c>
    </row>
    <row r="66" spans="1:25" x14ac:dyDescent="0.25">
      <c r="A66" s="1">
        <v>200916</v>
      </c>
      <c r="C66" s="1" t="s">
        <v>215</v>
      </c>
      <c r="F66" s="1" t="s">
        <v>217</v>
      </c>
      <c r="I66" s="1" t="s">
        <v>39</v>
      </c>
      <c r="J66" s="1">
        <v>3</v>
      </c>
      <c r="L66" s="1">
        <v>0</v>
      </c>
      <c r="N66" s="1">
        <v>0</v>
      </c>
      <c r="P66" s="1">
        <v>0</v>
      </c>
      <c r="R66" s="1">
        <v>3</v>
      </c>
      <c r="U66" s="1">
        <v>0</v>
      </c>
      <c r="W66" s="1">
        <v>0</v>
      </c>
      <c r="Y66" s="1" t="s">
        <v>124</v>
      </c>
    </row>
    <row r="67" spans="1:25" x14ac:dyDescent="0.25">
      <c r="A67" s="1">
        <v>200917</v>
      </c>
      <c r="C67" s="1" t="s">
        <v>218</v>
      </c>
      <c r="F67" s="1" t="s">
        <v>219</v>
      </c>
      <c r="I67" s="1" t="s">
        <v>39</v>
      </c>
      <c r="J67" s="1">
        <v>2</v>
      </c>
      <c r="L67" s="1">
        <v>0</v>
      </c>
      <c r="N67" s="1">
        <v>0</v>
      </c>
      <c r="P67" s="1">
        <v>0</v>
      </c>
      <c r="R67" s="1">
        <v>2</v>
      </c>
      <c r="U67" s="1">
        <v>0</v>
      </c>
      <c r="W67" s="1">
        <v>0</v>
      </c>
      <c r="Y67" s="1" t="s">
        <v>124</v>
      </c>
    </row>
    <row r="68" spans="1:25" x14ac:dyDescent="0.25">
      <c r="A68" s="1">
        <v>200918</v>
      </c>
      <c r="C68" s="1" t="s">
        <v>220</v>
      </c>
      <c r="F68" s="1" t="s">
        <v>221</v>
      </c>
      <c r="I68" s="1" t="s">
        <v>39</v>
      </c>
      <c r="J68" s="1">
        <v>4</v>
      </c>
      <c r="L68" s="1">
        <v>0</v>
      </c>
      <c r="N68" s="1">
        <v>0</v>
      </c>
      <c r="P68" s="1">
        <v>0</v>
      </c>
      <c r="R68" s="1">
        <v>4</v>
      </c>
      <c r="U68" s="1">
        <v>0</v>
      </c>
      <c r="W68" s="1">
        <v>0</v>
      </c>
      <c r="Y68" s="1" t="s">
        <v>124</v>
      </c>
    </row>
    <row r="69" spans="1:25" x14ac:dyDescent="0.25">
      <c r="A69" s="1">
        <v>200919</v>
      </c>
      <c r="C69" s="1" t="s">
        <v>220</v>
      </c>
      <c r="F69" s="1" t="s">
        <v>222</v>
      </c>
      <c r="I69" s="1" t="s">
        <v>39</v>
      </c>
      <c r="J69" s="1">
        <v>1</v>
      </c>
      <c r="L69" s="1">
        <v>0</v>
      </c>
      <c r="N69" s="1">
        <v>0</v>
      </c>
      <c r="P69" s="1">
        <v>0</v>
      </c>
      <c r="R69" s="1">
        <v>1</v>
      </c>
      <c r="U69" s="1">
        <v>0</v>
      </c>
      <c r="W69" s="1">
        <v>0</v>
      </c>
      <c r="Y69" s="1" t="s">
        <v>124</v>
      </c>
    </row>
    <row r="70" spans="1:25" x14ac:dyDescent="0.25">
      <c r="A70" s="1">
        <v>200920</v>
      </c>
      <c r="C70" s="1" t="s">
        <v>223</v>
      </c>
      <c r="F70" s="1" t="s">
        <v>224</v>
      </c>
      <c r="I70" s="1" t="s">
        <v>39</v>
      </c>
      <c r="J70" s="1">
        <v>7</v>
      </c>
      <c r="L70" s="1">
        <v>0</v>
      </c>
      <c r="N70" s="1">
        <v>0</v>
      </c>
      <c r="P70" s="1">
        <v>0</v>
      </c>
      <c r="R70" s="1">
        <v>7</v>
      </c>
      <c r="U70" s="1">
        <v>0</v>
      </c>
      <c r="W70" s="1">
        <v>0</v>
      </c>
      <c r="Y70" s="1" t="s">
        <v>124</v>
      </c>
    </row>
    <row r="71" spans="1:25" x14ac:dyDescent="0.25">
      <c r="A71" s="1">
        <v>200921</v>
      </c>
      <c r="C71" s="1" t="s">
        <v>223</v>
      </c>
      <c r="F71" s="1" t="s">
        <v>225</v>
      </c>
      <c r="I71" s="1" t="s">
        <v>39</v>
      </c>
      <c r="J71" s="1">
        <v>10</v>
      </c>
      <c r="L71" s="1">
        <v>0</v>
      </c>
      <c r="N71" s="1">
        <v>0</v>
      </c>
      <c r="P71" s="1">
        <v>0</v>
      </c>
      <c r="R71" s="1">
        <v>10</v>
      </c>
      <c r="U71" s="1">
        <v>0</v>
      </c>
      <c r="W71" s="1">
        <v>0</v>
      </c>
      <c r="Y71" s="1" t="s">
        <v>124</v>
      </c>
    </row>
    <row r="72" spans="1:25" x14ac:dyDescent="0.25">
      <c r="A72" s="1">
        <v>200922</v>
      </c>
      <c r="C72" s="1" t="s">
        <v>223</v>
      </c>
      <c r="F72" s="1" t="s">
        <v>226</v>
      </c>
      <c r="I72" s="1" t="s">
        <v>39</v>
      </c>
      <c r="J72" s="1">
        <v>1</v>
      </c>
      <c r="L72" s="1">
        <v>0</v>
      </c>
      <c r="N72" s="1">
        <v>0</v>
      </c>
      <c r="P72" s="1">
        <v>0</v>
      </c>
      <c r="R72" s="1">
        <v>1</v>
      </c>
      <c r="U72" s="1">
        <v>0</v>
      </c>
      <c r="W72" s="1">
        <v>0</v>
      </c>
      <c r="Y72" s="1" t="s">
        <v>124</v>
      </c>
    </row>
    <row r="73" spans="1:25" x14ac:dyDescent="0.25">
      <c r="A73" s="1">
        <v>200923</v>
      </c>
      <c r="C73" s="1" t="s">
        <v>223</v>
      </c>
      <c r="F73" s="1" t="s">
        <v>227</v>
      </c>
      <c r="I73" s="1" t="s">
        <v>39</v>
      </c>
      <c r="J73" s="1">
        <v>1</v>
      </c>
      <c r="L73" s="1">
        <v>0</v>
      </c>
      <c r="N73" s="1">
        <v>0</v>
      </c>
      <c r="P73" s="1">
        <v>0</v>
      </c>
      <c r="R73" s="1">
        <v>1</v>
      </c>
      <c r="U73" s="1">
        <v>0</v>
      </c>
      <c r="W73" s="1">
        <v>0</v>
      </c>
      <c r="Y73" s="1" t="s">
        <v>124</v>
      </c>
    </row>
    <row r="74" spans="1:25" x14ac:dyDescent="0.25">
      <c r="A74" s="1">
        <v>200924</v>
      </c>
      <c r="C74" s="1" t="s">
        <v>223</v>
      </c>
      <c r="F74" s="1" t="s">
        <v>228</v>
      </c>
      <c r="I74" s="1" t="s">
        <v>39</v>
      </c>
      <c r="J74" s="1">
        <v>6</v>
      </c>
      <c r="L74" s="1">
        <v>0</v>
      </c>
      <c r="N74" s="1">
        <v>0</v>
      </c>
      <c r="P74" s="1">
        <v>0</v>
      </c>
      <c r="R74" s="1">
        <v>6</v>
      </c>
      <c r="U74" s="1">
        <v>0</v>
      </c>
      <c r="W74" s="1">
        <v>0</v>
      </c>
      <c r="Y74" s="1" t="s">
        <v>124</v>
      </c>
    </row>
    <row r="75" spans="1:25" x14ac:dyDescent="0.25">
      <c r="A75" s="1">
        <v>200925</v>
      </c>
      <c r="C75" s="1" t="s">
        <v>223</v>
      </c>
      <c r="F75" s="1" t="s">
        <v>229</v>
      </c>
      <c r="I75" s="1" t="s">
        <v>39</v>
      </c>
      <c r="J75" s="1">
        <v>1</v>
      </c>
      <c r="L75" s="1">
        <v>0</v>
      </c>
      <c r="N75" s="1">
        <v>0</v>
      </c>
      <c r="P75" s="1">
        <v>0</v>
      </c>
      <c r="R75" s="1">
        <v>1</v>
      </c>
      <c r="U75" s="1">
        <v>0</v>
      </c>
      <c r="W75" s="1">
        <v>0</v>
      </c>
      <c r="Y75" s="1" t="s">
        <v>124</v>
      </c>
    </row>
    <row r="76" spans="1:25" x14ac:dyDescent="0.25">
      <c r="A76" s="1">
        <v>200926</v>
      </c>
      <c r="C76" s="1" t="s">
        <v>230</v>
      </c>
      <c r="F76" s="1" t="s">
        <v>231</v>
      </c>
      <c r="I76" s="1" t="s">
        <v>39</v>
      </c>
      <c r="J76" s="1">
        <v>1</v>
      </c>
      <c r="L76" s="1">
        <v>0</v>
      </c>
      <c r="N76" s="1">
        <v>0</v>
      </c>
      <c r="P76" s="1">
        <v>0</v>
      </c>
      <c r="R76" s="1">
        <v>1</v>
      </c>
      <c r="U76" s="1">
        <v>0</v>
      </c>
      <c r="W76" s="1">
        <v>0</v>
      </c>
      <c r="Y76" s="1" t="s">
        <v>124</v>
      </c>
    </row>
    <row r="77" spans="1:25" x14ac:dyDescent="0.25">
      <c r="A77" s="1">
        <v>200927</v>
      </c>
      <c r="C77" s="1" t="s">
        <v>232</v>
      </c>
      <c r="F77" s="1" t="s">
        <v>233</v>
      </c>
      <c r="I77" s="1" t="s">
        <v>39</v>
      </c>
      <c r="J77" s="1">
        <v>1</v>
      </c>
      <c r="L77" s="1">
        <v>0</v>
      </c>
      <c r="N77" s="1">
        <v>0</v>
      </c>
      <c r="P77" s="1">
        <v>0</v>
      </c>
      <c r="R77" s="1">
        <v>1</v>
      </c>
      <c r="U77" s="1">
        <v>0</v>
      </c>
      <c r="W77" s="1">
        <v>0</v>
      </c>
      <c r="Y77" s="1" t="s">
        <v>124</v>
      </c>
    </row>
    <row r="78" spans="1:25" x14ac:dyDescent="0.25">
      <c r="A78" s="1">
        <v>200928</v>
      </c>
      <c r="C78" s="1" t="s">
        <v>232</v>
      </c>
      <c r="F78" s="1" t="s">
        <v>234</v>
      </c>
      <c r="I78" s="1" t="s">
        <v>39</v>
      </c>
      <c r="J78" s="1">
        <v>4</v>
      </c>
      <c r="L78" s="1">
        <v>0</v>
      </c>
      <c r="N78" s="1">
        <v>0</v>
      </c>
      <c r="P78" s="1">
        <v>0</v>
      </c>
      <c r="R78" s="1">
        <v>4</v>
      </c>
      <c r="U78" s="1">
        <v>0</v>
      </c>
      <c r="W78" s="1">
        <v>0</v>
      </c>
      <c r="Y78" s="1" t="s">
        <v>124</v>
      </c>
    </row>
    <row r="79" spans="1:25" x14ac:dyDescent="0.25">
      <c r="A79" s="1">
        <v>200931</v>
      </c>
      <c r="C79" s="1" t="s">
        <v>237</v>
      </c>
      <c r="F79" s="1" t="s">
        <v>238</v>
      </c>
      <c r="I79" s="1" t="s">
        <v>39</v>
      </c>
      <c r="J79" s="1">
        <v>1</v>
      </c>
      <c r="L79" s="1">
        <v>0</v>
      </c>
      <c r="N79" s="1">
        <v>0</v>
      </c>
      <c r="P79" s="1">
        <v>0</v>
      </c>
      <c r="R79" s="1">
        <v>1</v>
      </c>
      <c r="U79" s="1">
        <v>0</v>
      </c>
      <c r="W79" s="1">
        <v>0</v>
      </c>
      <c r="Y79" s="1" t="s">
        <v>124</v>
      </c>
    </row>
    <row r="80" spans="1:25" x14ac:dyDescent="0.25">
      <c r="A80" s="1">
        <v>200932</v>
      </c>
      <c r="C80" s="1" t="s">
        <v>239</v>
      </c>
      <c r="F80" s="1" t="s">
        <v>240</v>
      </c>
      <c r="I80" s="1" t="s">
        <v>39</v>
      </c>
      <c r="J80" s="1">
        <v>7</v>
      </c>
      <c r="L80" s="1">
        <v>0</v>
      </c>
      <c r="N80" s="1">
        <v>0</v>
      </c>
      <c r="P80" s="1">
        <v>0</v>
      </c>
      <c r="R80" s="1">
        <v>7</v>
      </c>
      <c r="U80" s="1">
        <v>0</v>
      </c>
      <c r="W80" s="1">
        <v>0</v>
      </c>
      <c r="Y80" s="1" t="s">
        <v>124</v>
      </c>
    </row>
    <row r="81" spans="1:25" x14ac:dyDescent="0.25">
      <c r="A81" s="1">
        <v>200933</v>
      </c>
      <c r="C81" s="1" t="s">
        <v>239</v>
      </c>
      <c r="F81" s="1" t="s">
        <v>241</v>
      </c>
      <c r="I81" s="1" t="s">
        <v>39</v>
      </c>
      <c r="J81" s="1">
        <v>7</v>
      </c>
      <c r="L81" s="1">
        <v>0</v>
      </c>
      <c r="N81" s="1">
        <v>0</v>
      </c>
      <c r="P81" s="1">
        <v>0</v>
      </c>
      <c r="R81" s="1">
        <v>7</v>
      </c>
      <c r="U81" s="1">
        <v>0</v>
      </c>
      <c r="W81" s="1">
        <v>0</v>
      </c>
      <c r="Y81" s="1" t="s">
        <v>124</v>
      </c>
    </row>
    <row r="82" spans="1:25" x14ac:dyDescent="0.25">
      <c r="A82" s="1">
        <v>200934</v>
      </c>
      <c r="C82" s="1" t="s">
        <v>242</v>
      </c>
      <c r="I82" s="1" t="s">
        <v>39</v>
      </c>
      <c r="J82" s="1">
        <v>6</v>
      </c>
      <c r="L82" s="1">
        <v>0</v>
      </c>
      <c r="N82" s="1">
        <v>0</v>
      </c>
      <c r="P82" s="1">
        <v>0</v>
      </c>
      <c r="R82" s="1">
        <v>6</v>
      </c>
      <c r="U82" s="1">
        <v>0</v>
      </c>
      <c r="W82" s="1">
        <v>0</v>
      </c>
      <c r="Y82" s="1" t="s">
        <v>124</v>
      </c>
    </row>
    <row r="83" spans="1:25" x14ac:dyDescent="0.25">
      <c r="A83" s="1">
        <v>200935</v>
      </c>
      <c r="C83" s="1" t="s">
        <v>242</v>
      </c>
      <c r="F83" s="1" t="s">
        <v>243</v>
      </c>
      <c r="I83" s="1" t="s">
        <v>39</v>
      </c>
      <c r="J83" s="1">
        <v>37</v>
      </c>
      <c r="L83" s="1">
        <v>0</v>
      </c>
      <c r="N83" s="1">
        <v>0</v>
      </c>
      <c r="P83" s="1">
        <v>0</v>
      </c>
      <c r="R83" s="1">
        <v>37</v>
      </c>
      <c r="U83" s="1">
        <v>0</v>
      </c>
      <c r="W83" s="1">
        <v>0</v>
      </c>
      <c r="Y83" s="1" t="s">
        <v>124</v>
      </c>
    </row>
    <row r="84" spans="1:25" x14ac:dyDescent="0.25">
      <c r="A84" s="1">
        <v>200936</v>
      </c>
      <c r="C84" s="1" t="s">
        <v>242</v>
      </c>
      <c r="F84" s="1" t="s">
        <v>244</v>
      </c>
      <c r="I84" s="1" t="s">
        <v>39</v>
      </c>
      <c r="J84" s="1">
        <v>14</v>
      </c>
      <c r="L84" s="1">
        <v>0</v>
      </c>
      <c r="N84" s="1">
        <v>0</v>
      </c>
      <c r="P84" s="1">
        <v>0</v>
      </c>
      <c r="R84" s="1">
        <v>14</v>
      </c>
      <c r="U84" s="1">
        <v>0</v>
      </c>
      <c r="W84" s="1">
        <v>0</v>
      </c>
      <c r="Y84" s="1" t="s">
        <v>124</v>
      </c>
    </row>
    <row r="85" spans="1:25" x14ac:dyDescent="0.25">
      <c r="A85" s="1">
        <v>200937</v>
      </c>
      <c r="C85" s="1" t="s">
        <v>245</v>
      </c>
      <c r="F85" s="1" t="s">
        <v>246</v>
      </c>
      <c r="I85" s="1" t="s">
        <v>39</v>
      </c>
      <c r="J85" s="1">
        <v>4</v>
      </c>
      <c r="L85" s="1">
        <v>0</v>
      </c>
      <c r="N85" s="1">
        <v>0</v>
      </c>
      <c r="P85" s="1">
        <v>0</v>
      </c>
      <c r="R85" s="1">
        <v>4</v>
      </c>
      <c r="U85" s="1">
        <v>0</v>
      </c>
      <c r="W85" s="1">
        <v>0</v>
      </c>
      <c r="Y85" s="1" t="s">
        <v>124</v>
      </c>
    </row>
    <row r="86" spans="1:25" x14ac:dyDescent="0.25">
      <c r="A86" s="1">
        <v>200938</v>
      </c>
      <c r="C86" s="1" t="s">
        <v>245</v>
      </c>
      <c r="F86" s="1" t="s">
        <v>247</v>
      </c>
      <c r="I86" s="1" t="s">
        <v>39</v>
      </c>
      <c r="J86" s="1">
        <v>1</v>
      </c>
      <c r="L86" s="1">
        <v>0</v>
      </c>
      <c r="N86" s="1">
        <v>0</v>
      </c>
      <c r="P86" s="1">
        <v>0</v>
      </c>
      <c r="R86" s="1">
        <v>1</v>
      </c>
      <c r="U86" s="1">
        <v>0</v>
      </c>
      <c r="W86" s="1">
        <v>0</v>
      </c>
      <c r="Y86" s="1" t="s">
        <v>124</v>
      </c>
    </row>
    <row r="87" spans="1:25" x14ac:dyDescent="0.25">
      <c r="A87" s="1">
        <v>200939</v>
      </c>
      <c r="C87" s="1" t="s">
        <v>245</v>
      </c>
      <c r="F87" s="1" t="s">
        <v>248</v>
      </c>
      <c r="I87" s="1" t="s">
        <v>39</v>
      </c>
      <c r="J87" s="1">
        <v>2</v>
      </c>
      <c r="L87" s="1">
        <v>0</v>
      </c>
      <c r="N87" s="1">
        <v>0</v>
      </c>
      <c r="P87" s="1">
        <v>0</v>
      </c>
      <c r="R87" s="1">
        <v>2</v>
      </c>
      <c r="U87" s="1">
        <v>0</v>
      </c>
      <c r="W87" s="1">
        <v>0</v>
      </c>
      <c r="Y87" s="1" t="s">
        <v>124</v>
      </c>
    </row>
    <row r="88" spans="1:25" x14ac:dyDescent="0.25">
      <c r="A88" s="1">
        <v>200941</v>
      </c>
      <c r="C88" s="1" t="s">
        <v>250</v>
      </c>
      <c r="F88" s="1" t="s">
        <v>251</v>
      </c>
      <c r="I88" s="1" t="s">
        <v>39</v>
      </c>
      <c r="J88" s="1">
        <v>1</v>
      </c>
      <c r="L88" s="1">
        <v>0</v>
      </c>
      <c r="N88" s="1">
        <v>0</v>
      </c>
      <c r="P88" s="1">
        <v>0</v>
      </c>
      <c r="R88" s="1">
        <v>1</v>
      </c>
      <c r="U88" s="1">
        <v>0</v>
      </c>
      <c r="W88" s="1">
        <v>0</v>
      </c>
      <c r="Y88" s="1" t="s">
        <v>124</v>
      </c>
    </row>
    <row r="89" spans="1:25" x14ac:dyDescent="0.25">
      <c r="A89" s="1">
        <v>200942</v>
      </c>
      <c r="C89" s="1" t="s">
        <v>252</v>
      </c>
      <c r="F89" s="1" t="s">
        <v>253</v>
      </c>
      <c r="I89" s="1" t="s">
        <v>39</v>
      </c>
      <c r="J89" s="1">
        <v>2</v>
      </c>
      <c r="L89" s="1">
        <v>0</v>
      </c>
      <c r="N89" s="1">
        <v>0</v>
      </c>
      <c r="P89" s="1">
        <v>0</v>
      </c>
      <c r="R89" s="1">
        <v>2</v>
      </c>
      <c r="U89" s="1">
        <v>0</v>
      </c>
      <c r="W89" s="1">
        <v>0</v>
      </c>
      <c r="Y89" s="1" t="s">
        <v>124</v>
      </c>
    </row>
    <row r="90" spans="1:25" x14ac:dyDescent="0.25">
      <c r="A90" s="1">
        <v>200943</v>
      </c>
      <c r="C90" s="1" t="s">
        <v>254</v>
      </c>
      <c r="F90" s="1" t="s">
        <v>255</v>
      </c>
      <c r="I90" s="1" t="s">
        <v>39</v>
      </c>
      <c r="J90" s="1">
        <v>1</v>
      </c>
      <c r="L90" s="1">
        <v>0</v>
      </c>
      <c r="N90" s="1">
        <v>0</v>
      </c>
      <c r="P90" s="1">
        <v>0</v>
      </c>
      <c r="R90" s="1">
        <v>1</v>
      </c>
      <c r="U90" s="1">
        <v>0</v>
      </c>
      <c r="W90" s="1">
        <v>0</v>
      </c>
      <c r="Y90" s="1" t="s">
        <v>124</v>
      </c>
    </row>
    <row r="91" spans="1:25" x14ac:dyDescent="0.25">
      <c r="A91" s="1">
        <v>200944</v>
      </c>
      <c r="C91" s="1" t="s">
        <v>254</v>
      </c>
      <c r="F91" s="1" t="s">
        <v>256</v>
      </c>
      <c r="I91" s="1" t="s">
        <v>39</v>
      </c>
      <c r="J91" s="1">
        <v>1</v>
      </c>
      <c r="L91" s="1">
        <v>0</v>
      </c>
      <c r="N91" s="1">
        <v>0</v>
      </c>
      <c r="P91" s="1">
        <v>0</v>
      </c>
      <c r="R91" s="1">
        <v>1</v>
      </c>
      <c r="U91" s="1">
        <v>0</v>
      </c>
      <c r="W91" s="1">
        <v>0</v>
      </c>
      <c r="Y91" s="1" t="s">
        <v>124</v>
      </c>
    </row>
    <row r="92" spans="1:25" x14ac:dyDescent="0.25">
      <c r="A92" s="1">
        <v>200945</v>
      </c>
      <c r="C92" s="1" t="s">
        <v>254</v>
      </c>
      <c r="F92" s="1" t="s">
        <v>257</v>
      </c>
      <c r="I92" s="1" t="s">
        <v>39</v>
      </c>
      <c r="J92" s="1">
        <v>1</v>
      </c>
      <c r="L92" s="1">
        <v>0</v>
      </c>
      <c r="N92" s="1">
        <v>0</v>
      </c>
      <c r="P92" s="1">
        <v>0</v>
      </c>
      <c r="R92" s="1">
        <v>1</v>
      </c>
      <c r="U92" s="1">
        <v>0</v>
      </c>
      <c r="W92" s="1">
        <v>0</v>
      </c>
      <c r="Y92" s="1" t="s">
        <v>124</v>
      </c>
    </row>
    <row r="93" spans="1:25" x14ac:dyDescent="0.25">
      <c r="A93" s="1">
        <v>200946</v>
      </c>
      <c r="C93" s="1" t="s">
        <v>254</v>
      </c>
      <c r="F93" s="1" t="s">
        <v>258</v>
      </c>
      <c r="I93" s="1" t="s">
        <v>39</v>
      </c>
      <c r="J93" s="1">
        <v>1</v>
      </c>
      <c r="L93" s="1">
        <v>0</v>
      </c>
      <c r="N93" s="1">
        <v>0</v>
      </c>
      <c r="P93" s="1">
        <v>0</v>
      </c>
      <c r="R93" s="1">
        <v>1</v>
      </c>
      <c r="U93" s="1">
        <v>0</v>
      </c>
      <c r="W93" s="1">
        <v>0</v>
      </c>
      <c r="Y93" s="1" t="s">
        <v>124</v>
      </c>
    </row>
    <row r="94" spans="1:25" x14ac:dyDescent="0.25">
      <c r="A94" s="1">
        <v>200949</v>
      </c>
      <c r="C94" s="1" t="s">
        <v>254</v>
      </c>
      <c r="F94" s="1" t="s">
        <v>261</v>
      </c>
      <c r="I94" s="1" t="s">
        <v>39</v>
      </c>
      <c r="J94" s="1">
        <v>1</v>
      </c>
      <c r="L94" s="1">
        <v>0</v>
      </c>
      <c r="N94" s="1">
        <v>0</v>
      </c>
      <c r="P94" s="1">
        <v>0</v>
      </c>
      <c r="R94" s="1">
        <v>1</v>
      </c>
      <c r="U94" s="1">
        <v>0</v>
      </c>
      <c r="W94" s="1">
        <v>0</v>
      </c>
      <c r="Y94" s="1" t="s">
        <v>124</v>
      </c>
    </row>
    <row r="95" spans="1:25" x14ac:dyDescent="0.25">
      <c r="A95" s="1">
        <v>200950</v>
      </c>
      <c r="C95" s="1" t="s">
        <v>254</v>
      </c>
      <c r="F95" s="1" t="s">
        <v>262</v>
      </c>
      <c r="I95" s="1" t="s">
        <v>39</v>
      </c>
      <c r="J95" s="1">
        <v>3</v>
      </c>
      <c r="L95" s="1">
        <v>0</v>
      </c>
      <c r="N95" s="1">
        <v>0</v>
      </c>
      <c r="P95" s="1">
        <v>0</v>
      </c>
      <c r="R95" s="1">
        <v>3</v>
      </c>
      <c r="U95" s="1">
        <v>0</v>
      </c>
      <c r="W95" s="1">
        <v>0</v>
      </c>
      <c r="Y95" s="1" t="s">
        <v>124</v>
      </c>
    </row>
    <row r="96" spans="1:25" x14ac:dyDescent="0.25">
      <c r="A96" s="1">
        <v>200952</v>
      </c>
      <c r="C96" s="1" t="s">
        <v>263</v>
      </c>
      <c r="F96" s="1" t="s">
        <v>264</v>
      </c>
      <c r="I96" s="1" t="s">
        <v>39</v>
      </c>
      <c r="J96" s="1">
        <v>4</v>
      </c>
      <c r="L96" s="1">
        <v>0</v>
      </c>
      <c r="N96" s="1">
        <v>0</v>
      </c>
      <c r="P96" s="1">
        <v>0</v>
      </c>
      <c r="R96" s="1">
        <v>4</v>
      </c>
      <c r="U96" s="1">
        <v>0</v>
      </c>
      <c r="W96" s="1">
        <v>0</v>
      </c>
      <c r="Y96" s="1" t="s">
        <v>124</v>
      </c>
    </row>
    <row r="97" spans="1:25" x14ac:dyDescent="0.25">
      <c r="A97" s="1">
        <v>200953</v>
      </c>
      <c r="C97" s="1" t="s">
        <v>263</v>
      </c>
      <c r="F97" s="1" t="s">
        <v>265</v>
      </c>
      <c r="I97" s="1" t="s">
        <v>39</v>
      </c>
      <c r="J97" s="1">
        <v>2</v>
      </c>
      <c r="L97" s="1">
        <v>0</v>
      </c>
      <c r="N97" s="1">
        <v>0</v>
      </c>
      <c r="P97" s="1">
        <v>0</v>
      </c>
      <c r="R97" s="1">
        <v>2</v>
      </c>
      <c r="U97" s="1">
        <v>0</v>
      </c>
      <c r="W97" s="1">
        <v>0</v>
      </c>
      <c r="Y97" s="1" t="s">
        <v>124</v>
      </c>
    </row>
    <row r="98" spans="1:25" x14ac:dyDescent="0.25">
      <c r="A98" s="1">
        <v>200954</v>
      </c>
      <c r="C98" s="1" t="s">
        <v>263</v>
      </c>
      <c r="F98" s="1" t="s">
        <v>266</v>
      </c>
      <c r="I98" s="1" t="s">
        <v>39</v>
      </c>
      <c r="J98" s="1">
        <v>1</v>
      </c>
      <c r="L98" s="1">
        <v>0</v>
      </c>
      <c r="N98" s="1">
        <v>0</v>
      </c>
      <c r="P98" s="1">
        <v>0</v>
      </c>
      <c r="R98" s="1">
        <v>1</v>
      </c>
      <c r="U98" s="1">
        <v>0</v>
      </c>
      <c r="W98" s="1">
        <v>0</v>
      </c>
      <c r="Y98" s="1" t="s">
        <v>124</v>
      </c>
    </row>
    <row r="99" spans="1:25" x14ac:dyDescent="0.25">
      <c r="A99" s="1">
        <v>200958</v>
      </c>
      <c r="C99" s="1" t="s">
        <v>267</v>
      </c>
      <c r="F99" s="1" t="s">
        <v>270</v>
      </c>
      <c r="I99" s="1" t="s">
        <v>39</v>
      </c>
      <c r="J99" s="1">
        <v>1</v>
      </c>
      <c r="L99" s="1">
        <v>0</v>
      </c>
      <c r="N99" s="1">
        <v>0</v>
      </c>
      <c r="P99" s="1">
        <v>0</v>
      </c>
      <c r="R99" s="1">
        <v>1</v>
      </c>
      <c r="U99" s="1">
        <v>0</v>
      </c>
      <c r="W99" s="1">
        <v>0</v>
      </c>
      <c r="Y99" s="1" t="s">
        <v>124</v>
      </c>
    </row>
    <row r="100" spans="1:25" x14ac:dyDescent="0.25">
      <c r="A100" s="1">
        <v>200963</v>
      </c>
      <c r="C100" s="1" t="s">
        <v>274</v>
      </c>
      <c r="F100" s="1" t="s">
        <v>275</v>
      </c>
      <c r="I100" s="1" t="s">
        <v>39</v>
      </c>
      <c r="J100" s="1">
        <v>1</v>
      </c>
      <c r="L100" s="1">
        <v>0</v>
      </c>
      <c r="N100" s="1">
        <v>0</v>
      </c>
      <c r="P100" s="1">
        <v>0</v>
      </c>
      <c r="R100" s="1">
        <v>1</v>
      </c>
      <c r="U100" s="1">
        <v>0</v>
      </c>
      <c r="W100" s="1">
        <v>0</v>
      </c>
      <c r="Y100" s="1" t="s">
        <v>124</v>
      </c>
    </row>
    <row r="101" spans="1:25" x14ac:dyDescent="0.25">
      <c r="A101" s="1">
        <v>200966</v>
      </c>
      <c r="C101" s="1" t="s">
        <v>276</v>
      </c>
      <c r="F101" s="1" t="s">
        <v>278</v>
      </c>
      <c r="I101" s="1" t="s">
        <v>39</v>
      </c>
      <c r="J101" s="1">
        <v>4</v>
      </c>
      <c r="L101" s="1">
        <v>0</v>
      </c>
      <c r="N101" s="1">
        <v>0</v>
      </c>
      <c r="P101" s="1">
        <v>0</v>
      </c>
      <c r="R101" s="1">
        <v>4</v>
      </c>
      <c r="U101" s="1">
        <v>0</v>
      </c>
      <c r="W101" s="1">
        <v>0</v>
      </c>
      <c r="Y101" s="1" t="s">
        <v>124</v>
      </c>
    </row>
    <row r="102" spans="1:25" x14ac:dyDescent="0.25">
      <c r="A102" s="1">
        <v>200969</v>
      </c>
      <c r="C102" s="1" t="s">
        <v>283</v>
      </c>
      <c r="F102" s="1" t="s">
        <v>284</v>
      </c>
      <c r="I102" s="1" t="s">
        <v>39</v>
      </c>
      <c r="J102" s="1">
        <v>2</v>
      </c>
      <c r="L102" s="1">
        <v>0</v>
      </c>
      <c r="N102" s="1">
        <v>0</v>
      </c>
      <c r="P102" s="1">
        <v>0</v>
      </c>
      <c r="R102" s="1">
        <v>2</v>
      </c>
      <c r="U102" s="1">
        <v>0</v>
      </c>
      <c r="W102" s="1">
        <v>0</v>
      </c>
      <c r="Y102" s="1" t="s">
        <v>124</v>
      </c>
    </row>
    <row r="103" spans="1:25" x14ac:dyDescent="0.25">
      <c r="A103" s="1">
        <v>200971</v>
      </c>
      <c r="C103" s="1" t="s">
        <v>285</v>
      </c>
      <c r="F103" s="1" t="s">
        <v>286</v>
      </c>
      <c r="I103" s="1" t="s">
        <v>39</v>
      </c>
      <c r="J103" s="1">
        <v>1</v>
      </c>
      <c r="L103" s="1">
        <v>0</v>
      </c>
      <c r="N103" s="1">
        <v>0</v>
      </c>
      <c r="P103" s="1">
        <v>0</v>
      </c>
      <c r="R103" s="1">
        <v>1</v>
      </c>
      <c r="U103" s="1">
        <v>0</v>
      </c>
      <c r="W103" s="1">
        <v>0</v>
      </c>
      <c r="Y103" s="1" t="s">
        <v>124</v>
      </c>
    </row>
    <row r="104" spans="1:25" x14ac:dyDescent="0.25">
      <c r="A104" s="1">
        <v>200972</v>
      </c>
      <c r="C104" s="1" t="s">
        <v>287</v>
      </c>
      <c r="F104" s="1" t="s">
        <v>288</v>
      </c>
      <c r="I104" s="1" t="s">
        <v>39</v>
      </c>
      <c r="J104" s="1">
        <v>1</v>
      </c>
      <c r="L104" s="1">
        <v>0</v>
      </c>
      <c r="N104" s="1">
        <v>0</v>
      </c>
      <c r="P104" s="1">
        <v>0</v>
      </c>
      <c r="R104" s="1">
        <v>1</v>
      </c>
      <c r="U104" s="1">
        <v>0</v>
      </c>
      <c r="W104" s="1">
        <v>0</v>
      </c>
      <c r="Y104" s="1" t="s">
        <v>124</v>
      </c>
    </row>
    <row r="105" spans="1:25" x14ac:dyDescent="0.25">
      <c r="A105" s="1">
        <v>200973</v>
      </c>
      <c r="C105" s="1" t="s">
        <v>289</v>
      </c>
      <c r="F105" s="1" t="s">
        <v>290</v>
      </c>
      <c r="I105" s="1" t="s">
        <v>39</v>
      </c>
      <c r="J105" s="1">
        <v>1</v>
      </c>
      <c r="L105" s="1">
        <v>0</v>
      </c>
      <c r="N105" s="1">
        <v>0</v>
      </c>
      <c r="P105" s="1">
        <v>0</v>
      </c>
      <c r="R105" s="1">
        <v>1</v>
      </c>
      <c r="U105" s="1">
        <v>0</v>
      </c>
      <c r="W105" s="1">
        <v>0</v>
      </c>
      <c r="Y105" s="1" t="s">
        <v>124</v>
      </c>
    </row>
    <row r="106" spans="1:25" x14ac:dyDescent="0.25">
      <c r="A106" s="1">
        <v>200974</v>
      </c>
      <c r="C106" s="1" t="s">
        <v>289</v>
      </c>
      <c r="F106" s="1" t="s">
        <v>291</v>
      </c>
      <c r="I106" s="1" t="s">
        <v>39</v>
      </c>
      <c r="J106" s="1">
        <v>7</v>
      </c>
      <c r="L106" s="1">
        <v>0</v>
      </c>
      <c r="N106" s="1">
        <v>0</v>
      </c>
      <c r="P106" s="1">
        <v>0</v>
      </c>
      <c r="R106" s="1">
        <v>7</v>
      </c>
      <c r="U106" s="1">
        <v>0</v>
      </c>
      <c r="W106" s="1">
        <v>0</v>
      </c>
      <c r="Y106" s="1" t="s">
        <v>124</v>
      </c>
    </row>
    <row r="107" spans="1:25" x14ac:dyDescent="0.25">
      <c r="A107" s="1">
        <v>200977</v>
      </c>
      <c r="C107" s="1" t="s">
        <v>294</v>
      </c>
      <c r="F107" s="1" t="s">
        <v>295</v>
      </c>
      <c r="I107" s="1" t="s">
        <v>39</v>
      </c>
      <c r="J107" s="1">
        <v>1</v>
      </c>
      <c r="L107" s="1">
        <v>0</v>
      </c>
      <c r="N107" s="1">
        <v>0</v>
      </c>
      <c r="P107" s="1">
        <v>0</v>
      </c>
      <c r="R107" s="1">
        <v>1</v>
      </c>
      <c r="U107" s="1">
        <v>0</v>
      </c>
      <c r="W107" s="1">
        <v>0</v>
      </c>
      <c r="Y107" s="1" t="s">
        <v>124</v>
      </c>
    </row>
    <row r="108" spans="1:25" x14ac:dyDescent="0.25">
      <c r="A108" s="1">
        <v>201243</v>
      </c>
      <c r="C108" s="1" t="s">
        <v>297</v>
      </c>
      <c r="F108" s="1" t="s">
        <v>298</v>
      </c>
      <c r="I108" s="1" t="s">
        <v>39</v>
      </c>
      <c r="J108" s="1">
        <v>1</v>
      </c>
      <c r="L108" s="1">
        <v>0</v>
      </c>
      <c r="N108" s="1">
        <v>0</v>
      </c>
      <c r="P108" s="1">
        <v>0</v>
      </c>
      <c r="R108" s="1">
        <v>1</v>
      </c>
      <c r="U108" s="1">
        <v>0</v>
      </c>
      <c r="W108" s="1">
        <v>0</v>
      </c>
      <c r="Y108" s="1" t="s">
        <v>124</v>
      </c>
    </row>
    <row r="109" spans="1:25" x14ac:dyDescent="0.25">
      <c r="A109" s="1">
        <v>201244</v>
      </c>
      <c r="C109" s="1" t="s">
        <v>299</v>
      </c>
      <c r="F109" s="1" t="s">
        <v>300</v>
      </c>
      <c r="I109" s="1" t="s">
        <v>39</v>
      </c>
      <c r="J109" s="1">
        <v>1</v>
      </c>
      <c r="L109" s="1">
        <v>0</v>
      </c>
      <c r="N109" s="1">
        <v>0</v>
      </c>
      <c r="P109" s="1">
        <v>0</v>
      </c>
      <c r="R109" s="1">
        <v>1</v>
      </c>
      <c r="U109" s="1">
        <v>0</v>
      </c>
      <c r="W109" s="1">
        <v>0</v>
      </c>
      <c r="Y109" s="1" t="s">
        <v>124</v>
      </c>
    </row>
    <row r="110" spans="1:25" x14ac:dyDescent="0.25">
      <c r="A110" s="1">
        <v>201245</v>
      </c>
      <c r="C110" s="1" t="s">
        <v>301</v>
      </c>
      <c r="F110" s="1" t="s">
        <v>302</v>
      </c>
      <c r="I110" s="1" t="s">
        <v>39</v>
      </c>
      <c r="J110" s="1">
        <v>10</v>
      </c>
      <c r="L110" s="1">
        <v>0</v>
      </c>
      <c r="N110" s="1">
        <v>0</v>
      </c>
      <c r="P110" s="1">
        <v>0</v>
      </c>
      <c r="R110" s="1">
        <v>10</v>
      </c>
      <c r="U110" s="1">
        <v>0</v>
      </c>
      <c r="W110" s="1">
        <v>0</v>
      </c>
      <c r="Y110" s="1" t="s">
        <v>124</v>
      </c>
    </row>
    <row r="111" spans="1:25" x14ac:dyDescent="0.25">
      <c r="A111" s="1">
        <v>201246</v>
      </c>
      <c r="C111" s="1" t="s">
        <v>301</v>
      </c>
      <c r="F111" s="1" t="s">
        <v>303</v>
      </c>
      <c r="I111" s="1" t="s">
        <v>39</v>
      </c>
      <c r="J111" s="1">
        <v>12</v>
      </c>
      <c r="L111" s="1">
        <v>0</v>
      </c>
      <c r="N111" s="1">
        <v>0</v>
      </c>
      <c r="P111" s="1">
        <v>0</v>
      </c>
      <c r="R111" s="1">
        <v>12</v>
      </c>
      <c r="U111" s="1">
        <v>0</v>
      </c>
      <c r="W111" s="1">
        <v>0</v>
      </c>
      <c r="Y111" s="1" t="s">
        <v>124</v>
      </c>
    </row>
    <row r="112" spans="1:25" x14ac:dyDescent="0.25">
      <c r="A112" s="1">
        <v>201248</v>
      </c>
      <c r="C112" s="1" t="s">
        <v>305</v>
      </c>
      <c r="F112" s="1" t="s">
        <v>302</v>
      </c>
      <c r="I112" s="1" t="s">
        <v>39</v>
      </c>
      <c r="J112" s="1">
        <v>5</v>
      </c>
      <c r="L112" s="1">
        <v>0</v>
      </c>
      <c r="N112" s="1">
        <v>0</v>
      </c>
      <c r="P112" s="1">
        <v>0</v>
      </c>
      <c r="R112" s="1">
        <v>5</v>
      </c>
      <c r="U112" s="1">
        <v>0</v>
      </c>
      <c r="W112" s="1">
        <v>0</v>
      </c>
      <c r="Y112" s="1" t="s">
        <v>124</v>
      </c>
    </row>
    <row r="113" spans="1:25" x14ac:dyDescent="0.25">
      <c r="A113" s="1">
        <v>201249</v>
      </c>
      <c r="C113" s="1" t="s">
        <v>305</v>
      </c>
      <c r="F113" s="1" t="s">
        <v>306</v>
      </c>
      <c r="I113" s="1" t="s">
        <v>39</v>
      </c>
      <c r="J113" s="1">
        <v>2</v>
      </c>
      <c r="L113" s="1">
        <v>0</v>
      </c>
      <c r="N113" s="1">
        <v>0</v>
      </c>
      <c r="P113" s="1">
        <v>0</v>
      </c>
      <c r="R113" s="1">
        <v>2</v>
      </c>
      <c r="U113" s="1">
        <v>0</v>
      </c>
      <c r="W113" s="1">
        <v>0</v>
      </c>
      <c r="Y113" s="1" t="s">
        <v>124</v>
      </c>
    </row>
    <row r="114" spans="1:25" x14ac:dyDescent="0.25">
      <c r="A114" s="1">
        <v>201250</v>
      </c>
      <c r="C114" s="1" t="s">
        <v>307</v>
      </c>
      <c r="F114" s="1" t="s">
        <v>308</v>
      </c>
      <c r="I114" s="1" t="s">
        <v>39</v>
      </c>
      <c r="J114" s="1">
        <v>2</v>
      </c>
      <c r="L114" s="1">
        <v>0</v>
      </c>
      <c r="N114" s="1">
        <v>0</v>
      </c>
      <c r="P114" s="1">
        <v>0</v>
      </c>
      <c r="R114" s="1">
        <v>2</v>
      </c>
      <c r="U114" s="1">
        <v>0</v>
      </c>
      <c r="W114" s="1">
        <v>0</v>
      </c>
      <c r="Y114" s="1" t="s">
        <v>124</v>
      </c>
    </row>
    <row r="115" spans="1:25" x14ac:dyDescent="0.25">
      <c r="A115" s="1">
        <v>201251</v>
      </c>
      <c r="C115" s="1" t="s">
        <v>307</v>
      </c>
      <c r="F115" s="1" t="s">
        <v>309</v>
      </c>
      <c r="I115" s="1" t="s">
        <v>39</v>
      </c>
      <c r="J115" s="1">
        <v>2</v>
      </c>
      <c r="L115" s="1">
        <v>0</v>
      </c>
      <c r="N115" s="1">
        <v>0</v>
      </c>
      <c r="P115" s="1">
        <v>0</v>
      </c>
      <c r="R115" s="1">
        <v>2</v>
      </c>
      <c r="U115" s="1">
        <v>0</v>
      </c>
      <c r="W115" s="1">
        <v>0</v>
      </c>
      <c r="Y115" s="1" t="s">
        <v>124</v>
      </c>
    </row>
    <row r="116" spans="1:25" x14ac:dyDescent="0.25">
      <c r="A116" s="1">
        <v>201253</v>
      </c>
      <c r="C116" s="1" t="s">
        <v>307</v>
      </c>
      <c r="F116" s="1" t="s">
        <v>310</v>
      </c>
      <c r="I116" s="1" t="s">
        <v>39</v>
      </c>
      <c r="J116" s="1">
        <v>4</v>
      </c>
      <c r="L116" s="1">
        <v>3</v>
      </c>
      <c r="N116" s="1">
        <v>-3</v>
      </c>
      <c r="P116" s="1">
        <v>0</v>
      </c>
      <c r="R116" s="1">
        <v>4</v>
      </c>
      <c r="U116" s="1">
        <v>0</v>
      </c>
      <c r="W116" s="1">
        <v>0</v>
      </c>
      <c r="Y116" s="1" t="s">
        <v>124</v>
      </c>
    </row>
    <row r="117" spans="1:25" x14ac:dyDescent="0.25">
      <c r="A117" s="1">
        <v>201255</v>
      </c>
      <c r="C117" s="1" t="s">
        <v>313</v>
      </c>
      <c r="F117" s="1" t="s">
        <v>314</v>
      </c>
      <c r="I117" s="1" t="s">
        <v>39</v>
      </c>
      <c r="J117" s="1">
        <v>0</v>
      </c>
      <c r="L117" s="1">
        <v>3</v>
      </c>
      <c r="N117" s="1">
        <v>-2</v>
      </c>
      <c r="P117" s="1">
        <v>0</v>
      </c>
      <c r="R117" s="1">
        <v>1</v>
      </c>
      <c r="U117" s="1">
        <v>0</v>
      </c>
      <c r="W117" s="1">
        <v>0</v>
      </c>
      <c r="Y117" s="1" t="s">
        <v>124</v>
      </c>
    </row>
    <row r="118" spans="1:25" x14ac:dyDescent="0.25">
      <c r="A118" s="1">
        <v>201256</v>
      </c>
      <c r="C118" s="1" t="s">
        <v>315</v>
      </c>
      <c r="F118" s="1" t="s">
        <v>316</v>
      </c>
      <c r="I118" s="1" t="s">
        <v>39</v>
      </c>
      <c r="J118" s="1">
        <v>2</v>
      </c>
      <c r="L118" s="1">
        <v>0</v>
      </c>
      <c r="N118" s="1">
        <v>0</v>
      </c>
      <c r="P118" s="1">
        <v>0</v>
      </c>
      <c r="R118" s="1">
        <v>2</v>
      </c>
      <c r="U118" s="1">
        <v>0</v>
      </c>
      <c r="W118" s="1">
        <v>0</v>
      </c>
      <c r="Y118" s="1" t="s">
        <v>124</v>
      </c>
    </row>
    <row r="119" spans="1:25" x14ac:dyDescent="0.25">
      <c r="A119" s="1">
        <v>201257</v>
      </c>
      <c r="C119" s="1" t="s">
        <v>315</v>
      </c>
      <c r="F119" s="1" t="s">
        <v>317</v>
      </c>
      <c r="I119" s="1" t="s">
        <v>39</v>
      </c>
      <c r="J119" s="1">
        <v>1</v>
      </c>
      <c r="L119" s="1">
        <v>0</v>
      </c>
      <c r="N119" s="1">
        <v>0</v>
      </c>
      <c r="P119" s="1">
        <v>0</v>
      </c>
      <c r="R119" s="1">
        <v>1</v>
      </c>
      <c r="U119" s="1">
        <v>0</v>
      </c>
      <c r="W119" s="1">
        <v>0</v>
      </c>
      <c r="Y119" s="1" t="s">
        <v>124</v>
      </c>
    </row>
    <row r="120" spans="1:25" x14ac:dyDescent="0.25">
      <c r="A120" s="1">
        <v>201258</v>
      </c>
      <c r="C120" s="1" t="s">
        <v>315</v>
      </c>
      <c r="F120" s="1" t="s">
        <v>302</v>
      </c>
      <c r="I120" s="1" t="s">
        <v>39</v>
      </c>
      <c r="J120" s="1">
        <v>2</v>
      </c>
      <c r="L120" s="1">
        <v>0</v>
      </c>
      <c r="N120" s="1">
        <v>0</v>
      </c>
      <c r="P120" s="1">
        <v>0</v>
      </c>
      <c r="R120" s="1">
        <v>2</v>
      </c>
      <c r="U120" s="1">
        <v>0</v>
      </c>
      <c r="W120" s="1">
        <v>0</v>
      </c>
      <c r="Y120" s="1" t="s">
        <v>124</v>
      </c>
    </row>
    <row r="121" spans="1:25" x14ac:dyDescent="0.25">
      <c r="A121" s="1">
        <v>201261</v>
      </c>
      <c r="C121" s="1" t="s">
        <v>318</v>
      </c>
      <c r="F121" s="1" t="s">
        <v>321</v>
      </c>
      <c r="I121" s="1" t="s">
        <v>39</v>
      </c>
      <c r="J121" s="1">
        <v>1</v>
      </c>
      <c r="L121" s="1">
        <v>0</v>
      </c>
      <c r="N121" s="1">
        <v>0</v>
      </c>
      <c r="P121" s="1">
        <v>0</v>
      </c>
      <c r="R121" s="1">
        <v>1</v>
      </c>
      <c r="U121" s="1">
        <v>0</v>
      </c>
      <c r="W121" s="1">
        <v>0</v>
      </c>
      <c r="Y121" s="1" t="s">
        <v>124</v>
      </c>
    </row>
    <row r="122" spans="1:25" x14ac:dyDescent="0.25">
      <c r="A122" s="1">
        <v>201262</v>
      </c>
      <c r="C122" s="1" t="s">
        <v>318</v>
      </c>
      <c r="F122" s="1" t="s">
        <v>322</v>
      </c>
      <c r="I122" s="1" t="s">
        <v>39</v>
      </c>
      <c r="J122" s="1">
        <v>2</v>
      </c>
      <c r="L122" s="1">
        <v>0</v>
      </c>
      <c r="N122" s="1">
        <v>0</v>
      </c>
      <c r="P122" s="1">
        <v>0</v>
      </c>
      <c r="R122" s="1">
        <v>2</v>
      </c>
      <c r="U122" s="1">
        <v>0</v>
      </c>
      <c r="W122" s="1">
        <v>0</v>
      </c>
      <c r="Y122" s="1" t="s">
        <v>124</v>
      </c>
    </row>
    <row r="123" spans="1:25" x14ac:dyDescent="0.25">
      <c r="A123" s="1">
        <v>201263</v>
      </c>
      <c r="C123" s="1" t="s">
        <v>323</v>
      </c>
      <c r="F123" s="1" t="s">
        <v>324</v>
      </c>
      <c r="I123" s="1" t="s">
        <v>39</v>
      </c>
      <c r="J123" s="1">
        <v>5</v>
      </c>
      <c r="L123" s="1">
        <v>0</v>
      </c>
      <c r="N123" s="1">
        <v>0</v>
      </c>
      <c r="P123" s="1">
        <v>0</v>
      </c>
      <c r="R123" s="1">
        <v>5</v>
      </c>
      <c r="U123" s="1">
        <v>0</v>
      </c>
      <c r="W123" s="1">
        <v>0</v>
      </c>
      <c r="Y123" s="1" t="s">
        <v>124</v>
      </c>
    </row>
    <row r="124" spans="1:25" x14ac:dyDescent="0.25">
      <c r="A124" s="1">
        <v>201267</v>
      </c>
      <c r="C124" s="1" t="s">
        <v>325</v>
      </c>
      <c r="F124" s="1" t="s">
        <v>326</v>
      </c>
      <c r="I124" s="1" t="s">
        <v>39</v>
      </c>
      <c r="J124" s="1">
        <v>1</v>
      </c>
      <c r="L124" s="1">
        <v>0</v>
      </c>
      <c r="N124" s="1">
        <v>0</v>
      </c>
      <c r="P124" s="1">
        <v>0</v>
      </c>
      <c r="R124" s="1">
        <v>1</v>
      </c>
      <c r="U124" s="1">
        <v>0</v>
      </c>
      <c r="W124" s="1">
        <v>0</v>
      </c>
      <c r="Y124" s="1" t="s">
        <v>124</v>
      </c>
    </row>
    <row r="125" spans="1:25" x14ac:dyDescent="0.25">
      <c r="A125" s="1">
        <v>201268</v>
      </c>
      <c r="C125" s="1" t="s">
        <v>325</v>
      </c>
      <c r="F125" s="1" t="s">
        <v>302</v>
      </c>
      <c r="I125" s="1" t="s">
        <v>39</v>
      </c>
      <c r="J125" s="1">
        <v>1</v>
      </c>
      <c r="L125" s="1">
        <v>0</v>
      </c>
      <c r="N125" s="1">
        <v>0</v>
      </c>
      <c r="P125" s="1">
        <v>0</v>
      </c>
      <c r="R125" s="1">
        <v>1</v>
      </c>
      <c r="U125" s="1">
        <v>0</v>
      </c>
      <c r="W125" s="1">
        <v>0</v>
      </c>
      <c r="Y125" s="1" t="s">
        <v>124</v>
      </c>
    </row>
    <row r="126" spans="1:25" x14ac:dyDescent="0.25">
      <c r="A126" s="1">
        <v>201269</v>
      </c>
      <c r="C126" s="1" t="s">
        <v>327</v>
      </c>
      <c r="F126" s="1" t="s">
        <v>328</v>
      </c>
      <c r="I126" s="1" t="s">
        <v>39</v>
      </c>
      <c r="J126" s="1">
        <v>1</v>
      </c>
      <c r="L126" s="1">
        <v>0</v>
      </c>
      <c r="N126" s="1">
        <v>0</v>
      </c>
      <c r="P126" s="1">
        <v>0</v>
      </c>
      <c r="R126" s="1">
        <v>1</v>
      </c>
      <c r="U126" s="1">
        <v>0</v>
      </c>
      <c r="W126" s="1">
        <v>0</v>
      </c>
      <c r="Y126" s="1" t="s">
        <v>124</v>
      </c>
    </row>
    <row r="127" spans="1:25" x14ac:dyDescent="0.25">
      <c r="A127" s="1">
        <v>201270</v>
      </c>
      <c r="C127" s="1" t="s">
        <v>329</v>
      </c>
      <c r="F127" s="1" t="s">
        <v>330</v>
      </c>
      <c r="I127" s="1" t="s">
        <v>39</v>
      </c>
      <c r="J127" s="1">
        <v>1</v>
      </c>
      <c r="L127" s="1">
        <v>0</v>
      </c>
      <c r="N127" s="1">
        <v>0</v>
      </c>
      <c r="P127" s="1">
        <v>0</v>
      </c>
      <c r="R127" s="1">
        <v>1</v>
      </c>
      <c r="U127" s="1">
        <v>0</v>
      </c>
      <c r="W127" s="1">
        <v>0</v>
      </c>
      <c r="Y127" s="1" t="s">
        <v>124</v>
      </c>
    </row>
    <row r="128" spans="1:25" x14ac:dyDescent="0.25">
      <c r="A128" s="1">
        <v>201275</v>
      </c>
      <c r="C128" s="1" t="s">
        <v>333</v>
      </c>
      <c r="F128" s="1" t="s">
        <v>334</v>
      </c>
      <c r="I128" s="1" t="s">
        <v>39</v>
      </c>
      <c r="J128" s="1">
        <v>1</v>
      </c>
      <c r="L128" s="1">
        <v>0</v>
      </c>
      <c r="N128" s="1">
        <v>0</v>
      </c>
      <c r="P128" s="1">
        <v>0</v>
      </c>
      <c r="R128" s="1">
        <v>1</v>
      </c>
      <c r="U128" s="1">
        <v>0</v>
      </c>
      <c r="W128" s="1">
        <v>0</v>
      </c>
      <c r="Y128" s="1" t="s">
        <v>124</v>
      </c>
    </row>
    <row r="129" spans="1:25" x14ac:dyDescent="0.25">
      <c r="A129" s="1">
        <v>201280</v>
      </c>
      <c r="C129" s="1" t="s">
        <v>335</v>
      </c>
      <c r="F129" s="1" t="s">
        <v>302</v>
      </c>
      <c r="I129" s="1" t="s">
        <v>39</v>
      </c>
      <c r="J129" s="1">
        <v>1</v>
      </c>
      <c r="L129" s="1">
        <v>0</v>
      </c>
      <c r="N129" s="1">
        <v>0</v>
      </c>
      <c r="P129" s="1">
        <v>0</v>
      </c>
      <c r="R129" s="1">
        <v>1</v>
      </c>
      <c r="U129" s="1">
        <v>0</v>
      </c>
      <c r="W129" s="1">
        <v>0</v>
      </c>
      <c r="Y129" s="1" t="s">
        <v>124</v>
      </c>
    </row>
    <row r="130" spans="1:25" x14ac:dyDescent="0.25">
      <c r="A130" s="1">
        <v>201281</v>
      </c>
      <c r="C130" s="1" t="s">
        <v>336</v>
      </c>
      <c r="F130" s="1">
        <v>3412</v>
      </c>
      <c r="I130" s="1" t="s">
        <v>39</v>
      </c>
      <c r="J130" s="1">
        <v>1</v>
      </c>
      <c r="L130" s="1">
        <v>0</v>
      </c>
      <c r="N130" s="1">
        <v>0</v>
      </c>
      <c r="P130" s="1">
        <v>0</v>
      </c>
      <c r="R130" s="1">
        <v>1</v>
      </c>
      <c r="U130" s="1">
        <v>0</v>
      </c>
      <c r="W130" s="1">
        <v>0</v>
      </c>
      <c r="Y130" s="1" t="s">
        <v>124</v>
      </c>
    </row>
    <row r="131" spans="1:25" x14ac:dyDescent="0.25">
      <c r="A131" s="1">
        <v>201282</v>
      </c>
      <c r="C131" s="1" t="s">
        <v>335</v>
      </c>
      <c r="F131" s="1" t="s">
        <v>337</v>
      </c>
      <c r="I131" s="1" t="s">
        <v>39</v>
      </c>
      <c r="J131" s="1">
        <v>1</v>
      </c>
      <c r="L131" s="1">
        <v>0</v>
      </c>
      <c r="N131" s="1">
        <v>0</v>
      </c>
      <c r="P131" s="1">
        <v>0</v>
      </c>
      <c r="R131" s="1">
        <v>1</v>
      </c>
      <c r="U131" s="1">
        <v>0</v>
      </c>
      <c r="W131" s="1">
        <v>0</v>
      </c>
      <c r="Y131" s="1" t="s">
        <v>124</v>
      </c>
    </row>
    <row r="132" spans="1:25" x14ac:dyDescent="0.25">
      <c r="A132" s="1">
        <v>201283</v>
      </c>
      <c r="C132" s="1" t="s">
        <v>338</v>
      </c>
      <c r="F132" s="1" t="s">
        <v>339</v>
      </c>
      <c r="I132" s="1" t="s">
        <v>39</v>
      </c>
      <c r="J132" s="1">
        <v>2</v>
      </c>
      <c r="L132" s="1">
        <v>0</v>
      </c>
      <c r="N132" s="1">
        <v>0</v>
      </c>
      <c r="P132" s="1">
        <v>0</v>
      </c>
      <c r="R132" s="1">
        <v>2</v>
      </c>
      <c r="U132" s="1">
        <v>0</v>
      </c>
      <c r="W132" s="1">
        <v>0</v>
      </c>
      <c r="Y132" s="1" t="s">
        <v>124</v>
      </c>
    </row>
    <row r="133" spans="1:25" x14ac:dyDescent="0.25">
      <c r="A133" s="1">
        <v>201285</v>
      </c>
      <c r="C133" s="1" t="s">
        <v>340</v>
      </c>
      <c r="F133" s="1" t="s">
        <v>341</v>
      </c>
      <c r="I133" s="1" t="s">
        <v>39</v>
      </c>
      <c r="J133" s="1">
        <v>1</v>
      </c>
      <c r="L133" s="1">
        <v>0</v>
      </c>
      <c r="N133" s="1">
        <v>0</v>
      </c>
      <c r="P133" s="1">
        <v>0</v>
      </c>
      <c r="R133" s="1">
        <v>1</v>
      </c>
      <c r="U133" s="1">
        <v>0</v>
      </c>
      <c r="W133" s="1">
        <v>0</v>
      </c>
      <c r="Y133" s="1" t="s">
        <v>124</v>
      </c>
    </row>
    <row r="134" spans="1:25" x14ac:dyDescent="0.25">
      <c r="A134" s="1">
        <v>201286</v>
      </c>
      <c r="C134" s="1" t="s">
        <v>340</v>
      </c>
      <c r="F134" s="1" t="s">
        <v>342</v>
      </c>
      <c r="I134" s="1" t="s">
        <v>39</v>
      </c>
      <c r="J134" s="1">
        <v>1</v>
      </c>
      <c r="L134" s="1">
        <v>0</v>
      </c>
      <c r="N134" s="1">
        <v>0</v>
      </c>
      <c r="P134" s="1">
        <v>0</v>
      </c>
      <c r="R134" s="1">
        <v>1</v>
      </c>
      <c r="U134" s="1">
        <v>0</v>
      </c>
      <c r="W134" s="1">
        <v>0</v>
      </c>
      <c r="Y134" s="1" t="s">
        <v>124</v>
      </c>
    </row>
    <row r="135" spans="1:25" x14ac:dyDescent="0.25">
      <c r="A135" s="1">
        <v>201287</v>
      </c>
      <c r="C135" s="1" t="s">
        <v>340</v>
      </c>
      <c r="F135" s="1" t="s">
        <v>343</v>
      </c>
      <c r="I135" s="1" t="s">
        <v>39</v>
      </c>
      <c r="J135" s="1">
        <v>1</v>
      </c>
      <c r="L135" s="1">
        <v>0</v>
      </c>
      <c r="N135" s="1">
        <v>0</v>
      </c>
      <c r="P135" s="1">
        <v>0</v>
      </c>
      <c r="R135" s="1">
        <v>1</v>
      </c>
      <c r="U135" s="1">
        <v>0</v>
      </c>
      <c r="W135" s="1">
        <v>0</v>
      </c>
      <c r="Y135" s="1" t="s">
        <v>124</v>
      </c>
    </row>
    <row r="136" spans="1:25" x14ac:dyDescent="0.25">
      <c r="A136" s="1">
        <v>201288</v>
      </c>
      <c r="C136" s="1" t="s">
        <v>340</v>
      </c>
      <c r="F136" s="1" t="s">
        <v>344</v>
      </c>
      <c r="I136" s="1" t="s">
        <v>39</v>
      </c>
      <c r="J136" s="1">
        <v>1</v>
      </c>
      <c r="L136" s="1">
        <v>0</v>
      </c>
      <c r="N136" s="1">
        <v>0</v>
      </c>
      <c r="P136" s="1">
        <v>0</v>
      </c>
      <c r="R136" s="1">
        <v>1</v>
      </c>
      <c r="U136" s="1">
        <v>0</v>
      </c>
      <c r="W136" s="1">
        <v>0</v>
      </c>
      <c r="Y136" s="1" t="s">
        <v>124</v>
      </c>
    </row>
    <row r="137" spans="1:25" x14ac:dyDescent="0.25">
      <c r="A137" s="1">
        <v>201289</v>
      </c>
      <c r="C137" s="1" t="s">
        <v>345</v>
      </c>
      <c r="F137" s="1" t="s">
        <v>346</v>
      </c>
      <c r="I137" s="1" t="s">
        <v>39</v>
      </c>
      <c r="J137" s="1">
        <v>2</v>
      </c>
      <c r="L137" s="1">
        <v>0</v>
      </c>
      <c r="N137" s="1">
        <v>0</v>
      </c>
      <c r="P137" s="1">
        <v>0</v>
      </c>
      <c r="R137" s="1">
        <v>2</v>
      </c>
      <c r="U137" s="1">
        <v>0</v>
      </c>
      <c r="W137" s="1">
        <v>0</v>
      </c>
      <c r="Y137" s="1" t="s">
        <v>124</v>
      </c>
    </row>
    <row r="138" spans="1:25" x14ac:dyDescent="0.25">
      <c r="A138" s="1">
        <v>201290</v>
      </c>
      <c r="C138" s="1" t="s">
        <v>347</v>
      </c>
      <c r="F138" s="1" t="s">
        <v>348</v>
      </c>
      <c r="I138" s="1" t="s">
        <v>39</v>
      </c>
      <c r="J138" s="1">
        <v>1</v>
      </c>
      <c r="L138" s="1">
        <v>0</v>
      </c>
      <c r="N138" s="1">
        <v>0</v>
      </c>
      <c r="P138" s="1">
        <v>0</v>
      </c>
      <c r="R138" s="1">
        <v>1</v>
      </c>
      <c r="U138" s="1">
        <v>0</v>
      </c>
      <c r="W138" s="1">
        <v>0</v>
      </c>
      <c r="Y138" s="1" t="s">
        <v>124</v>
      </c>
    </row>
    <row r="139" spans="1:25" x14ac:dyDescent="0.25">
      <c r="A139" s="1">
        <v>201291</v>
      </c>
      <c r="C139" s="1" t="s">
        <v>349</v>
      </c>
      <c r="F139" s="1" t="s">
        <v>350</v>
      </c>
      <c r="I139" s="1" t="s">
        <v>39</v>
      </c>
      <c r="J139" s="1">
        <v>1</v>
      </c>
      <c r="L139" s="1">
        <v>0</v>
      </c>
      <c r="N139" s="1">
        <v>0</v>
      </c>
      <c r="P139" s="1">
        <v>0</v>
      </c>
      <c r="R139" s="1">
        <v>1</v>
      </c>
      <c r="U139" s="1">
        <v>0</v>
      </c>
      <c r="W139" s="1">
        <v>0</v>
      </c>
      <c r="Y139" s="1" t="s">
        <v>124</v>
      </c>
    </row>
    <row r="140" spans="1:25" x14ac:dyDescent="0.25">
      <c r="A140" s="1">
        <v>201292</v>
      </c>
      <c r="C140" s="1" t="s">
        <v>351</v>
      </c>
      <c r="F140" s="1" t="s">
        <v>302</v>
      </c>
      <c r="I140" s="1" t="s">
        <v>39</v>
      </c>
      <c r="J140" s="1">
        <v>1</v>
      </c>
      <c r="L140" s="1">
        <v>0</v>
      </c>
      <c r="N140" s="1">
        <v>0</v>
      </c>
      <c r="P140" s="1">
        <v>0</v>
      </c>
      <c r="R140" s="1">
        <v>1</v>
      </c>
      <c r="U140" s="1">
        <v>0</v>
      </c>
      <c r="W140" s="1">
        <v>0</v>
      </c>
      <c r="Y140" s="1" t="s">
        <v>124</v>
      </c>
    </row>
    <row r="141" spans="1:25" x14ac:dyDescent="0.25">
      <c r="A141" s="1">
        <v>201293</v>
      </c>
      <c r="C141" s="1" t="s">
        <v>352</v>
      </c>
      <c r="F141" s="1" t="s">
        <v>353</v>
      </c>
      <c r="I141" s="1" t="s">
        <v>39</v>
      </c>
      <c r="J141" s="1">
        <v>37</v>
      </c>
      <c r="L141" s="1">
        <v>0</v>
      </c>
      <c r="N141" s="1">
        <v>0</v>
      </c>
      <c r="P141" s="1">
        <v>0</v>
      </c>
      <c r="R141" s="1">
        <v>37</v>
      </c>
      <c r="U141" s="1">
        <v>0</v>
      </c>
      <c r="W141" s="1">
        <v>0</v>
      </c>
      <c r="Y141" s="1" t="s">
        <v>124</v>
      </c>
    </row>
    <row r="142" spans="1:25" x14ac:dyDescent="0.25">
      <c r="A142" s="1">
        <v>201294</v>
      </c>
      <c r="C142" s="1" t="s">
        <v>352</v>
      </c>
      <c r="F142" s="1" t="s">
        <v>354</v>
      </c>
      <c r="I142" s="1" t="s">
        <v>39</v>
      </c>
      <c r="J142" s="1">
        <v>3</v>
      </c>
      <c r="L142" s="1">
        <v>0</v>
      </c>
      <c r="N142" s="1">
        <v>0</v>
      </c>
      <c r="P142" s="1">
        <v>0</v>
      </c>
      <c r="R142" s="1">
        <v>3</v>
      </c>
      <c r="U142" s="1">
        <v>0</v>
      </c>
      <c r="W142" s="1">
        <v>0</v>
      </c>
      <c r="Y142" s="1" t="s">
        <v>124</v>
      </c>
    </row>
    <row r="143" spans="1:25" x14ac:dyDescent="0.25">
      <c r="A143" s="1">
        <v>201303</v>
      </c>
      <c r="C143" s="1" t="s">
        <v>352</v>
      </c>
      <c r="F143" s="1" t="s">
        <v>355</v>
      </c>
      <c r="I143" s="1" t="s">
        <v>39</v>
      </c>
      <c r="J143" s="1">
        <v>7</v>
      </c>
      <c r="L143" s="1">
        <v>0</v>
      </c>
      <c r="N143" s="1">
        <v>0</v>
      </c>
      <c r="P143" s="1">
        <v>0</v>
      </c>
      <c r="R143" s="1">
        <v>7</v>
      </c>
      <c r="U143" s="1">
        <v>0</v>
      </c>
      <c r="W143" s="1">
        <v>0</v>
      </c>
      <c r="Y143" s="1" t="s">
        <v>124</v>
      </c>
    </row>
    <row r="144" spans="1:25" x14ac:dyDescent="0.25">
      <c r="A144" s="1">
        <v>201306</v>
      </c>
      <c r="C144" s="1" t="s">
        <v>352</v>
      </c>
      <c r="F144" s="1" t="s">
        <v>356</v>
      </c>
      <c r="I144" s="1" t="s">
        <v>39</v>
      </c>
      <c r="J144" s="1">
        <v>18</v>
      </c>
      <c r="L144" s="1">
        <v>0</v>
      </c>
      <c r="N144" s="1">
        <v>0</v>
      </c>
      <c r="P144" s="1">
        <v>0</v>
      </c>
      <c r="R144" s="1">
        <v>18</v>
      </c>
      <c r="U144" s="1">
        <v>0</v>
      </c>
      <c r="W144" s="1">
        <v>0</v>
      </c>
      <c r="Y144" s="1" t="s">
        <v>124</v>
      </c>
    </row>
    <row r="145" spans="1:25" x14ac:dyDescent="0.25">
      <c r="A145" s="1">
        <v>201307</v>
      </c>
      <c r="C145" s="1" t="s">
        <v>352</v>
      </c>
      <c r="F145" s="1" t="s">
        <v>357</v>
      </c>
      <c r="I145" s="1" t="s">
        <v>39</v>
      </c>
      <c r="J145" s="1">
        <v>6</v>
      </c>
      <c r="L145" s="1">
        <v>0</v>
      </c>
      <c r="N145" s="1">
        <v>0</v>
      </c>
      <c r="P145" s="1">
        <v>0</v>
      </c>
      <c r="R145" s="1">
        <v>6</v>
      </c>
      <c r="U145" s="1">
        <v>0</v>
      </c>
      <c r="W145" s="1">
        <v>0</v>
      </c>
      <c r="Y145" s="1" t="s">
        <v>124</v>
      </c>
    </row>
    <row r="146" spans="1:25" x14ac:dyDescent="0.25">
      <c r="A146" s="1">
        <v>201309</v>
      </c>
      <c r="C146" s="1" t="s">
        <v>352</v>
      </c>
      <c r="F146" s="1" t="s">
        <v>358</v>
      </c>
      <c r="I146" s="1" t="s">
        <v>39</v>
      </c>
      <c r="J146" s="1">
        <v>4</v>
      </c>
      <c r="L146" s="1">
        <v>0</v>
      </c>
      <c r="N146" s="1">
        <v>0</v>
      </c>
      <c r="P146" s="1">
        <v>0</v>
      </c>
      <c r="R146" s="1">
        <v>4</v>
      </c>
      <c r="U146" s="1">
        <v>0</v>
      </c>
      <c r="W146" s="1">
        <v>0</v>
      </c>
      <c r="Y146" s="1" t="s">
        <v>124</v>
      </c>
    </row>
    <row r="147" spans="1:25" x14ac:dyDescent="0.25">
      <c r="A147" s="1">
        <v>201310</v>
      </c>
      <c r="C147" s="1" t="s">
        <v>352</v>
      </c>
      <c r="F147" s="1" t="s">
        <v>359</v>
      </c>
      <c r="I147" s="1" t="s">
        <v>39</v>
      </c>
      <c r="J147" s="1">
        <v>3</v>
      </c>
      <c r="L147" s="1">
        <v>0</v>
      </c>
      <c r="N147" s="1">
        <v>0</v>
      </c>
      <c r="P147" s="1">
        <v>0</v>
      </c>
      <c r="R147" s="1">
        <v>3</v>
      </c>
      <c r="U147" s="1">
        <v>0</v>
      </c>
      <c r="W147" s="1">
        <v>0</v>
      </c>
      <c r="Y147" s="1" t="s">
        <v>124</v>
      </c>
    </row>
    <row r="148" spans="1:25" x14ac:dyDescent="0.25">
      <c r="A148" s="1">
        <v>201313</v>
      </c>
      <c r="C148" s="1" t="s">
        <v>360</v>
      </c>
      <c r="F148" s="1" t="s">
        <v>361</v>
      </c>
      <c r="I148" s="1" t="s">
        <v>39</v>
      </c>
      <c r="J148" s="1">
        <v>1</v>
      </c>
      <c r="L148" s="1">
        <v>0</v>
      </c>
      <c r="N148" s="1">
        <v>0</v>
      </c>
      <c r="P148" s="1">
        <v>0</v>
      </c>
      <c r="R148" s="1">
        <v>1</v>
      </c>
      <c r="U148" s="1">
        <v>0</v>
      </c>
      <c r="W148" s="1">
        <v>0</v>
      </c>
      <c r="Y148" s="1" t="s">
        <v>124</v>
      </c>
    </row>
    <row r="149" spans="1:25" x14ac:dyDescent="0.25">
      <c r="A149" s="1">
        <v>201314</v>
      </c>
      <c r="C149" s="1" t="s">
        <v>362</v>
      </c>
      <c r="F149" s="1" t="s">
        <v>363</v>
      </c>
      <c r="I149" s="1" t="s">
        <v>39</v>
      </c>
      <c r="J149" s="1">
        <v>2</v>
      </c>
      <c r="L149" s="1">
        <v>0</v>
      </c>
      <c r="N149" s="1">
        <v>0</v>
      </c>
      <c r="P149" s="1">
        <v>0</v>
      </c>
      <c r="R149" s="1">
        <v>2</v>
      </c>
      <c r="U149" s="1">
        <v>0</v>
      </c>
      <c r="W149" s="1">
        <v>0</v>
      </c>
      <c r="Y149" s="1" t="s">
        <v>124</v>
      </c>
    </row>
    <row r="150" spans="1:25" x14ac:dyDescent="0.25">
      <c r="A150" s="1">
        <v>201316</v>
      </c>
      <c r="C150" s="1" t="s">
        <v>364</v>
      </c>
      <c r="F150" s="1" t="s">
        <v>302</v>
      </c>
      <c r="I150" s="1" t="s">
        <v>39</v>
      </c>
      <c r="J150" s="1">
        <v>1</v>
      </c>
      <c r="L150" s="1">
        <v>0</v>
      </c>
      <c r="N150" s="1">
        <v>0</v>
      </c>
      <c r="P150" s="1">
        <v>0</v>
      </c>
      <c r="R150" s="1">
        <v>1</v>
      </c>
      <c r="U150" s="1">
        <v>0</v>
      </c>
      <c r="W150" s="1">
        <v>0</v>
      </c>
      <c r="Y150" s="1" t="s">
        <v>124</v>
      </c>
    </row>
    <row r="151" spans="1:25" x14ac:dyDescent="0.25">
      <c r="A151" s="1">
        <v>201317</v>
      </c>
      <c r="C151" s="1" t="s">
        <v>365</v>
      </c>
      <c r="F151" s="1" t="s">
        <v>366</v>
      </c>
      <c r="I151" s="1" t="s">
        <v>39</v>
      </c>
      <c r="J151" s="1">
        <v>1</v>
      </c>
      <c r="L151" s="1">
        <v>0</v>
      </c>
      <c r="N151" s="1">
        <v>0</v>
      </c>
      <c r="P151" s="1">
        <v>0</v>
      </c>
      <c r="R151" s="1">
        <v>1</v>
      </c>
      <c r="U151" s="1">
        <v>0</v>
      </c>
      <c r="W151" s="1">
        <v>0</v>
      </c>
      <c r="Y151" s="1" t="s">
        <v>124</v>
      </c>
    </row>
    <row r="152" spans="1:25" x14ac:dyDescent="0.25">
      <c r="A152" s="1">
        <v>201318</v>
      </c>
      <c r="C152" s="1" t="s">
        <v>365</v>
      </c>
      <c r="F152" s="1" t="s">
        <v>302</v>
      </c>
      <c r="I152" s="1" t="s">
        <v>39</v>
      </c>
      <c r="J152" s="1">
        <v>1</v>
      </c>
      <c r="L152" s="1">
        <v>0</v>
      </c>
      <c r="N152" s="1">
        <v>0</v>
      </c>
      <c r="P152" s="1">
        <v>0</v>
      </c>
      <c r="R152" s="1">
        <v>1</v>
      </c>
      <c r="U152" s="1">
        <v>0</v>
      </c>
      <c r="W152" s="1">
        <v>0</v>
      </c>
      <c r="Y152" s="1" t="s">
        <v>124</v>
      </c>
    </row>
    <row r="153" spans="1:25" x14ac:dyDescent="0.25">
      <c r="A153" s="1">
        <v>201320</v>
      </c>
      <c r="C153" s="1" t="s">
        <v>365</v>
      </c>
      <c r="F153" s="1" t="s">
        <v>367</v>
      </c>
      <c r="I153" s="1" t="s">
        <v>39</v>
      </c>
      <c r="J153" s="1">
        <v>1</v>
      </c>
      <c r="L153" s="1">
        <v>0</v>
      </c>
      <c r="N153" s="1">
        <v>0</v>
      </c>
      <c r="P153" s="1">
        <v>0</v>
      </c>
      <c r="R153" s="1">
        <v>1</v>
      </c>
      <c r="U153" s="1">
        <v>0</v>
      </c>
      <c r="W153" s="1">
        <v>0</v>
      </c>
      <c r="Y153" s="1" t="s">
        <v>124</v>
      </c>
    </row>
    <row r="154" spans="1:25" x14ac:dyDescent="0.25">
      <c r="A154" s="1">
        <v>201323</v>
      </c>
      <c r="C154" s="1" t="s">
        <v>368</v>
      </c>
      <c r="F154" s="1" t="s">
        <v>370</v>
      </c>
      <c r="I154" s="1" t="s">
        <v>39</v>
      </c>
      <c r="J154" s="1">
        <v>1</v>
      </c>
      <c r="L154" s="1">
        <v>0</v>
      </c>
      <c r="N154" s="1">
        <v>0</v>
      </c>
      <c r="P154" s="1">
        <v>0</v>
      </c>
      <c r="R154" s="1">
        <v>1</v>
      </c>
      <c r="U154" s="1">
        <v>0</v>
      </c>
      <c r="W154" s="1">
        <v>0</v>
      </c>
      <c r="Y154" s="1" t="s">
        <v>124</v>
      </c>
    </row>
    <row r="155" spans="1:25" x14ac:dyDescent="0.25">
      <c r="A155" s="1">
        <v>201324</v>
      </c>
      <c r="C155" s="1" t="s">
        <v>368</v>
      </c>
      <c r="F155" s="1" t="s">
        <v>371</v>
      </c>
      <c r="I155" s="1" t="s">
        <v>39</v>
      </c>
      <c r="J155" s="1">
        <v>1</v>
      </c>
      <c r="L155" s="1">
        <v>0</v>
      </c>
      <c r="N155" s="1">
        <v>0</v>
      </c>
      <c r="P155" s="1">
        <v>0</v>
      </c>
      <c r="R155" s="1">
        <v>1</v>
      </c>
      <c r="U155" s="1">
        <v>0</v>
      </c>
      <c r="W155" s="1">
        <v>0</v>
      </c>
      <c r="Y155" s="1" t="s">
        <v>124</v>
      </c>
    </row>
    <row r="156" spans="1:25" x14ac:dyDescent="0.25">
      <c r="A156" s="1">
        <v>201326</v>
      </c>
      <c r="C156" s="1" t="s">
        <v>368</v>
      </c>
      <c r="F156" s="1" t="s">
        <v>372</v>
      </c>
      <c r="I156" s="1" t="s">
        <v>39</v>
      </c>
      <c r="J156" s="1">
        <v>1</v>
      </c>
      <c r="L156" s="1">
        <v>0</v>
      </c>
      <c r="N156" s="1">
        <v>0</v>
      </c>
      <c r="P156" s="1">
        <v>0</v>
      </c>
      <c r="R156" s="1">
        <v>1</v>
      </c>
      <c r="U156" s="1">
        <v>0</v>
      </c>
      <c r="W156" s="1">
        <v>0</v>
      </c>
      <c r="Y156" s="1" t="s">
        <v>124</v>
      </c>
    </row>
    <row r="157" spans="1:25" x14ac:dyDescent="0.25">
      <c r="A157" s="1">
        <v>201328</v>
      </c>
      <c r="C157" s="1" t="s">
        <v>373</v>
      </c>
      <c r="F157" s="1" t="s">
        <v>302</v>
      </c>
      <c r="I157" s="1" t="s">
        <v>39</v>
      </c>
      <c r="J157" s="1">
        <v>1</v>
      </c>
      <c r="L157" s="1">
        <v>0</v>
      </c>
      <c r="N157" s="1">
        <v>0</v>
      </c>
      <c r="P157" s="1">
        <v>0</v>
      </c>
      <c r="R157" s="1">
        <v>1</v>
      </c>
      <c r="U157" s="1">
        <v>0</v>
      </c>
      <c r="W157" s="1">
        <v>0</v>
      </c>
      <c r="Y157" s="1" t="s">
        <v>124</v>
      </c>
    </row>
    <row r="158" spans="1:25" x14ac:dyDescent="0.25">
      <c r="A158" s="1">
        <v>201331</v>
      </c>
      <c r="C158" s="1" t="s">
        <v>373</v>
      </c>
      <c r="F158" s="1" t="s">
        <v>374</v>
      </c>
      <c r="I158" s="1" t="s">
        <v>39</v>
      </c>
      <c r="J158" s="1">
        <v>3</v>
      </c>
      <c r="L158" s="1">
        <v>0</v>
      </c>
      <c r="N158" s="1">
        <v>0</v>
      </c>
      <c r="P158" s="1">
        <v>0</v>
      </c>
      <c r="R158" s="1">
        <v>3</v>
      </c>
      <c r="U158" s="1">
        <v>0</v>
      </c>
      <c r="W158" s="1">
        <v>0</v>
      </c>
      <c r="Y158" s="1" t="s">
        <v>124</v>
      </c>
    </row>
    <row r="159" spans="1:25" x14ac:dyDescent="0.25">
      <c r="A159" s="1">
        <v>201332</v>
      </c>
      <c r="C159" s="1" t="s">
        <v>373</v>
      </c>
      <c r="F159" s="1" t="s">
        <v>375</v>
      </c>
      <c r="I159" s="1" t="s">
        <v>39</v>
      </c>
      <c r="J159" s="1">
        <v>1</v>
      </c>
      <c r="L159" s="1">
        <v>0</v>
      </c>
      <c r="N159" s="1">
        <v>0</v>
      </c>
      <c r="P159" s="1">
        <v>0</v>
      </c>
      <c r="R159" s="1">
        <v>1</v>
      </c>
      <c r="U159" s="1">
        <v>0</v>
      </c>
      <c r="W159" s="1">
        <v>0</v>
      </c>
      <c r="Y159" s="1" t="s">
        <v>124</v>
      </c>
    </row>
    <row r="160" spans="1:25" x14ac:dyDescent="0.25">
      <c r="A160" s="1">
        <v>201333</v>
      </c>
      <c r="C160" s="1" t="s">
        <v>376</v>
      </c>
      <c r="F160" s="1" t="s">
        <v>377</v>
      </c>
      <c r="I160" s="1" t="s">
        <v>39</v>
      </c>
      <c r="J160" s="1">
        <v>1</v>
      </c>
      <c r="L160" s="1">
        <v>0</v>
      </c>
      <c r="N160" s="1">
        <v>0</v>
      </c>
      <c r="P160" s="1">
        <v>0</v>
      </c>
      <c r="R160" s="1">
        <v>1</v>
      </c>
      <c r="U160" s="1">
        <v>0</v>
      </c>
      <c r="W160" s="1">
        <v>0</v>
      </c>
      <c r="Y160" s="1" t="s">
        <v>124</v>
      </c>
    </row>
    <row r="161" spans="1:25" x14ac:dyDescent="0.25">
      <c r="A161" s="1">
        <v>201334</v>
      </c>
      <c r="C161" s="1" t="s">
        <v>378</v>
      </c>
      <c r="F161" s="1">
        <v>214</v>
      </c>
      <c r="I161" s="1" t="s">
        <v>39</v>
      </c>
      <c r="J161" s="1">
        <v>1</v>
      </c>
      <c r="L161" s="1">
        <v>0</v>
      </c>
      <c r="N161" s="1">
        <v>0</v>
      </c>
      <c r="P161" s="1">
        <v>0</v>
      </c>
      <c r="R161" s="1">
        <v>1</v>
      </c>
      <c r="U161" s="1">
        <v>0</v>
      </c>
      <c r="W161" s="1">
        <v>0</v>
      </c>
      <c r="Y161" s="1" t="s">
        <v>124</v>
      </c>
    </row>
    <row r="162" spans="1:25" x14ac:dyDescent="0.25">
      <c r="A162" s="1">
        <v>201335</v>
      </c>
      <c r="C162" s="1" t="s">
        <v>379</v>
      </c>
      <c r="F162" s="1" t="s">
        <v>302</v>
      </c>
      <c r="I162" s="1" t="s">
        <v>39</v>
      </c>
      <c r="J162" s="1">
        <v>115</v>
      </c>
      <c r="L162" s="1">
        <v>0</v>
      </c>
      <c r="N162" s="1">
        <v>0</v>
      </c>
      <c r="P162" s="1">
        <v>0</v>
      </c>
      <c r="R162" s="1">
        <v>115</v>
      </c>
      <c r="U162" s="1">
        <v>0</v>
      </c>
      <c r="W162" s="1">
        <v>0</v>
      </c>
      <c r="Y162" s="1" t="s">
        <v>124</v>
      </c>
    </row>
    <row r="163" spans="1:25" x14ac:dyDescent="0.25">
      <c r="A163" s="1">
        <v>201336</v>
      </c>
      <c r="C163" s="1" t="s">
        <v>380</v>
      </c>
      <c r="F163" s="1" t="s">
        <v>381</v>
      </c>
      <c r="I163" s="1" t="s">
        <v>39</v>
      </c>
      <c r="J163" s="1">
        <v>1</v>
      </c>
      <c r="L163" s="1">
        <v>0</v>
      </c>
      <c r="N163" s="1">
        <v>0</v>
      </c>
      <c r="P163" s="1">
        <v>0</v>
      </c>
      <c r="R163" s="1">
        <v>1</v>
      </c>
      <c r="U163" s="1">
        <v>0</v>
      </c>
      <c r="W163" s="1">
        <v>0</v>
      </c>
      <c r="Y163" s="1" t="s">
        <v>124</v>
      </c>
    </row>
    <row r="164" spans="1:25" x14ac:dyDescent="0.25">
      <c r="A164" s="1">
        <v>201338</v>
      </c>
      <c r="C164" s="1" t="s">
        <v>382</v>
      </c>
      <c r="F164" s="1" t="s">
        <v>383</v>
      </c>
      <c r="I164" s="1" t="s">
        <v>39</v>
      </c>
      <c r="J164" s="1">
        <v>1</v>
      </c>
      <c r="L164" s="1">
        <v>0</v>
      </c>
      <c r="N164" s="1">
        <v>0</v>
      </c>
      <c r="P164" s="1">
        <v>0</v>
      </c>
      <c r="R164" s="1">
        <v>1</v>
      </c>
      <c r="U164" s="1">
        <v>0</v>
      </c>
      <c r="W164" s="1">
        <v>0</v>
      </c>
      <c r="Y164" s="1" t="s">
        <v>124</v>
      </c>
    </row>
    <row r="165" spans="1:25" x14ac:dyDescent="0.25">
      <c r="A165" s="1">
        <v>201820</v>
      </c>
      <c r="C165" s="1" t="s">
        <v>384</v>
      </c>
      <c r="F165" s="1" t="s">
        <v>385</v>
      </c>
      <c r="I165" s="1" t="s">
        <v>39</v>
      </c>
      <c r="J165" s="1">
        <v>3</v>
      </c>
      <c r="L165" s="1">
        <v>0</v>
      </c>
      <c r="N165" s="1">
        <v>0</v>
      </c>
      <c r="P165" s="1">
        <v>0</v>
      </c>
      <c r="R165" s="1">
        <v>3</v>
      </c>
      <c r="U165" s="1">
        <v>0</v>
      </c>
      <c r="W165" s="1">
        <v>0</v>
      </c>
      <c r="Y165" s="1" t="s">
        <v>124</v>
      </c>
    </row>
    <row r="166" spans="1:25" x14ac:dyDescent="0.25">
      <c r="A166" s="1">
        <v>213367</v>
      </c>
      <c r="C166" s="1" t="s">
        <v>386</v>
      </c>
      <c r="F166" s="1" t="s">
        <v>387</v>
      </c>
      <c r="I166" s="1" t="s">
        <v>39</v>
      </c>
      <c r="J166" s="1">
        <v>3</v>
      </c>
      <c r="L166" s="1">
        <v>0</v>
      </c>
      <c r="N166" s="1">
        <v>0</v>
      </c>
      <c r="P166" s="1">
        <v>0</v>
      </c>
      <c r="R166" s="1">
        <v>3</v>
      </c>
      <c r="U166" s="1">
        <v>0</v>
      </c>
      <c r="W166" s="1">
        <v>0</v>
      </c>
      <c r="Y166" s="1" t="s">
        <v>124</v>
      </c>
    </row>
    <row r="167" spans="1:25" x14ac:dyDescent="0.25">
      <c r="A167" s="1">
        <v>216049</v>
      </c>
      <c r="C167" s="1" t="s">
        <v>388</v>
      </c>
      <c r="F167" s="1" t="s">
        <v>389</v>
      </c>
      <c r="I167" s="1" t="s">
        <v>39</v>
      </c>
      <c r="J167" s="1">
        <v>0</v>
      </c>
      <c r="L167" s="1">
        <v>1</v>
      </c>
      <c r="N167" s="1">
        <v>0</v>
      </c>
      <c r="P167" s="1">
        <v>0</v>
      </c>
      <c r="R167" s="1">
        <v>1</v>
      </c>
      <c r="U167" s="1">
        <v>0</v>
      </c>
      <c r="W167" s="1">
        <v>0</v>
      </c>
      <c r="Y167" s="1" t="s">
        <v>124</v>
      </c>
    </row>
    <row r="168" spans="1:25" x14ac:dyDescent="0.25">
      <c r="A168" s="1">
        <v>216297</v>
      </c>
      <c r="C168" s="1" t="s">
        <v>390</v>
      </c>
      <c r="F168" s="1" t="s">
        <v>391</v>
      </c>
      <c r="I168" s="1" t="s">
        <v>39</v>
      </c>
      <c r="J168" s="1">
        <v>1</v>
      </c>
      <c r="L168" s="1">
        <v>0</v>
      </c>
      <c r="N168" s="1">
        <v>0</v>
      </c>
      <c r="P168" s="1">
        <v>0</v>
      </c>
      <c r="R168" s="1">
        <v>1</v>
      </c>
      <c r="U168" s="1">
        <v>0</v>
      </c>
      <c r="W168" s="1">
        <v>0</v>
      </c>
      <c r="Y168" s="1" t="s">
        <v>124</v>
      </c>
    </row>
    <row r="169" spans="1:25" x14ac:dyDescent="0.25">
      <c r="A169" s="1">
        <v>216478</v>
      </c>
      <c r="C169" s="1" t="s">
        <v>392</v>
      </c>
      <c r="F169" s="1" t="s">
        <v>393</v>
      </c>
      <c r="I169" s="1" t="s">
        <v>39</v>
      </c>
      <c r="J169" s="1">
        <v>5</v>
      </c>
      <c r="L169" s="1">
        <v>0</v>
      </c>
      <c r="N169" s="1">
        <v>0</v>
      </c>
      <c r="P169" s="1">
        <v>0</v>
      </c>
      <c r="R169" s="1">
        <v>5</v>
      </c>
      <c r="U169" s="1">
        <v>0</v>
      </c>
      <c r="W169" s="1">
        <v>0</v>
      </c>
      <c r="Y169" s="1" t="s">
        <v>124</v>
      </c>
    </row>
    <row r="170" spans="1:25" x14ac:dyDescent="0.25">
      <c r="A170" s="1">
        <v>218165</v>
      </c>
      <c r="C170" s="1" t="s">
        <v>394</v>
      </c>
      <c r="F170" s="1" t="s">
        <v>395</v>
      </c>
      <c r="I170" s="1" t="s">
        <v>39</v>
      </c>
      <c r="J170" s="1">
        <v>5</v>
      </c>
      <c r="L170" s="1">
        <v>0</v>
      </c>
      <c r="N170" s="1">
        <v>0</v>
      </c>
      <c r="P170" s="1">
        <v>0</v>
      </c>
      <c r="R170" s="1">
        <v>5</v>
      </c>
      <c r="U170" s="1">
        <v>0</v>
      </c>
      <c r="W170" s="1">
        <v>0</v>
      </c>
      <c r="Y170" s="1" t="s">
        <v>124</v>
      </c>
    </row>
    <row r="171" spans="1:25" x14ac:dyDescent="0.25">
      <c r="A171" s="1">
        <v>218178</v>
      </c>
      <c r="C171" s="1" t="s">
        <v>136</v>
      </c>
      <c r="F171" s="1" t="s">
        <v>396</v>
      </c>
      <c r="I171" s="1" t="s">
        <v>39</v>
      </c>
      <c r="J171" s="1">
        <v>4</v>
      </c>
      <c r="L171" s="1">
        <v>0</v>
      </c>
      <c r="N171" s="1">
        <v>0</v>
      </c>
      <c r="P171" s="1">
        <v>0</v>
      </c>
      <c r="R171" s="1">
        <v>4</v>
      </c>
      <c r="U171" s="1">
        <v>0</v>
      </c>
      <c r="W171" s="1">
        <v>0</v>
      </c>
      <c r="Y171" s="1" t="s">
        <v>124</v>
      </c>
    </row>
    <row r="172" spans="1:25" x14ac:dyDescent="0.25">
      <c r="A172" s="1">
        <v>218225</v>
      </c>
      <c r="C172" s="1" t="s">
        <v>153</v>
      </c>
      <c r="F172" s="1" t="s">
        <v>397</v>
      </c>
      <c r="I172" s="1" t="s">
        <v>39</v>
      </c>
      <c r="J172" s="1">
        <v>4</v>
      </c>
      <c r="L172" s="1">
        <v>0</v>
      </c>
      <c r="N172" s="1">
        <v>0</v>
      </c>
      <c r="P172" s="1">
        <v>0</v>
      </c>
      <c r="R172" s="1">
        <v>4</v>
      </c>
      <c r="U172" s="1">
        <v>0</v>
      </c>
      <c r="W172" s="1">
        <v>0</v>
      </c>
      <c r="Y172" s="1" t="s">
        <v>124</v>
      </c>
    </row>
    <row r="173" spans="1:25" x14ac:dyDescent="0.25">
      <c r="A173" s="1">
        <v>218232</v>
      </c>
      <c r="C173" s="1" t="s">
        <v>169</v>
      </c>
      <c r="F173" s="1" t="s">
        <v>398</v>
      </c>
      <c r="I173" s="1" t="s">
        <v>39</v>
      </c>
      <c r="J173" s="1">
        <v>1</v>
      </c>
      <c r="L173" s="1">
        <v>0</v>
      </c>
      <c r="N173" s="1">
        <v>0</v>
      </c>
      <c r="P173" s="1">
        <v>0</v>
      </c>
      <c r="R173" s="1">
        <v>1</v>
      </c>
      <c r="U173" s="1">
        <v>0</v>
      </c>
      <c r="W173" s="1">
        <v>0</v>
      </c>
      <c r="Y173" s="1" t="s">
        <v>124</v>
      </c>
    </row>
    <row r="174" spans="1:25" x14ac:dyDescent="0.25">
      <c r="A174" s="1">
        <v>218236</v>
      </c>
      <c r="C174" s="1" t="s">
        <v>267</v>
      </c>
      <c r="F174" s="1" t="s">
        <v>400</v>
      </c>
      <c r="I174" s="1" t="s">
        <v>39</v>
      </c>
      <c r="J174" s="1">
        <v>1</v>
      </c>
      <c r="L174" s="1">
        <v>0</v>
      </c>
      <c r="N174" s="1">
        <v>0</v>
      </c>
      <c r="P174" s="1">
        <v>0</v>
      </c>
      <c r="R174" s="1">
        <v>1</v>
      </c>
      <c r="U174" s="1">
        <v>0</v>
      </c>
      <c r="W174" s="1">
        <v>0</v>
      </c>
      <c r="Y174" s="1" t="s">
        <v>124</v>
      </c>
    </row>
    <row r="175" spans="1:25" x14ac:dyDescent="0.25">
      <c r="A175" s="1">
        <v>218237</v>
      </c>
      <c r="C175" s="1" t="s">
        <v>276</v>
      </c>
      <c r="F175" s="1" t="s">
        <v>401</v>
      </c>
      <c r="I175" s="1" t="s">
        <v>39</v>
      </c>
      <c r="J175" s="1">
        <v>3</v>
      </c>
      <c r="L175" s="1">
        <v>0</v>
      </c>
      <c r="N175" s="1">
        <v>0</v>
      </c>
      <c r="P175" s="1">
        <v>0</v>
      </c>
      <c r="R175" s="1">
        <v>3</v>
      </c>
      <c r="U175" s="1">
        <v>0</v>
      </c>
      <c r="W175" s="1">
        <v>0</v>
      </c>
      <c r="Y175" s="1" t="s">
        <v>124</v>
      </c>
    </row>
    <row r="176" spans="1:25" x14ac:dyDescent="0.25">
      <c r="A176" s="1">
        <v>218238</v>
      </c>
      <c r="C176" s="1" t="s">
        <v>289</v>
      </c>
      <c r="F176" s="1" t="s">
        <v>402</v>
      </c>
      <c r="I176" s="1" t="s">
        <v>39</v>
      </c>
      <c r="J176" s="1">
        <v>2</v>
      </c>
      <c r="L176" s="1">
        <v>0</v>
      </c>
      <c r="N176" s="1">
        <v>0</v>
      </c>
      <c r="P176" s="1">
        <v>0</v>
      </c>
      <c r="R176" s="1">
        <v>2</v>
      </c>
      <c r="U176" s="1">
        <v>0</v>
      </c>
      <c r="W176" s="1">
        <v>0</v>
      </c>
      <c r="Y176" s="1" t="s">
        <v>124</v>
      </c>
    </row>
    <row r="177" spans="1:25" x14ac:dyDescent="0.25">
      <c r="A177" s="1">
        <v>218240</v>
      </c>
      <c r="C177" s="1" t="s">
        <v>318</v>
      </c>
      <c r="F177" s="1" t="s">
        <v>403</v>
      </c>
      <c r="I177" s="1" t="s">
        <v>39</v>
      </c>
      <c r="J177" s="1">
        <v>1</v>
      </c>
      <c r="L177" s="1">
        <v>0</v>
      </c>
      <c r="N177" s="1">
        <v>0</v>
      </c>
      <c r="P177" s="1">
        <v>0</v>
      </c>
      <c r="R177" s="1">
        <v>1</v>
      </c>
      <c r="U177" s="1">
        <v>0</v>
      </c>
      <c r="W177" s="1">
        <v>0</v>
      </c>
      <c r="Y177" s="1" t="s">
        <v>124</v>
      </c>
    </row>
    <row r="178" spans="1:25" x14ac:dyDescent="0.25">
      <c r="A178" s="1">
        <v>218241</v>
      </c>
      <c r="C178" s="1" t="s">
        <v>325</v>
      </c>
      <c r="F178" s="1" t="s">
        <v>404</v>
      </c>
      <c r="I178" s="1" t="s">
        <v>39</v>
      </c>
      <c r="J178" s="1">
        <v>1</v>
      </c>
      <c r="L178" s="1">
        <v>0</v>
      </c>
      <c r="N178" s="1">
        <v>0</v>
      </c>
      <c r="P178" s="1">
        <v>0</v>
      </c>
      <c r="R178" s="1">
        <v>1</v>
      </c>
      <c r="U178" s="1">
        <v>0</v>
      </c>
      <c r="W178" s="1">
        <v>0</v>
      </c>
      <c r="Y178" s="1" t="s">
        <v>124</v>
      </c>
    </row>
    <row r="179" spans="1:25" x14ac:dyDescent="0.25">
      <c r="A179" s="1">
        <v>218243</v>
      </c>
      <c r="C179" s="1" t="s">
        <v>347</v>
      </c>
      <c r="F179" s="1" t="s">
        <v>405</v>
      </c>
      <c r="I179" s="1" t="s">
        <v>39</v>
      </c>
      <c r="J179" s="1">
        <v>2</v>
      </c>
      <c r="L179" s="1">
        <v>0</v>
      </c>
      <c r="N179" s="1">
        <v>0</v>
      </c>
      <c r="P179" s="1">
        <v>0</v>
      </c>
      <c r="R179" s="1">
        <v>2</v>
      </c>
      <c r="U179" s="1">
        <v>0</v>
      </c>
      <c r="W179" s="1">
        <v>0</v>
      </c>
      <c r="Y179" s="1" t="s">
        <v>124</v>
      </c>
    </row>
    <row r="180" spans="1:25" x14ac:dyDescent="0.25">
      <c r="A180" s="1">
        <v>218256</v>
      </c>
      <c r="C180" s="1" t="s">
        <v>373</v>
      </c>
      <c r="F180" s="1" t="s">
        <v>406</v>
      </c>
      <c r="I180" s="1" t="s">
        <v>39</v>
      </c>
      <c r="J180" s="1">
        <v>5</v>
      </c>
      <c r="L180" s="1">
        <v>0</v>
      </c>
      <c r="N180" s="1">
        <v>0</v>
      </c>
      <c r="P180" s="1">
        <v>0</v>
      </c>
      <c r="R180" s="1">
        <v>5</v>
      </c>
      <c r="U180" s="1">
        <v>0</v>
      </c>
      <c r="W180" s="1">
        <v>0</v>
      </c>
      <c r="Y180" s="1" t="s">
        <v>124</v>
      </c>
    </row>
    <row r="181" spans="1:25" x14ac:dyDescent="0.25">
      <c r="A181" s="1">
        <v>219190</v>
      </c>
      <c r="C181" s="1" t="s">
        <v>407</v>
      </c>
      <c r="F181" s="1" t="s">
        <v>408</v>
      </c>
      <c r="I181" s="1" t="s">
        <v>39</v>
      </c>
      <c r="J181" s="1">
        <v>1</v>
      </c>
      <c r="L181" s="1">
        <v>0</v>
      </c>
      <c r="N181" s="1">
        <v>0</v>
      </c>
      <c r="P181" s="1">
        <v>0</v>
      </c>
      <c r="R181" s="1">
        <v>1</v>
      </c>
      <c r="U181" s="1">
        <v>0</v>
      </c>
      <c r="W181" s="1">
        <v>0</v>
      </c>
      <c r="Y181" s="1" t="s">
        <v>124</v>
      </c>
    </row>
    <row r="182" spans="1:25" x14ac:dyDescent="0.25">
      <c r="A182" s="1">
        <v>222209</v>
      </c>
      <c r="C182" s="1" t="s">
        <v>409</v>
      </c>
      <c r="F182" s="1" t="s">
        <v>410</v>
      </c>
      <c r="I182" s="1" t="s">
        <v>39</v>
      </c>
      <c r="J182" s="1">
        <v>1</v>
      </c>
      <c r="L182" s="1">
        <v>0</v>
      </c>
      <c r="N182" s="1">
        <v>0</v>
      </c>
      <c r="P182" s="1">
        <v>0</v>
      </c>
      <c r="R182" s="1">
        <v>1</v>
      </c>
      <c r="U182" s="1">
        <v>0</v>
      </c>
      <c r="W182" s="1">
        <v>0</v>
      </c>
      <c r="Y182" s="1" t="s">
        <v>124</v>
      </c>
    </row>
    <row r="183" spans="1:25" x14ac:dyDescent="0.25">
      <c r="A183" s="1">
        <v>222314</v>
      </c>
      <c r="C183" s="1" t="s">
        <v>411</v>
      </c>
      <c r="F183" s="1" t="s">
        <v>412</v>
      </c>
      <c r="I183" s="1" t="s">
        <v>39</v>
      </c>
      <c r="J183" s="1">
        <v>2</v>
      </c>
      <c r="L183" s="1">
        <v>0</v>
      </c>
      <c r="N183" s="1">
        <v>0</v>
      </c>
      <c r="P183" s="1">
        <v>0</v>
      </c>
      <c r="R183" s="1">
        <v>2</v>
      </c>
      <c r="U183" s="1">
        <v>0</v>
      </c>
      <c r="W183" s="1">
        <v>0</v>
      </c>
      <c r="Y183" s="1" t="s">
        <v>124</v>
      </c>
    </row>
    <row r="184" spans="1:25" x14ac:dyDescent="0.25">
      <c r="A184" s="1">
        <v>222894</v>
      </c>
      <c r="C184" s="1" t="s">
        <v>413</v>
      </c>
      <c r="F184" s="1" t="s">
        <v>414</v>
      </c>
      <c r="I184" s="1" t="s">
        <v>39</v>
      </c>
      <c r="J184" s="1">
        <v>1</v>
      </c>
      <c r="L184" s="1">
        <v>0</v>
      </c>
      <c r="N184" s="1">
        <v>0</v>
      </c>
      <c r="P184" s="1">
        <v>0</v>
      </c>
      <c r="R184" s="1">
        <v>1</v>
      </c>
      <c r="U184" s="1">
        <v>0</v>
      </c>
      <c r="W184" s="1">
        <v>0</v>
      </c>
      <c r="Y184" s="1" t="s">
        <v>124</v>
      </c>
    </row>
    <row r="185" spans="1:25" x14ac:dyDescent="0.25">
      <c r="A185" s="1">
        <v>246681</v>
      </c>
      <c r="C185" s="1" t="s">
        <v>415</v>
      </c>
      <c r="I185" s="1" t="s">
        <v>35</v>
      </c>
      <c r="J185" s="1">
        <v>3</v>
      </c>
      <c r="L185" s="1">
        <v>3</v>
      </c>
      <c r="N185" s="1">
        <v>-6</v>
      </c>
      <c r="P185" s="1">
        <v>0</v>
      </c>
      <c r="R185" s="1">
        <v>0</v>
      </c>
      <c r="U185" s="1">
        <v>0</v>
      </c>
      <c r="W185" s="1">
        <v>0</v>
      </c>
      <c r="Y185" s="1" t="s">
        <v>124</v>
      </c>
    </row>
    <row r="186" spans="1:25" x14ac:dyDescent="0.25">
      <c r="A186" s="1">
        <v>247966</v>
      </c>
      <c r="C186" s="1" t="s">
        <v>153</v>
      </c>
      <c r="F186" s="1" t="s">
        <v>416</v>
      </c>
      <c r="I186" s="1" t="s">
        <v>39</v>
      </c>
      <c r="J186" s="1">
        <v>7</v>
      </c>
      <c r="L186" s="1">
        <v>0</v>
      </c>
      <c r="N186" s="1">
        <v>0</v>
      </c>
      <c r="P186" s="1">
        <v>0</v>
      </c>
      <c r="R186" s="1">
        <v>7</v>
      </c>
      <c r="U186" s="1">
        <v>0</v>
      </c>
      <c r="W186" s="1">
        <v>0</v>
      </c>
      <c r="Y186" s="1" t="s">
        <v>124</v>
      </c>
    </row>
    <row r="187" spans="1:25" x14ac:dyDescent="0.25">
      <c r="A187" s="1">
        <v>254164</v>
      </c>
      <c r="C187" s="1" t="s">
        <v>417</v>
      </c>
      <c r="F187" s="1" t="s">
        <v>418</v>
      </c>
      <c r="I187" s="1" t="s">
        <v>39</v>
      </c>
      <c r="J187" s="1">
        <v>0</v>
      </c>
      <c r="L187" s="1">
        <v>2</v>
      </c>
      <c r="N187" s="1">
        <v>0</v>
      </c>
      <c r="P187" s="1">
        <v>0</v>
      </c>
      <c r="R187" s="1">
        <v>2</v>
      </c>
      <c r="U187" s="1">
        <v>0</v>
      </c>
      <c r="W187" s="1">
        <v>0</v>
      </c>
      <c r="Y187" s="1" t="s">
        <v>124</v>
      </c>
    </row>
    <row r="188" spans="1:25" x14ac:dyDescent="0.25">
      <c r="A188" s="1">
        <v>254201</v>
      </c>
      <c r="C188" s="1" t="s">
        <v>419</v>
      </c>
      <c r="F188" s="1" t="s">
        <v>420</v>
      </c>
      <c r="I188" s="1" t="s">
        <v>39</v>
      </c>
      <c r="J188" s="1">
        <v>2</v>
      </c>
      <c r="L188" s="1">
        <v>0</v>
      </c>
      <c r="N188" s="1">
        <v>0</v>
      </c>
      <c r="P188" s="1">
        <v>0</v>
      </c>
      <c r="R188" s="1">
        <v>2</v>
      </c>
      <c r="U188" s="1">
        <v>0</v>
      </c>
      <c r="W188" s="1">
        <v>0</v>
      </c>
      <c r="Y188" s="1" t="s">
        <v>124</v>
      </c>
    </row>
    <row r="189" spans="1:25" x14ac:dyDescent="0.25">
      <c r="A189" s="1">
        <v>254202</v>
      </c>
      <c r="C189" s="1" t="s">
        <v>421</v>
      </c>
      <c r="F189" s="1" t="s">
        <v>422</v>
      </c>
      <c r="I189" s="1" t="s">
        <v>39</v>
      </c>
      <c r="J189" s="1">
        <v>1</v>
      </c>
      <c r="L189" s="1">
        <v>0</v>
      </c>
      <c r="N189" s="1">
        <v>0</v>
      </c>
      <c r="P189" s="1">
        <v>0</v>
      </c>
      <c r="R189" s="1">
        <v>1</v>
      </c>
      <c r="U189" s="1">
        <v>0</v>
      </c>
      <c r="W189" s="1">
        <v>0</v>
      </c>
      <c r="Y189" s="1" t="s">
        <v>124</v>
      </c>
    </row>
    <row r="190" spans="1:25" x14ac:dyDescent="0.25">
      <c r="A190" s="1">
        <v>256740</v>
      </c>
      <c r="C190" s="1" t="s">
        <v>423</v>
      </c>
      <c r="F190" s="1" t="s">
        <v>424</v>
      </c>
      <c r="I190" s="1" t="s">
        <v>39</v>
      </c>
      <c r="J190" s="1">
        <v>5</v>
      </c>
      <c r="L190" s="1">
        <v>0</v>
      </c>
      <c r="N190" s="1">
        <v>0</v>
      </c>
      <c r="P190" s="1">
        <v>0</v>
      </c>
      <c r="R190" s="1">
        <v>5</v>
      </c>
      <c r="U190" s="1">
        <v>0</v>
      </c>
      <c r="W190" s="1">
        <v>0</v>
      </c>
      <c r="Y190" s="1" t="s">
        <v>124</v>
      </c>
    </row>
    <row r="191" spans="1:25" x14ac:dyDescent="0.25">
      <c r="A191" s="1">
        <v>256746</v>
      </c>
      <c r="C191" s="1" t="s">
        <v>425</v>
      </c>
      <c r="F191" s="1" t="s">
        <v>426</v>
      </c>
      <c r="I191" s="1" t="s">
        <v>39</v>
      </c>
      <c r="J191" s="1">
        <v>1</v>
      </c>
      <c r="L191" s="1">
        <v>0</v>
      </c>
      <c r="N191" s="1">
        <v>0</v>
      </c>
      <c r="P191" s="1">
        <v>0</v>
      </c>
      <c r="R191" s="1">
        <v>1</v>
      </c>
      <c r="U191" s="1">
        <v>0</v>
      </c>
      <c r="W191" s="1">
        <v>0</v>
      </c>
      <c r="Y191" s="1" t="s">
        <v>124</v>
      </c>
    </row>
    <row r="192" spans="1:25" x14ac:dyDescent="0.25">
      <c r="A192" s="1">
        <v>262656</v>
      </c>
      <c r="C192" s="1" t="s">
        <v>427</v>
      </c>
      <c r="F192" s="1" t="s">
        <v>428</v>
      </c>
      <c r="I192" s="1" t="s">
        <v>39</v>
      </c>
      <c r="J192" s="1">
        <v>2</v>
      </c>
      <c r="L192" s="1">
        <v>0</v>
      </c>
      <c r="N192" s="1">
        <v>0</v>
      </c>
      <c r="P192" s="1">
        <v>0</v>
      </c>
      <c r="R192" s="1">
        <v>2</v>
      </c>
      <c r="U192" s="1">
        <v>0</v>
      </c>
      <c r="W192" s="1">
        <v>0</v>
      </c>
      <c r="Y192" s="1" t="s">
        <v>124</v>
      </c>
    </row>
    <row r="193" spans="1:25" x14ac:dyDescent="0.25">
      <c r="A193" s="1">
        <v>262664</v>
      </c>
      <c r="C193" s="1" t="s">
        <v>429</v>
      </c>
      <c r="F193" s="1" t="s">
        <v>430</v>
      </c>
      <c r="I193" s="1" t="s">
        <v>39</v>
      </c>
      <c r="J193" s="1">
        <v>2</v>
      </c>
      <c r="L193" s="1">
        <v>0</v>
      </c>
      <c r="N193" s="1">
        <v>0</v>
      </c>
      <c r="P193" s="1">
        <v>0</v>
      </c>
      <c r="R193" s="1">
        <v>2</v>
      </c>
      <c r="U193" s="1">
        <v>0</v>
      </c>
      <c r="W193" s="1">
        <v>0</v>
      </c>
      <c r="Y193" s="1" t="s">
        <v>124</v>
      </c>
    </row>
    <row r="194" spans="1:25" x14ac:dyDescent="0.25">
      <c r="A194" s="1">
        <v>269440</v>
      </c>
      <c r="C194" s="1" t="s">
        <v>433</v>
      </c>
      <c r="F194" s="1" t="s">
        <v>434</v>
      </c>
      <c r="I194" s="1" t="s">
        <v>39</v>
      </c>
      <c r="J194" s="1">
        <v>1</v>
      </c>
      <c r="L194" s="1">
        <v>0</v>
      </c>
      <c r="N194" s="1">
        <v>0</v>
      </c>
      <c r="P194" s="1">
        <v>0</v>
      </c>
      <c r="R194" s="1">
        <v>1</v>
      </c>
      <c r="U194" s="1">
        <v>0</v>
      </c>
      <c r="W194" s="1">
        <v>0</v>
      </c>
      <c r="Y194" s="1" t="s">
        <v>124</v>
      </c>
    </row>
    <row r="195" spans="1:25" x14ac:dyDescent="0.25">
      <c r="A195" s="1">
        <v>277894</v>
      </c>
      <c r="C195" s="1" t="s">
        <v>437</v>
      </c>
      <c r="F195" s="1" t="s">
        <v>438</v>
      </c>
      <c r="I195" s="1" t="s">
        <v>39</v>
      </c>
      <c r="J195" s="1">
        <v>2</v>
      </c>
      <c r="L195" s="1">
        <v>0</v>
      </c>
      <c r="N195" s="1">
        <v>0</v>
      </c>
      <c r="P195" s="1">
        <v>0</v>
      </c>
      <c r="R195" s="1">
        <v>2</v>
      </c>
      <c r="U195" s="1">
        <v>0</v>
      </c>
      <c r="W195" s="1">
        <v>0</v>
      </c>
      <c r="Y195" s="1" t="s">
        <v>124</v>
      </c>
    </row>
    <row r="196" spans="1:25" x14ac:dyDescent="0.25">
      <c r="A196" s="1">
        <v>277895</v>
      </c>
      <c r="C196" s="1" t="s">
        <v>439</v>
      </c>
      <c r="F196" s="1" t="s">
        <v>440</v>
      </c>
      <c r="I196" s="1" t="s">
        <v>39</v>
      </c>
      <c r="J196" s="1">
        <v>1</v>
      </c>
      <c r="L196" s="1">
        <v>0</v>
      </c>
      <c r="N196" s="1">
        <v>0</v>
      </c>
      <c r="P196" s="1">
        <v>0</v>
      </c>
      <c r="R196" s="1">
        <v>1</v>
      </c>
      <c r="U196" s="1">
        <v>0</v>
      </c>
      <c r="W196" s="1">
        <v>0</v>
      </c>
      <c r="Y196" s="1" t="s">
        <v>124</v>
      </c>
    </row>
    <row r="197" spans="1:25" x14ac:dyDescent="0.25">
      <c r="A197" s="1">
        <v>278819</v>
      </c>
      <c r="C197" s="1" t="s">
        <v>136</v>
      </c>
      <c r="F197" s="1" t="s">
        <v>675</v>
      </c>
      <c r="I197" s="1" t="s">
        <v>39</v>
      </c>
      <c r="J197" s="1">
        <v>13</v>
      </c>
      <c r="L197" s="1">
        <v>0</v>
      </c>
      <c r="N197" s="1">
        <v>0</v>
      </c>
      <c r="P197" s="1">
        <v>0</v>
      </c>
      <c r="R197" s="1">
        <v>13</v>
      </c>
      <c r="U197" s="1">
        <v>0</v>
      </c>
      <c r="W197" s="1">
        <v>0</v>
      </c>
      <c r="Y197" s="1" t="s">
        <v>124</v>
      </c>
    </row>
    <row r="198" spans="1:25" x14ac:dyDescent="0.25">
      <c r="A198" s="1">
        <v>280677</v>
      </c>
      <c r="C198" s="1" t="s">
        <v>441</v>
      </c>
      <c r="F198" s="1" t="s">
        <v>442</v>
      </c>
      <c r="I198" s="1" t="s">
        <v>39</v>
      </c>
      <c r="J198" s="1">
        <v>22</v>
      </c>
      <c r="L198" s="1">
        <v>0</v>
      </c>
      <c r="N198" s="1">
        <v>0</v>
      </c>
      <c r="P198" s="1">
        <v>0</v>
      </c>
      <c r="R198" s="1">
        <v>22</v>
      </c>
      <c r="U198" s="1">
        <v>0</v>
      </c>
      <c r="W198" s="1">
        <v>0</v>
      </c>
      <c r="Y198" s="1" t="s">
        <v>124</v>
      </c>
    </row>
    <row r="199" spans="1:25" x14ac:dyDescent="0.25">
      <c r="A199" s="1">
        <v>290095</v>
      </c>
      <c r="C199" s="1" t="s">
        <v>443</v>
      </c>
      <c r="F199" s="1" t="s">
        <v>444</v>
      </c>
      <c r="I199" s="1" t="s">
        <v>39</v>
      </c>
      <c r="J199" s="1">
        <v>1</v>
      </c>
      <c r="L199" s="1">
        <v>0</v>
      </c>
      <c r="N199" s="1">
        <v>0</v>
      </c>
      <c r="P199" s="1">
        <v>0</v>
      </c>
      <c r="R199" s="1">
        <v>1</v>
      </c>
      <c r="U199" s="1">
        <v>0</v>
      </c>
      <c r="W199" s="1">
        <v>0</v>
      </c>
      <c r="Y199" s="1" t="s">
        <v>124</v>
      </c>
    </row>
    <row r="200" spans="1:25" x14ac:dyDescent="0.25">
      <c r="A200" s="1">
        <v>293803</v>
      </c>
      <c r="C200" s="1" t="s">
        <v>676</v>
      </c>
      <c r="F200" s="1" t="s">
        <v>677</v>
      </c>
      <c r="I200" s="1" t="s">
        <v>39</v>
      </c>
      <c r="J200" s="1">
        <v>1</v>
      </c>
      <c r="L200" s="1">
        <v>0</v>
      </c>
      <c r="N200" s="1">
        <v>-1</v>
      </c>
      <c r="P200" s="1">
        <v>0</v>
      </c>
      <c r="R200" s="1">
        <v>0</v>
      </c>
      <c r="U200" s="1">
        <v>0</v>
      </c>
      <c r="W200" s="1">
        <v>0</v>
      </c>
      <c r="Y200" s="1" t="s">
        <v>124</v>
      </c>
    </row>
    <row r="201" spans="1:25" x14ac:dyDescent="0.25">
      <c r="A201" s="1">
        <v>296513</v>
      </c>
      <c r="C201" s="1" t="s">
        <v>474</v>
      </c>
      <c r="F201" s="1" t="s">
        <v>475</v>
      </c>
      <c r="I201" s="1" t="s">
        <v>39</v>
      </c>
      <c r="J201" s="1">
        <v>2</v>
      </c>
      <c r="L201" s="1">
        <v>0</v>
      </c>
      <c r="N201" s="1">
        <v>-2</v>
      </c>
      <c r="P201" s="1">
        <v>0</v>
      </c>
      <c r="R201" s="1">
        <v>0</v>
      </c>
      <c r="U201" s="1">
        <v>0</v>
      </c>
      <c r="W201" s="1">
        <v>0</v>
      </c>
      <c r="Y201" s="1" t="s">
        <v>124</v>
      </c>
    </row>
    <row r="202" spans="1:25" x14ac:dyDescent="0.25">
      <c r="A202" s="1">
        <v>297893</v>
      </c>
      <c r="C202" s="1" t="s">
        <v>678</v>
      </c>
      <c r="F202" s="1" t="s">
        <v>679</v>
      </c>
      <c r="I202" s="1" t="s">
        <v>39</v>
      </c>
      <c r="J202" s="1">
        <v>1</v>
      </c>
      <c r="L202" s="1">
        <v>0</v>
      </c>
      <c r="N202" s="1">
        <v>0</v>
      </c>
      <c r="P202" s="1">
        <v>0</v>
      </c>
      <c r="R202" s="1">
        <v>1</v>
      </c>
      <c r="U202" s="1">
        <v>0</v>
      </c>
      <c r="W202" s="1">
        <v>0</v>
      </c>
      <c r="Y202" s="1" t="s">
        <v>124</v>
      </c>
    </row>
    <row r="203" spans="1:25" x14ac:dyDescent="0.25">
      <c r="A203" s="1">
        <v>298423</v>
      </c>
      <c r="C203" s="1" t="s">
        <v>680</v>
      </c>
      <c r="F203" s="1" t="s">
        <v>681</v>
      </c>
      <c r="I203" s="1" t="s">
        <v>39</v>
      </c>
      <c r="J203" s="1">
        <v>4</v>
      </c>
      <c r="L203" s="1">
        <v>0</v>
      </c>
      <c r="N203" s="1">
        <v>0</v>
      </c>
      <c r="P203" s="1">
        <v>0</v>
      </c>
      <c r="R203" s="1">
        <v>4</v>
      </c>
      <c r="U203" s="1">
        <v>0</v>
      </c>
      <c r="W203" s="1">
        <v>0</v>
      </c>
      <c r="Y203" s="1" t="s">
        <v>124</v>
      </c>
    </row>
    <row r="204" spans="1:25" x14ac:dyDescent="0.25">
      <c r="A204" s="1">
        <v>298424</v>
      </c>
      <c r="C204" s="1" t="s">
        <v>682</v>
      </c>
      <c r="F204" s="1" t="s">
        <v>683</v>
      </c>
      <c r="I204" s="1" t="s">
        <v>39</v>
      </c>
      <c r="J204" s="1">
        <v>7</v>
      </c>
      <c r="L204" s="1">
        <v>0</v>
      </c>
      <c r="N204" s="1">
        <v>0</v>
      </c>
      <c r="P204" s="1">
        <v>0</v>
      </c>
      <c r="R204" s="1">
        <v>7</v>
      </c>
      <c r="U204" s="1">
        <v>0</v>
      </c>
      <c r="W204" s="1">
        <v>0</v>
      </c>
      <c r="Y204" s="1" t="s">
        <v>124</v>
      </c>
    </row>
    <row r="205" spans="1:25" x14ac:dyDescent="0.25">
      <c r="A205" s="1">
        <v>298425</v>
      </c>
      <c r="C205" s="1" t="s">
        <v>212</v>
      </c>
      <c r="F205" s="1" t="s">
        <v>684</v>
      </c>
      <c r="I205" s="1" t="s">
        <v>39</v>
      </c>
      <c r="J205" s="1">
        <v>3</v>
      </c>
      <c r="L205" s="1">
        <v>0</v>
      </c>
      <c r="N205" s="1">
        <v>0</v>
      </c>
      <c r="P205" s="1">
        <v>0</v>
      </c>
      <c r="R205" s="1">
        <v>3</v>
      </c>
      <c r="U205" s="1">
        <v>0</v>
      </c>
      <c r="W205" s="1">
        <v>0</v>
      </c>
      <c r="Y205" s="1" t="s">
        <v>124</v>
      </c>
    </row>
    <row r="206" spans="1:25" x14ac:dyDescent="0.25">
      <c r="A206" s="1">
        <v>298563</v>
      </c>
      <c r="C206" s="1" t="s">
        <v>245</v>
      </c>
      <c r="F206" s="1" t="s">
        <v>685</v>
      </c>
      <c r="I206" s="1" t="s">
        <v>39</v>
      </c>
      <c r="J206" s="1">
        <v>1</v>
      </c>
      <c r="L206" s="1">
        <v>0</v>
      </c>
      <c r="N206" s="1">
        <v>0</v>
      </c>
      <c r="P206" s="1">
        <v>0</v>
      </c>
      <c r="R206" s="1">
        <v>1</v>
      </c>
      <c r="U206" s="1">
        <v>0</v>
      </c>
      <c r="W206" s="1">
        <v>0</v>
      </c>
      <c r="Y206" s="1" t="s">
        <v>124</v>
      </c>
    </row>
    <row r="207" spans="1:25" x14ac:dyDescent="0.25">
      <c r="A207" s="1">
        <v>298564</v>
      </c>
      <c r="C207" s="1" t="s">
        <v>388</v>
      </c>
      <c r="F207" s="1" t="s">
        <v>686</v>
      </c>
      <c r="I207" s="1" t="s">
        <v>39</v>
      </c>
      <c r="J207" s="1">
        <v>1</v>
      </c>
      <c r="L207" s="1">
        <v>0</v>
      </c>
      <c r="N207" s="1">
        <v>0</v>
      </c>
      <c r="P207" s="1">
        <v>0</v>
      </c>
      <c r="R207" s="1">
        <v>1</v>
      </c>
      <c r="U207" s="1">
        <v>0</v>
      </c>
      <c r="W207" s="1">
        <v>0</v>
      </c>
      <c r="Y207" s="1" t="s">
        <v>124</v>
      </c>
    </row>
    <row r="208" spans="1:25" x14ac:dyDescent="0.25">
      <c r="A208" s="1">
        <v>298566</v>
      </c>
      <c r="C208" s="1" t="s">
        <v>352</v>
      </c>
      <c r="F208" s="1" t="s">
        <v>687</v>
      </c>
      <c r="I208" s="1" t="s">
        <v>39</v>
      </c>
      <c r="J208" s="1">
        <v>3</v>
      </c>
      <c r="L208" s="1">
        <v>0</v>
      </c>
      <c r="N208" s="1">
        <v>0</v>
      </c>
      <c r="P208" s="1">
        <v>0</v>
      </c>
      <c r="R208" s="1">
        <v>3</v>
      </c>
      <c r="U208" s="1">
        <v>0</v>
      </c>
      <c r="W208" s="1">
        <v>0</v>
      </c>
      <c r="Y208" s="1" t="s">
        <v>124</v>
      </c>
    </row>
    <row r="209" spans="1:25" x14ac:dyDescent="0.25">
      <c r="A209" s="1">
        <v>298567</v>
      </c>
      <c r="C209" s="1" t="s">
        <v>179</v>
      </c>
      <c r="F209" s="1" t="s">
        <v>688</v>
      </c>
      <c r="I209" s="1" t="s">
        <v>39</v>
      </c>
      <c r="J209" s="1">
        <v>1</v>
      </c>
      <c r="L209" s="1">
        <v>0</v>
      </c>
      <c r="N209" s="1">
        <v>0</v>
      </c>
      <c r="P209" s="1">
        <v>0</v>
      </c>
      <c r="R209" s="1">
        <v>1</v>
      </c>
      <c r="U209" s="1">
        <v>0</v>
      </c>
      <c r="W209" s="1">
        <v>0</v>
      </c>
      <c r="Y209" s="1" t="s">
        <v>124</v>
      </c>
    </row>
    <row r="210" spans="1:25" x14ac:dyDescent="0.25">
      <c r="A210" s="1">
        <v>219023</v>
      </c>
      <c r="C210" s="1" t="s">
        <v>446</v>
      </c>
      <c r="I210" s="1" t="s">
        <v>39</v>
      </c>
      <c r="J210" s="1">
        <v>2</v>
      </c>
      <c r="L210" s="1">
        <v>0</v>
      </c>
      <c r="N210" s="1">
        <v>0</v>
      </c>
      <c r="P210" s="1">
        <v>0</v>
      </c>
      <c r="R210" s="1">
        <v>2</v>
      </c>
      <c r="U210" s="1">
        <v>0</v>
      </c>
      <c r="W210" s="1">
        <v>0</v>
      </c>
      <c r="Y210" s="1" t="s">
        <v>124</v>
      </c>
    </row>
    <row r="211" spans="1:25" x14ac:dyDescent="0.25">
      <c r="A211" s="1">
        <v>268076</v>
      </c>
      <c r="C211" s="1" t="s">
        <v>448</v>
      </c>
      <c r="I211" s="1" t="s">
        <v>35</v>
      </c>
      <c r="J211" s="1">
        <v>3</v>
      </c>
      <c r="L211" s="1">
        <v>0</v>
      </c>
      <c r="N211" s="1">
        <v>0</v>
      </c>
      <c r="P211" s="1">
        <v>0</v>
      </c>
      <c r="R211" s="1">
        <v>3</v>
      </c>
      <c r="U211" s="1">
        <v>0</v>
      </c>
      <c r="W211" s="1">
        <v>0</v>
      </c>
      <c r="Y211" s="1" t="s">
        <v>124</v>
      </c>
    </row>
    <row r="212" spans="1:25" x14ac:dyDescent="0.25">
      <c r="A212" s="1">
        <v>269474</v>
      </c>
      <c r="C212" s="1" t="s">
        <v>449</v>
      </c>
      <c r="F212" s="1" t="s">
        <v>450</v>
      </c>
      <c r="I212" s="1" t="s">
        <v>451</v>
      </c>
      <c r="J212" s="1">
        <v>3</v>
      </c>
      <c r="L212" s="1">
        <v>0</v>
      </c>
      <c r="N212" s="1">
        <v>0</v>
      </c>
      <c r="P212" s="1">
        <v>0</v>
      </c>
      <c r="R212" s="1">
        <v>3</v>
      </c>
      <c r="U212" s="1">
        <v>0</v>
      </c>
      <c r="W212" s="1">
        <v>0</v>
      </c>
      <c r="Y212" s="1" t="s">
        <v>124</v>
      </c>
    </row>
    <row r="213" spans="1:25" x14ac:dyDescent="0.25">
      <c r="A213" s="1">
        <v>269475</v>
      </c>
      <c r="C213" s="1" t="s">
        <v>449</v>
      </c>
      <c r="F213" s="1" t="s">
        <v>452</v>
      </c>
      <c r="I213" s="1" t="s">
        <v>451</v>
      </c>
      <c r="J213" s="1">
        <v>7</v>
      </c>
      <c r="L213" s="1">
        <v>0</v>
      </c>
      <c r="N213" s="1">
        <v>0</v>
      </c>
      <c r="P213" s="1">
        <v>0</v>
      </c>
      <c r="R213" s="1">
        <v>7</v>
      </c>
      <c r="U213" s="1">
        <v>0</v>
      </c>
      <c r="W213" s="1">
        <v>0</v>
      </c>
      <c r="Y213" s="1" t="s">
        <v>124</v>
      </c>
    </row>
    <row r="214" spans="1:25" x14ac:dyDescent="0.25">
      <c r="A214" s="1">
        <v>269730</v>
      </c>
      <c r="C214" s="1" t="s">
        <v>453</v>
      </c>
      <c r="F214" s="1" t="s">
        <v>454</v>
      </c>
      <c r="I214" s="1" t="s">
        <v>39</v>
      </c>
      <c r="J214" s="1">
        <v>2</v>
      </c>
      <c r="L214" s="1">
        <v>0</v>
      </c>
      <c r="N214" s="1">
        <v>0</v>
      </c>
      <c r="P214" s="1">
        <v>0</v>
      </c>
      <c r="R214" s="1">
        <v>2</v>
      </c>
      <c r="U214" s="1">
        <v>0</v>
      </c>
      <c r="W214" s="1">
        <v>0</v>
      </c>
      <c r="Y214" s="1" t="s">
        <v>124</v>
      </c>
    </row>
    <row r="215" spans="1:25" x14ac:dyDescent="0.25">
      <c r="A215" s="1">
        <v>270757</v>
      </c>
      <c r="C215" s="1" t="s">
        <v>455</v>
      </c>
      <c r="I215" s="1" t="s">
        <v>451</v>
      </c>
      <c r="J215" s="1">
        <v>1</v>
      </c>
      <c r="L215" s="1">
        <v>0</v>
      </c>
      <c r="N215" s="1">
        <v>0</v>
      </c>
      <c r="P215" s="1">
        <v>0</v>
      </c>
      <c r="R215" s="1">
        <v>1</v>
      </c>
      <c r="U215" s="1">
        <v>0</v>
      </c>
      <c r="W215" s="1">
        <v>0</v>
      </c>
      <c r="Y215" s="1" t="s">
        <v>124</v>
      </c>
    </row>
    <row r="216" spans="1:25" x14ac:dyDescent="0.25">
      <c r="A216" s="1">
        <v>283648</v>
      </c>
      <c r="C216" s="1" t="s">
        <v>456</v>
      </c>
      <c r="I216" s="1" t="s">
        <v>39</v>
      </c>
      <c r="J216" s="1">
        <v>1</v>
      </c>
      <c r="L216" s="1">
        <v>0</v>
      </c>
      <c r="N216" s="1">
        <v>0</v>
      </c>
      <c r="P216" s="1">
        <v>0</v>
      </c>
      <c r="R216" s="1">
        <v>1</v>
      </c>
      <c r="U216" s="1">
        <v>0</v>
      </c>
      <c r="W216" s="1">
        <v>0</v>
      </c>
      <c r="Y216" s="1" t="s">
        <v>124</v>
      </c>
    </row>
    <row r="217" spans="1:25" x14ac:dyDescent="0.25">
      <c r="A217" s="1">
        <v>298426</v>
      </c>
      <c r="C217" s="1" t="s">
        <v>689</v>
      </c>
      <c r="F217" s="1" t="s">
        <v>690</v>
      </c>
      <c r="I217" s="1" t="s">
        <v>39</v>
      </c>
      <c r="J217" s="1">
        <v>0</v>
      </c>
      <c r="L217" s="1">
        <v>1</v>
      </c>
      <c r="N217" s="1">
        <v>0</v>
      </c>
      <c r="P217" s="1">
        <v>0</v>
      </c>
      <c r="R217" s="1">
        <v>1</v>
      </c>
      <c r="U217" s="1">
        <v>0</v>
      </c>
      <c r="W217" s="1">
        <v>0</v>
      </c>
      <c r="Y217" s="1" t="s">
        <v>124</v>
      </c>
    </row>
    <row r="218" spans="1:25" x14ac:dyDescent="0.25">
      <c r="A218">
        <v>268227</v>
      </c>
      <c r="B218"/>
      <c r="C218" t="s">
        <v>34</v>
      </c>
      <c r="D218"/>
      <c r="E218"/>
      <c r="F218"/>
      <c r="G218"/>
      <c r="H218"/>
      <c r="I218" t="s">
        <v>35</v>
      </c>
      <c r="J218">
        <v>1</v>
      </c>
      <c r="K218"/>
      <c r="L218">
        <v>0</v>
      </c>
      <c r="M218"/>
      <c r="N218">
        <v>0</v>
      </c>
      <c r="O218"/>
      <c r="P218">
        <v>0</v>
      </c>
      <c r="Q218"/>
      <c r="R218">
        <v>1</v>
      </c>
      <c r="S218"/>
      <c r="T218"/>
      <c r="U218">
        <v>0</v>
      </c>
      <c r="V218"/>
      <c r="W218">
        <v>0</v>
      </c>
      <c r="X218"/>
      <c r="Y218" s="1" t="s">
        <v>36</v>
      </c>
    </row>
    <row r="219" spans="1:25" x14ac:dyDescent="0.25">
      <c r="A219">
        <v>199864</v>
      </c>
      <c r="B219"/>
      <c r="C219" t="s">
        <v>37</v>
      </c>
      <c r="D219"/>
      <c r="E219"/>
      <c r="F219" t="s">
        <v>38</v>
      </c>
      <c r="G219"/>
      <c r="H219"/>
      <c r="I219" t="s">
        <v>39</v>
      </c>
      <c r="J219">
        <v>8</v>
      </c>
      <c r="K219"/>
      <c r="L219">
        <v>0</v>
      </c>
      <c r="M219"/>
      <c r="N219">
        <v>0</v>
      </c>
      <c r="O219"/>
      <c r="P219">
        <v>0</v>
      </c>
      <c r="Q219"/>
      <c r="R219">
        <v>8</v>
      </c>
      <c r="S219"/>
      <c r="T219"/>
      <c r="U219">
        <v>0</v>
      </c>
      <c r="V219"/>
      <c r="W219">
        <v>0</v>
      </c>
      <c r="X219"/>
      <c r="Y219" s="1" t="s">
        <v>36</v>
      </c>
    </row>
    <row r="220" spans="1:25" x14ac:dyDescent="0.25">
      <c r="A220">
        <v>199902</v>
      </c>
      <c r="B220"/>
      <c r="C220" t="s">
        <v>37</v>
      </c>
      <c r="D220"/>
      <c r="E220"/>
      <c r="F220" t="s">
        <v>40</v>
      </c>
      <c r="G220"/>
      <c r="H220"/>
      <c r="I220" t="s">
        <v>39</v>
      </c>
      <c r="J220">
        <v>4</v>
      </c>
      <c r="K220"/>
      <c r="L220">
        <v>0</v>
      </c>
      <c r="M220"/>
      <c r="N220">
        <v>0</v>
      </c>
      <c r="O220"/>
      <c r="P220">
        <v>0</v>
      </c>
      <c r="Q220"/>
      <c r="R220">
        <v>4</v>
      </c>
      <c r="S220"/>
      <c r="T220"/>
      <c r="U220">
        <v>0</v>
      </c>
      <c r="V220"/>
      <c r="W220">
        <v>0</v>
      </c>
      <c r="X220"/>
      <c r="Y220" s="1" t="s">
        <v>36</v>
      </c>
    </row>
    <row r="221" spans="1:25" x14ac:dyDescent="0.25">
      <c r="A221">
        <v>199903</v>
      </c>
      <c r="B221"/>
      <c r="C221" t="s">
        <v>41</v>
      </c>
      <c r="D221"/>
      <c r="E221"/>
      <c r="F221"/>
      <c r="G221"/>
      <c r="H221"/>
      <c r="I221" t="s">
        <v>39</v>
      </c>
      <c r="J221">
        <v>17</v>
      </c>
      <c r="K221"/>
      <c r="L221">
        <v>0</v>
      </c>
      <c r="M221"/>
      <c r="N221">
        <v>0</v>
      </c>
      <c r="O221"/>
      <c r="P221">
        <v>0</v>
      </c>
      <c r="Q221"/>
      <c r="R221">
        <v>17</v>
      </c>
      <c r="S221"/>
      <c r="T221"/>
      <c r="U221">
        <v>0</v>
      </c>
      <c r="V221"/>
      <c r="W221">
        <v>0</v>
      </c>
      <c r="X221"/>
      <c r="Y221" s="1" t="s">
        <v>36</v>
      </c>
    </row>
    <row r="222" spans="1:25" x14ac:dyDescent="0.25">
      <c r="A222">
        <v>202164</v>
      </c>
      <c r="B222"/>
      <c r="C222" t="s">
        <v>42</v>
      </c>
      <c r="D222"/>
      <c r="E222"/>
      <c r="F222" t="s">
        <v>43</v>
      </c>
      <c r="G222"/>
      <c r="H222"/>
      <c r="I222" t="s">
        <v>39</v>
      </c>
      <c r="J222">
        <v>1</v>
      </c>
      <c r="K222"/>
      <c r="L222">
        <v>0</v>
      </c>
      <c r="M222"/>
      <c r="N222">
        <v>0</v>
      </c>
      <c r="O222"/>
      <c r="P222">
        <v>0</v>
      </c>
      <c r="Q222"/>
      <c r="R222">
        <v>1</v>
      </c>
      <c r="S222"/>
      <c r="T222"/>
      <c r="U222">
        <v>0</v>
      </c>
      <c r="V222"/>
      <c r="W222">
        <v>0</v>
      </c>
      <c r="X222"/>
      <c r="Y222" s="1" t="s">
        <v>36</v>
      </c>
    </row>
    <row r="223" spans="1:25" x14ac:dyDescent="0.25">
      <c r="A223">
        <v>209986</v>
      </c>
      <c r="B223"/>
      <c r="C223" t="s">
        <v>44</v>
      </c>
      <c r="D223"/>
      <c r="E223"/>
      <c r="F223" t="s">
        <v>45</v>
      </c>
      <c r="G223"/>
      <c r="H223"/>
      <c r="I223" t="s">
        <v>39</v>
      </c>
      <c r="J223">
        <v>3</v>
      </c>
      <c r="K223"/>
      <c r="L223">
        <v>0</v>
      </c>
      <c r="M223"/>
      <c r="N223">
        <v>0</v>
      </c>
      <c r="O223"/>
      <c r="P223">
        <v>0</v>
      </c>
      <c r="Q223"/>
      <c r="R223">
        <v>3</v>
      </c>
      <c r="S223"/>
      <c r="T223"/>
      <c r="U223">
        <v>0</v>
      </c>
      <c r="V223"/>
      <c r="W223">
        <v>0</v>
      </c>
      <c r="X223"/>
      <c r="Y223" s="1" t="s">
        <v>36</v>
      </c>
    </row>
    <row r="224" spans="1:25" x14ac:dyDescent="0.25">
      <c r="A224">
        <v>240193</v>
      </c>
      <c r="B224"/>
      <c r="C224" t="s">
        <v>46</v>
      </c>
      <c r="D224"/>
      <c r="E224"/>
      <c r="F224"/>
      <c r="G224"/>
      <c r="H224"/>
      <c r="I224" t="s">
        <v>39</v>
      </c>
      <c r="J224">
        <v>16</v>
      </c>
      <c r="K224"/>
      <c r="L224">
        <v>0</v>
      </c>
      <c r="M224"/>
      <c r="N224">
        <v>0</v>
      </c>
      <c r="O224"/>
      <c r="P224">
        <v>0</v>
      </c>
      <c r="Q224"/>
      <c r="R224">
        <v>16</v>
      </c>
      <c r="S224"/>
      <c r="T224"/>
      <c r="U224">
        <v>0</v>
      </c>
      <c r="V224"/>
      <c r="W224">
        <v>0</v>
      </c>
      <c r="X224"/>
      <c r="Y224" s="1" t="s">
        <v>36</v>
      </c>
    </row>
    <row r="225" spans="1:25" x14ac:dyDescent="0.25">
      <c r="A225">
        <v>247111</v>
      </c>
      <c r="B225"/>
      <c r="C225" t="s">
        <v>47</v>
      </c>
      <c r="D225"/>
      <c r="E225"/>
      <c r="F225"/>
      <c r="G225"/>
      <c r="H225"/>
      <c r="I225" t="s">
        <v>39</v>
      </c>
      <c r="J225">
        <v>2</v>
      </c>
      <c r="K225"/>
      <c r="L225">
        <v>0</v>
      </c>
      <c r="M225"/>
      <c r="N225">
        <v>0</v>
      </c>
      <c r="O225"/>
      <c r="P225">
        <v>0</v>
      </c>
      <c r="Q225"/>
      <c r="R225">
        <v>2</v>
      </c>
      <c r="S225"/>
      <c r="T225"/>
      <c r="U225">
        <v>0</v>
      </c>
      <c r="V225"/>
      <c r="W225">
        <v>0</v>
      </c>
      <c r="X225"/>
      <c r="Y225" s="1" t="s">
        <v>36</v>
      </c>
    </row>
    <row r="226" spans="1:25" x14ac:dyDescent="0.25">
      <c r="A226">
        <v>247124</v>
      </c>
      <c r="B226"/>
      <c r="C226" t="s">
        <v>48</v>
      </c>
      <c r="D226"/>
      <c r="E226"/>
      <c r="F226"/>
      <c r="G226"/>
      <c r="H226"/>
      <c r="I226" t="s">
        <v>39</v>
      </c>
      <c r="J226">
        <v>2</v>
      </c>
      <c r="K226"/>
      <c r="L226">
        <v>0</v>
      </c>
      <c r="M226"/>
      <c r="N226">
        <v>0</v>
      </c>
      <c r="O226"/>
      <c r="P226">
        <v>0</v>
      </c>
      <c r="Q226"/>
      <c r="R226">
        <v>2</v>
      </c>
      <c r="S226"/>
      <c r="T226"/>
      <c r="U226">
        <v>0</v>
      </c>
      <c r="V226"/>
      <c r="W226">
        <v>0</v>
      </c>
      <c r="X226"/>
      <c r="Y226" s="1" t="s">
        <v>36</v>
      </c>
    </row>
    <row r="227" spans="1:25" x14ac:dyDescent="0.25">
      <c r="A227">
        <v>260044</v>
      </c>
      <c r="B227"/>
      <c r="C227" t="s">
        <v>49</v>
      </c>
      <c r="D227"/>
      <c r="E227"/>
      <c r="F227" t="s">
        <v>50</v>
      </c>
      <c r="G227"/>
      <c r="H227"/>
      <c r="I227" t="s">
        <v>39</v>
      </c>
      <c r="J227">
        <v>2</v>
      </c>
      <c r="K227"/>
      <c r="L227">
        <v>0</v>
      </c>
      <c r="M227"/>
      <c r="N227">
        <v>0</v>
      </c>
      <c r="O227"/>
      <c r="P227">
        <v>0</v>
      </c>
      <c r="Q227"/>
      <c r="R227">
        <v>2</v>
      </c>
      <c r="S227"/>
      <c r="T227"/>
      <c r="U227">
        <v>0</v>
      </c>
      <c r="V227"/>
      <c r="W227">
        <v>0</v>
      </c>
      <c r="X227"/>
      <c r="Y227" s="1" t="s">
        <v>36</v>
      </c>
    </row>
    <row r="228" spans="1:25" x14ac:dyDescent="0.25">
      <c r="A228">
        <v>265924</v>
      </c>
      <c r="B228"/>
      <c r="C228" t="s">
        <v>51</v>
      </c>
      <c r="D228"/>
      <c r="E228"/>
      <c r="F228"/>
      <c r="G228"/>
      <c r="H228"/>
      <c r="I228" t="s">
        <v>39</v>
      </c>
      <c r="J228">
        <v>2</v>
      </c>
      <c r="K228"/>
      <c r="L228">
        <v>0</v>
      </c>
      <c r="M228"/>
      <c r="N228">
        <v>0</v>
      </c>
      <c r="O228"/>
      <c r="P228">
        <v>0</v>
      </c>
      <c r="Q228"/>
      <c r="R228">
        <v>2</v>
      </c>
      <c r="S228"/>
      <c r="T228"/>
      <c r="U228">
        <v>0</v>
      </c>
      <c r="V228"/>
      <c r="W228">
        <v>0</v>
      </c>
      <c r="X228"/>
      <c r="Y228" s="1" t="s">
        <v>36</v>
      </c>
    </row>
    <row r="229" spans="1:25" x14ac:dyDescent="0.25">
      <c r="A229">
        <v>267253</v>
      </c>
      <c r="B229"/>
      <c r="C229" t="s">
        <v>52</v>
      </c>
      <c r="D229"/>
      <c r="E229"/>
      <c r="F229"/>
      <c r="G229"/>
      <c r="H229"/>
      <c r="I229" t="s">
        <v>39</v>
      </c>
      <c r="J229">
        <v>3</v>
      </c>
      <c r="K229"/>
      <c r="L229">
        <v>0</v>
      </c>
      <c r="M229"/>
      <c r="N229">
        <v>0</v>
      </c>
      <c r="O229"/>
      <c r="P229">
        <v>0</v>
      </c>
      <c r="Q229"/>
      <c r="R229">
        <v>3</v>
      </c>
      <c r="S229"/>
      <c r="T229"/>
      <c r="U229">
        <v>0</v>
      </c>
      <c r="V229"/>
      <c r="W229">
        <v>0</v>
      </c>
      <c r="X229"/>
      <c r="Y229" s="1" t="s">
        <v>36</v>
      </c>
    </row>
    <row r="230" spans="1:25" x14ac:dyDescent="0.25">
      <c r="A230">
        <v>272886</v>
      </c>
      <c r="B230"/>
      <c r="C230" t="s">
        <v>53</v>
      </c>
      <c r="D230"/>
      <c r="E230"/>
      <c r="F230" t="s">
        <v>54</v>
      </c>
      <c r="G230"/>
      <c r="H230"/>
      <c r="I230" t="s">
        <v>39</v>
      </c>
      <c r="J230">
        <v>8</v>
      </c>
      <c r="K230"/>
      <c r="L230">
        <v>0</v>
      </c>
      <c r="M230"/>
      <c r="N230">
        <v>0</v>
      </c>
      <c r="O230"/>
      <c r="P230">
        <v>0</v>
      </c>
      <c r="Q230"/>
      <c r="R230">
        <v>8</v>
      </c>
      <c r="S230"/>
      <c r="T230"/>
      <c r="U230">
        <v>0</v>
      </c>
      <c r="V230"/>
      <c r="W230">
        <v>0</v>
      </c>
      <c r="X230"/>
      <c r="Y230" s="1" t="s">
        <v>36</v>
      </c>
    </row>
    <row r="231" spans="1:25" x14ac:dyDescent="0.25">
      <c r="A231">
        <v>272969</v>
      </c>
      <c r="B231"/>
      <c r="C231" t="s">
        <v>55</v>
      </c>
      <c r="D231"/>
      <c r="E231"/>
      <c r="F231"/>
      <c r="G231"/>
      <c r="H231"/>
      <c r="I231" t="s">
        <v>39</v>
      </c>
      <c r="J231">
        <v>4</v>
      </c>
      <c r="K231"/>
      <c r="L231">
        <v>0</v>
      </c>
      <c r="M231"/>
      <c r="N231">
        <v>0</v>
      </c>
      <c r="O231"/>
      <c r="P231">
        <v>0</v>
      </c>
      <c r="Q231"/>
      <c r="R231">
        <v>4</v>
      </c>
      <c r="S231"/>
      <c r="T231"/>
      <c r="U231">
        <v>0</v>
      </c>
      <c r="V231"/>
      <c r="W231">
        <v>0</v>
      </c>
      <c r="X231"/>
      <c r="Y231" s="1" t="s">
        <v>36</v>
      </c>
    </row>
    <row r="232" spans="1:25" x14ac:dyDescent="0.25">
      <c r="A232">
        <v>273157</v>
      </c>
      <c r="B232"/>
      <c r="C232" t="s">
        <v>56</v>
      </c>
      <c r="D232"/>
      <c r="E232"/>
      <c r="F232" t="s">
        <v>57</v>
      </c>
      <c r="G232"/>
      <c r="H232"/>
      <c r="I232" t="s">
        <v>39</v>
      </c>
      <c r="J232">
        <v>1</v>
      </c>
      <c r="K232"/>
      <c r="L232">
        <v>0</v>
      </c>
      <c r="M232"/>
      <c r="N232">
        <v>0</v>
      </c>
      <c r="O232"/>
      <c r="P232">
        <v>0</v>
      </c>
      <c r="Q232"/>
      <c r="R232">
        <v>1</v>
      </c>
      <c r="S232"/>
      <c r="T232"/>
      <c r="U232">
        <v>0</v>
      </c>
      <c r="V232"/>
      <c r="W232">
        <v>0</v>
      </c>
      <c r="X232"/>
      <c r="Y232" s="1" t="s">
        <v>36</v>
      </c>
    </row>
    <row r="233" spans="1:25" x14ac:dyDescent="0.25">
      <c r="A233">
        <v>273455</v>
      </c>
      <c r="B233"/>
      <c r="C233" t="s">
        <v>58</v>
      </c>
      <c r="D233"/>
      <c r="E233"/>
      <c r="F233" t="s">
        <v>59</v>
      </c>
      <c r="G233"/>
      <c r="H233"/>
      <c r="I233" t="s">
        <v>39</v>
      </c>
      <c r="J233">
        <v>3</v>
      </c>
      <c r="K233"/>
      <c r="L233">
        <v>0</v>
      </c>
      <c r="M233"/>
      <c r="N233">
        <v>0</v>
      </c>
      <c r="O233"/>
      <c r="P233">
        <v>0</v>
      </c>
      <c r="Q233"/>
      <c r="R233">
        <v>3</v>
      </c>
      <c r="S233"/>
      <c r="T233"/>
      <c r="U233">
        <v>0</v>
      </c>
      <c r="V233"/>
      <c r="W233">
        <v>0</v>
      </c>
      <c r="X233"/>
      <c r="Y233" s="1" t="s">
        <v>36</v>
      </c>
    </row>
    <row r="234" spans="1:25" x14ac:dyDescent="0.25">
      <c r="A234">
        <v>274063</v>
      </c>
      <c r="B234"/>
      <c r="C234" t="s">
        <v>60</v>
      </c>
      <c r="D234"/>
      <c r="E234"/>
      <c r="F234" t="s">
        <v>61</v>
      </c>
      <c r="G234"/>
      <c r="H234"/>
      <c r="I234" t="s">
        <v>39</v>
      </c>
      <c r="J234">
        <v>2</v>
      </c>
      <c r="K234"/>
      <c r="L234">
        <v>0</v>
      </c>
      <c r="M234"/>
      <c r="N234">
        <v>0</v>
      </c>
      <c r="O234"/>
      <c r="P234">
        <v>0</v>
      </c>
      <c r="Q234"/>
      <c r="R234">
        <v>2</v>
      </c>
      <c r="S234"/>
      <c r="T234"/>
      <c r="U234">
        <v>0</v>
      </c>
      <c r="V234"/>
      <c r="W234">
        <v>0</v>
      </c>
      <c r="X234"/>
      <c r="Y234" s="1" t="s">
        <v>36</v>
      </c>
    </row>
    <row r="235" spans="1:25" x14ac:dyDescent="0.25">
      <c r="A235">
        <v>274064</v>
      </c>
      <c r="B235"/>
      <c r="C235" t="s">
        <v>62</v>
      </c>
      <c r="D235"/>
      <c r="E235"/>
      <c r="F235"/>
      <c r="G235"/>
      <c r="H235"/>
      <c r="I235" t="s">
        <v>39</v>
      </c>
      <c r="J235">
        <v>1</v>
      </c>
      <c r="K235"/>
      <c r="L235">
        <v>0</v>
      </c>
      <c r="M235"/>
      <c r="N235">
        <v>0</v>
      </c>
      <c r="O235"/>
      <c r="P235">
        <v>0</v>
      </c>
      <c r="Q235"/>
      <c r="R235">
        <v>1</v>
      </c>
      <c r="S235"/>
      <c r="T235"/>
      <c r="U235">
        <v>0</v>
      </c>
      <c r="V235"/>
      <c r="W235">
        <v>0</v>
      </c>
      <c r="X235"/>
      <c r="Y235" s="1" t="s">
        <v>36</v>
      </c>
    </row>
    <row r="236" spans="1:25" x14ac:dyDescent="0.25">
      <c r="A236">
        <v>274783</v>
      </c>
      <c r="B236"/>
      <c r="C236" t="s">
        <v>63</v>
      </c>
      <c r="D236"/>
      <c r="E236"/>
      <c r="F236" t="s">
        <v>64</v>
      </c>
      <c r="G236"/>
      <c r="H236"/>
      <c r="I236" t="s">
        <v>39</v>
      </c>
      <c r="J236">
        <v>1</v>
      </c>
      <c r="K236"/>
      <c r="L236">
        <v>0</v>
      </c>
      <c r="M236"/>
      <c r="N236">
        <v>0</v>
      </c>
      <c r="O236"/>
      <c r="P236">
        <v>0</v>
      </c>
      <c r="Q236"/>
      <c r="R236">
        <v>1</v>
      </c>
      <c r="S236"/>
      <c r="T236"/>
      <c r="U236">
        <v>0</v>
      </c>
      <c r="V236"/>
      <c r="W236">
        <v>0</v>
      </c>
      <c r="X236"/>
      <c r="Y236" s="1" t="s">
        <v>36</v>
      </c>
    </row>
    <row r="237" spans="1:25" x14ac:dyDescent="0.25">
      <c r="A237">
        <v>274785</v>
      </c>
      <c r="B237"/>
      <c r="C237" t="s">
        <v>65</v>
      </c>
      <c r="D237"/>
      <c r="E237"/>
      <c r="F237" t="s">
        <v>66</v>
      </c>
      <c r="G237"/>
      <c r="H237"/>
      <c r="I237" t="s">
        <v>39</v>
      </c>
      <c r="J237">
        <v>1</v>
      </c>
      <c r="K237"/>
      <c r="L237">
        <v>0</v>
      </c>
      <c r="M237"/>
      <c r="N237">
        <v>0</v>
      </c>
      <c r="O237"/>
      <c r="P237">
        <v>0</v>
      </c>
      <c r="Q237"/>
      <c r="R237">
        <v>1</v>
      </c>
      <c r="S237"/>
      <c r="T237"/>
      <c r="U237">
        <v>0</v>
      </c>
      <c r="V237"/>
      <c r="W237">
        <v>0</v>
      </c>
      <c r="X237"/>
      <c r="Y237" s="1" t="s">
        <v>36</v>
      </c>
    </row>
    <row r="238" spans="1:25" x14ac:dyDescent="0.25">
      <c r="A238">
        <v>275030</v>
      </c>
      <c r="B238"/>
      <c r="C238" t="s">
        <v>67</v>
      </c>
      <c r="D238"/>
      <c r="E238"/>
      <c r="F238" t="s">
        <v>68</v>
      </c>
      <c r="G238"/>
      <c r="H238"/>
      <c r="I238" t="s">
        <v>39</v>
      </c>
      <c r="J238">
        <v>1</v>
      </c>
      <c r="K238"/>
      <c r="L238">
        <v>0</v>
      </c>
      <c r="M238"/>
      <c r="N238">
        <v>0</v>
      </c>
      <c r="O238"/>
      <c r="P238">
        <v>0</v>
      </c>
      <c r="Q238"/>
      <c r="R238">
        <v>1</v>
      </c>
      <c r="S238"/>
      <c r="T238"/>
      <c r="U238">
        <v>0</v>
      </c>
      <c r="V238"/>
      <c r="W238">
        <v>0</v>
      </c>
      <c r="X238"/>
      <c r="Y238" s="1" t="s">
        <v>36</v>
      </c>
    </row>
    <row r="239" spans="1:25" x14ac:dyDescent="0.25">
      <c r="A239">
        <v>275669</v>
      </c>
      <c r="B239"/>
      <c r="C239" t="s">
        <v>69</v>
      </c>
      <c r="D239"/>
      <c r="E239"/>
      <c r="F239"/>
      <c r="G239"/>
      <c r="H239"/>
      <c r="I239" t="s">
        <v>39</v>
      </c>
      <c r="J239">
        <v>1</v>
      </c>
      <c r="K239"/>
      <c r="L239">
        <v>0</v>
      </c>
      <c r="M239"/>
      <c r="N239">
        <v>0</v>
      </c>
      <c r="O239"/>
      <c r="P239">
        <v>0</v>
      </c>
      <c r="Q239"/>
      <c r="R239">
        <v>1</v>
      </c>
      <c r="S239"/>
      <c r="T239"/>
      <c r="U239">
        <v>0</v>
      </c>
      <c r="V239"/>
      <c r="W239">
        <v>0</v>
      </c>
      <c r="X239"/>
      <c r="Y239" s="1" t="s">
        <v>36</v>
      </c>
    </row>
    <row r="240" spans="1:25" x14ac:dyDescent="0.25">
      <c r="A240">
        <v>278347</v>
      </c>
      <c r="B240"/>
      <c r="C240" t="s">
        <v>70</v>
      </c>
      <c r="D240"/>
      <c r="E240"/>
      <c r="F240" t="s">
        <v>71</v>
      </c>
      <c r="G240"/>
      <c r="H240"/>
      <c r="I240" t="s">
        <v>39</v>
      </c>
      <c r="J240">
        <v>1</v>
      </c>
      <c r="K240"/>
      <c r="L240">
        <v>0</v>
      </c>
      <c r="M240"/>
      <c r="N240">
        <v>0</v>
      </c>
      <c r="O240"/>
      <c r="P240">
        <v>0</v>
      </c>
      <c r="Q240"/>
      <c r="R240">
        <v>1</v>
      </c>
      <c r="S240"/>
      <c r="T240"/>
      <c r="U240">
        <v>0</v>
      </c>
      <c r="V240"/>
      <c r="W240">
        <v>0</v>
      </c>
      <c r="X240"/>
      <c r="Y240" s="1" t="s">
        <v>36</v>
      </c>
    </row>
    <row r="241" spans="1:25" x14ac:dyDescent="0.25">
      <c r="A241">
        <v>279730</v>
      </c>
      <c r="B241"/>
      <c r="C241" t="s">
        <v>72</v>
      </c>
      <c r="D241"/>
      <c r="E241"/>
      <c r="F241" t="s">
        <v>73</v>
      </c>
      <c r="G241"/>
      <c r="H241"/>
      <c r="I241" t="s">
        <v>39</v>
      </c>
      <c r="J241">
        <v>1</v>
      </c>
      <c r="K241"/>
      <c r="L241">
        <v>0</v>
      </c>
      <c r="M241"/>
      <c r="N241">
        <v>0</v>
      </c>
      <c r="O241"/>
      <c r="P241">
        <v>0</v>
      </c>
      <c r="Q241"/>
      <c r="R241">
        <v>1</v>
      </c>
      <c r="S241"/>
      <c r="T241"/>
      <c r="U241">
        <v>0</v>
      </c>
      <c r="V241"/>
      <c r="W241">
        <v>0</v>
      </c>
      <c r="X241"/>
      <c r="Y241" s="1" t="s">
        <v>36</v>
      </c>
    </row>
    <row r="242" spans="1:25" x14ac:dyDescent="0.25">
      <c r="A242">
        <v>280393</v>
      </c>
      <c r="B242"/>
      <c r="C242" t="s">
        <v>63</v>
      </c>
      <c r="D242"/>
      <c r="E242"/>
      <c r="F242" t="s">
        <v>74</v>
      </c>
      <c r="G242"/>
      <c r="H242"/>
      <c r="I242" t="s">
        <v>39</v>
      </c>
      <c r="J242">
        <v>1</v>
      </c>
      <c r="K242"/>
      <c r="L242">
        <v>0</v>
      </c>
      <c r="M242"/>
      <c r="N242">
        <v>0</v>
      </c>
      <c r="O242"/>
      <c r="P242">
        <v>0</v>
      </c>
      <c r="Q242"/>
      <c r="R242">
        <v>1</v>
      </c>
      <c r="S242"/>
      <c r="T242"/>
      <c r="U242">
        <v>0</v>
      </c>
      <c r="V242"/>
      <c r="W242">
        <v>0</v>
      </c>
      <c r="X242"/>
      <c r="Y242" s="1" t="s">
        <v>36</v>
      </c>
    </row>
    <row r="243" spans="1:25" x14ac:dyDescent="0.25">
      <c r="A243">
        <v>281564</v>
      </c>
      <c r="B243"/>
      <c r="C243" t="s">
        <v>75</v>
      </c>
      <c r="D243"/>
      <c r="E243"/>
      <c r="F243"/>
      <c r="G243"/>
      <c r="H243"/>
      <c r="I243" t="s">
        <v>39</v>
      </c>
      <c r="J243">
        <v>1</v>
      </c>
      <c r="K243"/>
      <c r="L243">
        <v>0</v>
      </c>
      <c r="M243"/>
      <c r="N243">
        <v>0</v>
      </c>
      <c r="O243"/>
      <c r="P243">
        <v>0</v>
      </c>
      <c r="Q243"/>
      <c r="R243">
        <v>1</v>
      </c>
      <c r="S243"/>
      <c r="T243"/>
      <c r="U243">
        <v>0</v>
      </c>
      <c r="V243"/>
      <c r="W243">
        <v>0</v>
      </c>
      <c r="X243"/>
      <c r="Y243" s="1" t="s">
        <v>36</v>
      </c>
    </row>
    <row r="244" spans="1:25" x14ac:dyDescent="0.25">
      <c r="A244">
        <v>281701</v>
      </c>
      <c r="B244"/>
      <c r="C244" t="s">
        <v>76</v>
      </c>
      <c r="D244"/>
      <c r="E244"/>
      <c r="F244" t="s">
        <v>77</v>
      </c>
      <c r="G244"/>
      <c r="H244"/>
      <c r="I244" t="s">
        <v>39</v>
      </c>
      <c r="J244">
        <v>1</v>
      </c>
      <c r="K244"/>
      <c r="L244">
        <v>0</v>
      </c>
      <c r="M244"/>
      <c r="N244">
        <v>0</v>
      </c>
      <c r="O244"/>
      <c r="P244">
        <v>0</v>
      </c>
      <c r="Q244"/>
      <c r="R244">
        <v>1</v>
      </c>
      <c r="S244"/>
      <c r="T244"/>
      <c r="U244">
        <v>0</v>
      </c>
      <c r="V244"/>
      <c r="W244">
        <v>0</v>
      </c>
      <c r="X244"/>
      <c r="Y244" s="1" t="s">
        <v>36</v>
      </c>
    </row>
    <row r="245" spans="1:25" x14ac:dyDescent="0.25">
      <c r="A245">
        <v>282209</v>
      </c>
      <c r="B245"/>
      <c r="C245" t="s">
        <v>78</v>
      </c>
      <c r="D245"/>
      <c r="E245"/>
      <c r="F245" t="s">
        <v>79</v>
      </c>
      <c r="G245"/>
      <c r="H245"/>
      <c r="I245" t="s">
        <v>39</v>
      </c>
      <c r="J245">
        <v>2</v>
      </c>
      <c r="K245"/>
      <c r="L245">
        <v>0</v>
      </c>
      <c r="M245"/>
      <c r="N245">
        <v>0</v>
      </c>
      <c r="O245"/>
      <c r="P245">
        <v>0</v>
      </c>
      <c r="Q245"/>
      <c r="R245">
        <v>2</v>
      </c>
      <c r="S245"/>
      <c r="T245"/>
      <c r="U245">
        <v>0</v>
      </c>
      <c r="V245"/>
      <c r="W245">
        <v>0</v>
      </c>
      <c r="X245"/>
      <c r="Y245" s="1" t="s">
        <v>36</v>
      </c>
    </row>
    <row r="246" spans="1:25" x14ac:dyDescent="0.25">
      <c r="A246">
        <v>282615</v>
      </c>
      <c r="B246"/>
      <c r="C246" t="s">
        <v>80</v>
      </c>
      <c r="D246"/>
      <c r="E246"/>
      <c r="F246"/>
      <c r="G246"/>
      <c r="H246"/>
      <c r="I246" t="s">
        <v>39</v>
      </c>
      <c r="J246">
        <v>1</v>
      </c>
      <c r="K246"/>
      <c r="L246">
        <v>0</v>
      </c>
      <c r="M246"/>
      <c r="N246">
        <v>0</v>
      </c>
      <c r="O246"/>
      <c r="P246">
        <v>0</v>
      </c>
      <c r="Q246"/>
      <c r="R246">
        <v>1</v>
      </c>
      <c r="S246"/>
      <c r="T246"/>
      <c r="U246">
        <v>0</v>
      </c>
      <c r="V246"/>
      <c r="W246">
        <v>0</v>
      </c>
      <c r="X246"/>
      <c r="Y246" s="1" t="s">
        <v>36</v>
      </c>
    </row>
    <row r="247" spans="1:25" x14ac:dyDescent="0.25">
      <c r="A247">
        <v>282767</v>
      </c>
      <c r="B247"/>
      <c r="C247" t="s">
        <v>63</v>
      </c>
      <c r="D247"/>
      <c r="E247"/>
      <c r="F247" t="s">
        <v>81</v>
      </c>
      <c r="G247"/>
      <c r="H247"/>
      <c r="I247" t="s">
        <v>39</v>
      </c>
      <c r="J247">
        <v>4</v>
      </c>
      <c r="K247"/>
      <c r="L247">
        <v>0</v>
      </c>
      <c r="M247"/>
      <c r="N247">
        <v>0</v>
      </c>
      <c r="O247"/>
      <c r="P247">
        <v>0</v>
      </c>
      <c r="Q247"/>
      <c r="R247">
        <v>4</v>
      </c>
      <c r="S247"/>
      <c r="T247"/>
      <c r="U247">
        <v>0</v>
      </c>
      <c r="V247"/>
      <c r="W247">
        <v>0</v>
      </c>
      <c r="X247"/>
      <c r="Y247" s="1" t="s">
        <v>36</v>
      </c>
    </row>
    <row r="248" spans="1:25" x14ac:dyDescent="0.25">
      <c r="A248">
        <v>283070</v>
      </c>
      <c r="B248"/>
      <c r="C248" t="s">
        <v>82</v>
      </c>
      <c r="D248"/>
      <c r="E248"/>
      <c r="F248"/>
      <c r="G248"/>
      <c r="H248"/>
      <c r="I248" t="s">
        <v>39</v>
      </c>
      <c r="J248">
        <v>3</v>
      </c>
      <c r="K248"/>
      <c r="L248">
        <v>0</v>
      </c>
      <c r="M248"/>
      <c r="N248">
        <v>0</v>
      </c>
      <c r="O248"/>
      <c r="P248">
        <v>0</v>
      </c>
      <c r="Q248"/>
      <c r="R248">
        <v>3</v>
      </c>
      <c r="S248"/>
      <c r="T248"/>
      <c r="U248">
        <v>0</v>
      </c>
      <c r="V248"/>
      <c r="W248">
        <v>0</v>
      </c>
      <c r="X248"/>
      <c r="Y248" s="1" t="s">
        <v>36</v>
      </c>
    </row>
    <row r="249" spans="1:25" x14ac:dyDescent="0.25">
      <c r="A249">
        <v>283283</v>
      </c>
      <c r="B249"/>
      <c r="C249" t="s">
        <v>83</v>
      </c>
      <c r="D249"/>
      <c r="E249"/>
      <c r="F249" t="s">
        <v>84</v>
      </c>
      <c r="G249"/>
      <c r="H249"/>
      <c r="I249" t="s">
        <v>39</v>
      </c>
      <c r="J249">
        <v>1</v>
      </c>
      <c r="K249"/>
      <c r="L249">
        <v>0</v>
      </c>
      <c r="M249"/>
      <c r="N249">
        <v>0</v>
      </c>
      <c r="O249"/>
      <c r="P249">
        <v>0</v>
      </c>
      <c r="Q249"/>
      <c r="R249">
        <v>1</v>
      </c>
      <c r="S249"/>
      <c r="T249"/>
      <c r="U249">
        <v>0</v>
      </c>
      <c r="V249"/>
      <c r="W249">
        <v>0</v>
      </c>
      <c r="X249"/>
      <c r="Y249" s="1" t="s">
        <v>36</v>
      </c>
    </row>
    <row r="250" spans="1:25" x14ac:dyDescent="0.25">
      <c r="A250">
        <v>283631</v>
      </c>
      <c r="B250"/>
      <c r="C250" t="s">
        <v>85</v>
      </c>
      <c r="D250"/>
      <c r="E250"/>
      <c r="F250" t="s">
        <v>86</v>
      </c>
      <c r="G250"/>
      <c r="H250"/>
      <c r="I250" t="s">
        <v>39</v>
      </c>
      <c r="J250">
        <v>1</v>
      </c>
      <c r="K250"/>
      <c r="L250">
        <v>0</v>
      </c>
      <c r="M250"/>
      <c r="N250">
        <v>0</v>
      </c>
      <c r="O250"/>
      <c r="P250">
        <v>0</v>
      </c>
      <c r="Q250"/>
      <c r="R250">
        <v>1</v>
      </c>
      <c r="S250"/>
      <c r="T250"/>
      <c r="U250">
        <v>0</v>
      </c>
      <c r="V250"/>
      <c r="W250">
        <v>0</v>
      </c>
      <c r="X250"/>
      <c r="Y250" s="1" t="s">
        <v>36</v>
      </c>
    </row>
    <row r="251" spans="1:25" x14ac:dyDescent="0.25">
      <c r="A251">
        <v>284553</v>
      </c>
      <c r="B251"/>
      <c r="C251" t="s">
        <v>87</v>
      </c>
      <c r="D251"/>
      <c r="E251"/>
      <c r="F251"/>
      <c r="G251"/>
      <c r="H251"/>
      <c r="I251" t="s">
        <v>39</v>
      </c>
      <c r="J251">
        <v>2</v>
      </c>
      <c r="K251"/>
      <c r="L251">
        <v>0</v>
      </c>
      <c r="M251"/>
      <c r="N251">
        <v>0</v>
      </c>
      <c r="O251"/>
      <c r="P251">
        <v>0</v>
      </c>
      <c r="Q251"/>
      <c r="R251">
        <v>2</v>
      </c>
      <c r="S251"/>
      <c r="T251"/>
      <c r="U251">
        <v>0</v>
      </c>
      <c r="V251"/>
      <c r="W251">
        <v>0</v>
      </c>
      <c r="X251"/>
      <c r="Y251" s="1" t="s">
        <v>36</v>
      </c>
    </row>
    <row r="252" spans="1:25" x14ac:dyDescent="0.25">
      <c r="A252">
        <v>284681</v>
      </c>
      <c r="B252"/>
      <c r="C252" t="s">
        <v>88</v>
      </c>
      <c r="D252"/>
      <c r="E252"/>
      <c r="F252" t="s">
        <v>89</v>
      </c>
      <c r="G252"/>
      <c r="H252"/>
      <c r="I252" t="s">
        <v>39</v>
      </c>
      <c r="J252">
        <v>1</v>
      </c>
      <c r="K252"/>
      <c r="L252">
        <v>0</v>
      </c>
      <c r="M252"/>
      <c r="N252">
        <v>0</v>
      </c>
      <c r="O252"/>
      <c r="P252">
        <v>0</v>
      </c>
      <c r="Q252"/>
      <c r="R252">
        <v>1</v>
      </c>
      <c r="S252"/>
      <c r="T252"/>
      <c r="U252">
        <v>0</v>
      </c>
      <c r="V252"/>
      <c r="W252">
        <v>0</v>
      </c>
      <c r="X252"/>
      <c r="Y252" s="1" t="s">
        <v>36</v>
      </c>
    </row>
    <row r="253" spans="1:25" x14ac:dyDescent="0.25">
      <c r="A253">
        <v>284694</v>
      </c>
      <c r="B253"/>
      <c r="C253" t="s">
        <v>90</v>
      </c>
      <c r="D253"/>
      <c r="E253"/>
      <c r="F253" t="s">
        <v>91</v>
      </c>
      <c r="G253"/>
      <c r="H253"/>
      <c r="I253" t="s">
        <v>39</v>
      </c>
      <c r="J253">
        <v>1</v>
      </c>
      <c r="K253"/>
      <c r="L253">
        <v>0</v>
      </c>
      <c r="M253"/>
      <c r="N253">
        <v>0</v>
      </c>
      <c r="O253"/>
      <c r="P253">
        <v>0</v>
      </c>
      <c r="Q253"/>
      <c r="R253">
        <v>1</v>
      </c>
      <c r="S253"/>
      <c r="T253"/>
      <c r="U253">
        <v>0</v>
      </c>
      <c r="V253"/>
      <c r="W253">
        <v>0</v>
      </c>
      <c r="X253"/>
      <c r="Y253" s="1" t="s">
        <v>36</v>
      </c>
    </row>
    <row r="254" spans="1:25" x14ac:dyDescent="0.25">
      <c r="A254">
        <v>284725</v>
      </c>
      <c r="B254"/>
      <c r="C254" t="s">
        <v>92</v>
      </c>
      <c r="D254"/>
      <c r="E254"/>
      <c r="F254"/>
      <c r="G254"/>
      <c r="H254"/>
      <c r="I254" t="s">
        <v>39</v>
      </c>
      <c r="J254">
        <v>1</v>
      </c>
      <c r="K254"/>
      <c r="L254">
        <v>0</v>
      </c>
      <c r="M254"/>
      <c r="N254">
        <v>0</v>
      </c>
      <c r="O254"/>
      <c r="P254">
        <v>0</v>
      </c>
      <c r="Q254"/>
      <c r="R254">
        <v>1</v>
      </c>
      <c r="S254"/>
      <c r="T254"/>
      <c r="U254">
        <v>0</v>
      </c>
      <c r="V254"/>
      <c r="W254">
        <v>0</v>
      </c>
      <c r="X254"/>
      <c r="Y254" s="1" t="s">
        <v>36</v>
      </c>
    </row>
    <row r="255" spans="1:25" x14ac:dyDescent="0.25">
      <c r="A255">
        <v>285089</v>
      </c>
      <c r="B255"/>
      <c r="C255" t="s">
        <v>93</v>
      </c>
      <c r="D255"/>
      <c r="E255"/>
      <c r="F255"/>
      <c r="G255"/>
      <c r="H255"/>
      <c r="I255" t="s">
        <v>35</v>
      </c>
      <c r="J255">
        <v>1</v>
      </c>
      <c r="K255"/>
      <c r="L255">
        <v>0</v>
      </c>
      <c r="M255"/>
      <c r="N255">
        <v>0</v>
      </c>
      <c r="O255"/>
      <c r="P255">
        <v>0</v>
      </c>
      <c r="Q255"/>
      <c r="R255">
        <v>1</v>
      </c>
      <c r="S255"/>
      <c r="T255"/>
      <c r="U255">
        <v>0</v>
      </c>
      <c r="V255"/>
      <c r="W255">
        <v>0</v>
      </c>
      <c r="X255"/>
      <c r="Y255" s="1" t="s">
        <v>36</v>
      </c>
    </row>
    <row r="256" spans="1:25" x14ac:dyDescent="0.25">
      <c r="A256">
        <v>285302</v>
      </c>
      <c r="B256"/>
      <c r="C256" t="s">
        <v>94</v>
      </c>
      <c r="D256"/>
      <c r="E256"/>
      <c r="F256" t="s">
        <v>95</v>
      </c>
      <c r="G256"/>
      <c r="H256"/>
      <c r="I256" t="s">
        <v>39</v>
      </c>
      <c r="J256">
        <v>1</v>
      </c>
      <c r="K256"/>
      <c r="L256">
        <v>0</v>
      </c>
      <c r="M256"/>
      <c r="N256">
        <v>0</v>
      </c>
      <c r="O256"/>
      <c r="P256">
        <v>0</v>
      </c>
      <c r="Q256"/>
      <c r="R256">
        <v>1</v>
      </c>
      <c r="S256"/>
      <c r="T256"/>
      <c r="U256">
        <v>0</v>
      </c>
      <c r="V256"/>
      <c r="W256">
        <v>0</v>
      </c>
      <c r="X256"/>
      <c r="Y256" s="1" t="s">
        <v>36</v>
      </c>
    </row>
    <row r="257" spans="1:25" x14ac:dyDescent="0.25">
      <c r="A257">
        <v>285795</v>
      </c>
      <c r="B257"/>
      <c r="C257" t="s">
        <v>96</v>
      </c>
      <c r="D257"/>
      <c r="E257"/>
      <c r="F257" t="s">
        <v>97</v>
      </c>
      <c r="G257"/>
      <c r="H257"/>
      <c r="I257" t="s">
        <v>39</v>
      </c>
      <c r="J257">
        <v>1</v>
      </c>
      <c r="K257"/>
      <c r="L257">
        <v>0</v>
      </c>
      <c r="M257"/>
      <c r="N257">
        <v>0</v>
      </c>
      <c r="O257"/>
      <c r="P257">
        <v>0</v>
      </c>
      <c r="Q257"/>
      <c r="R257">
        <v>1</v>
      </c>
      <c r="S257"/>
      <c r="T257"/>
      <c r="U257">
        <v>0</v>
      </c>
      <c r="V257"/>
      <c r="W257">
        <v>0</v>
      </c>
      <c r="X257"/>
      <c r="Y257" s="1" t="s">
        <v>36</v>
      </c>
    </row>
    <row r="258" spans="1:25" x14ac:dyDescent="0.25">
      <c r="A258">
        <v>288114</v>
      </c>
      <c r="B258"/>
      <c r="C258" t="s">
        <v>98</v>
      </c>
      <c r="D258"/>
      <c r="E258"/>
      <c r="F258"/>
      <c r="G258"/>
      <c r="H258"/>
      <c r="I258" t="s">
        <v>35</v>
      </c>
      <c r="J258">
        <v>1</v>
      </c>
      <c r="K258"/>
      <c r="L258">
        <v>0</v>
      </c>
      <c r="M258"/>
      <c r="N258">
        <v>0</v>
      </c>
      <c r="O258"/>
      <c r="P258">
        <v>0</v>
      </c>
      <c r="Q258"/>
      <c r="R258">
        <v>1</v>
      </c>
      <c r="S258"/>
      <c r="T258"/>
      <c r="U258">
        <v>0</v>
      </c>
      <c r="V258"/>
      <c r="W258">
        <v>0</v>
      </c>
      <c r="X258"/>
      <c r="Y258" s="1" t="s">
        <v>36</v>
      </c>
    </row>
    <row r="259" spans="1:25" x14ac:dyDescent="0.25">
      <c r="A259">
        <v>288453</v>
      </c>
      <c r="B259"/>
      <c r="C259" t="s">
        <v>99</v>
      </c>
      <c r="D259"/>
      <c r="E259"/>
      <c r="F259" t="s">
        <v>100</v>
      </c>
      <c r="G259"/>
      <c r="H259"/>
      <c r="I259" t="s">
        <v>39</v>
      </c>
      <c r="J259">
        <v>1</v>
      </c>
      <c r="K259"/>
      <c r="L259">
        <v>0</v>
      </c>
      <c r="M259"/>
      <c r="N259">
        <v>0</v>
      </c>
      <c r="O259"/>
      <c r="P259">
        <v>0</v>
      </c>
      <c r="Q259"/>
      <c r="R259">
        <v>1</v>
      </c>
      <c r="S259"/>
      <c r="T259"/>
      <c r="U259">
        <v>0</v>
      </c>
      <c r="V259"/>
      <c r="W259">
        <v>0</v>
      </c>
      <c r="X259"/>
      <c r="Y259" s="1" t="s">
        <v>36</v>
      </c>
    </row>
    <row r="260" spans="1:25" x14ac:dyDescent="0.25">
      <c r="A260">
        <v>289101</v>
      </c>
      <c r="B260"/>
      <c r="C260" t="s">
        <v>101</v>
      </c>
      <c r="D260"/>
      <c r="E260"/>
      <c r="F260" t="s">
        <v>102</v>
      </c>
      <c r="G260"/>
      <c r="H260"/>
      <c r="I260" t="s">
        <v>39</v>
      </c>
      <c r="J260">
        <v>5</v>
      </c>
      <c r="K260"/>
      <c r="L260">
        <v>0</v>
      </c>
      <c r="M260"/>
      <c r="N260">
        <v>0</v>
      </c>
      <c r="O260"/>
      <c r="P260">
        <v>0</v>
      </c>
      <c r="Q260"/>
      <c r="R260">
        <v>5</v>
      </c>
      <c r="S260"/>
      <c r="T260"/>
      <c r="U260">
        <v>0</v>
      </c>
      <c r="V260"/>
      <c r="W260">
        <v>0</v>
      </c>
      <c r="X260"/>
      <c r="Y260" s="1" t="s">
        <v>36</v>
      </c>
    </row>
    <row r="261" spans="1:25" x14ac:dyDescent="0.25">
      <c r="A261">
        <v>291743</v>
      </c>
      <c r="B261"/>
      <c r="C261" t="s">
        <v>103</v>
      </c>
      <c r="D261"/>
      <c r="E261"/>
      <c r="F261" t="s">
        <v>104</v>
      </c>
      <c r="G261"/>
      <c r="H261"/>
      <c r="I261" t="s">
        <v>39</v>
      </c>
      <c r="J261">
        <v>1</v>
      </c>
      <c r="K261"/>
      <c r="L261">
        <v>0</v>
      </c>
      <c r="M261"/>
      <c r="N261">
        <v>0</v>
      </c>
      <c r="O261"/>
      <c r="P261">
        <v>0</v>
      </c>
      <c r="Q261"/>
      <c r="R261">
        <v>1</v>
      </c>
      <c r="S261"/>
      <c r="T261"/>
      <c r="U261">
        <v>0</v>
      </c>
      <c r="V261"/>
      <c r="W261">
        <v>0</v>
      </c>
      <c r="X261"/>
      <c r="Y261" s="1" t="s">
        <v>36</v>
      </c>
    </row>
    <row r="262" spans="1:25" x14ac:dyDescent="0.25">
      <c r="A262">
        <v>291943</v>
      </c>
      <c r="B262"/>
      <c r="C262" t="s">
        <v>105</v>
      </c>
      <c r="D262"/>
      <c r="E262"/>
      <c r="F262" t="s">
        <v>106</v>
      </c>
      <c r="G262"/>
      <c r="H262"/>
      <c r="I262" t="s">
        <v>39</v>
      </c>
      <c r="J262">
        <v>1</v>
      </c>
      <c r="K262"/>
      <c r="L262">
        <v>0</v>
      </c>
      <c r="M262"/>
      <c r="N262">
        <v>0</v>
      </c>
      <c r="O262"/>
      <c r="P262">
        <v>0</v>
      </c>
      <c r="Q262"/>
      <c r="R262">
        <v>1</v>
      </c>
      <c r="S262"/>
      <c r="T262"/>
      <c r="U262">
        <v>0</v>
      </c>
      <c r="V262"/>
      <c r="W262">
        <v>0</v>
      </c>
      <c r="X262"/>
      <c r="Y262" s="1" t="s">
        <v>36</v>
      </c>
    </row>
    <row r="263" spans="1:25" x14ac:dyDescent="0.25">
      <c r="A263">
        <v>291954</v>
      </c>
      <c r="B263"/>
      <c r="C263" t="s">
        <v>107</v>
      </c>
      <c r="D263"/>
      <c r="E263"/>
      <c r="F263" t="s">
        <v>108</v>
      </c>
      <c r="G263"/>
      <c r="H263"/>
      <c r="I263" t="s">
        <v>39</v>
      </c>
      <c r="J263">
        <v>1</v>
      </c>
      <c r="K263"/>
      <c r="L263">
        <v>0</v>
      </c>
      <c r="M263"/>
      <c r="N263">
        <v>0</v>
      </c>
      <c r="O263"/>
      <c r="P263">
        <v>0</v>
      </c>
      <c r="Q263"/>
      <c r="R263">
        <v>1</v>
      </c>
      <c r="S263"/>
      <c r="T263"/>
      <c r="U263">
        <v>0</v>
      </c>
      <c r="V263"/>
      <c r="W263">
        <v>0</v>
      </c>
      <c r="X263"/>
      <c r="Y263" s="1" t="s">
        <v>36</v>
      </c>
    </row>
    <row r="264" spans="1:25" x14ac:dyDescent="0.25">
      <c r="A264">
        <v>292572</v>
      </c>
      <c r="B264"/>
      <c r="C264" t="s">
        <v>109</v>
      </c>
      <c r="D264"/>
      <c r="E264"/>
      <c r="F264" t="s">
        <v>110</v>
      </c>
      <c r="G264"/>
      <c r="H264"/>
      <c r="I264" t="s">
        <v>39</v>
      </c>
      <c r="J264">
        <v>2</v>
      </c>
      <c r="K264"/>
      <c r="L264">
        <v>0</v>
      </c>
      <c r="M264"/>
      <c r="N264">
        <v>0</v>
      </c>
      <c r="O264"/>
      <c r="P264">
        <v>0</v>
      </c>
      <c r="Q264"/>
      <c r="R264">
        <v>2</v>
      </c>
      <c r="S264"/>
      <c r="T264"/>
      <c r="U264">
        <v>0</v>
      </c>
      <c r="V264"/>
      <c r="W264">
        <v>0</v>
      </c>
      <c r="X264"/>
      <c r="Y264" s="1" t="s">
        <v>36</v>
      </c>
    </row>
    <row r="265" spans="1:25" x14ac:dyDescent="0.25">
      <c r="A265">
        <v>292665</v>
      </c>
      <c r="B265"/>
      <c r="C265" t="s">
        <v>691</v>
      </c>
      <c r="D265"/>
      <c r="E265"/>
      <c r="F265"/>
      <c r="G265"/>
      <c r="H265"/>
      <c r="I265" t="s">
        <v>39</v>
      </c>
      <c r="J265">
        <v>2</v>
      </c>
      <c r="K265"/>
      <c r="L265">
        <v>0</v>
      </c>
      <c r="M265"/>
      <c r="N265">
        <v>0</v>
      </c>
      <c r="O265"/>
      <c r="P265">
        <v>0</v>
      </c>
      <c r="Q265"/>
      <c r="R265">
        <v>2</v>
      </c>
      <c r="S265"/>
      <c r="T265"/>
      <c r="U265">
        <v>0</v>
      </c>
      <c r="V265"/>
      <c r="W265">
        <v>0</v>
      </c>
      <c r="X265"/>
      <c r="Y265" s="1" t="s">
        <v>36</v>
      </c>
    </row>
    <row r="266" spans="1:25" x14ac:dyDescent="0.25">
      <c r="A266">
        <v>293272</v>
      </c>
      <c r="B266"/>
      <c r="C266" t="s">
        <v>111</v>
      </c>
      <c r="D266"/>
      <c r="E266"/>
      <c r="F266"/>
      <c r="G266"/>
      <c r="H266"/>
      <c r="I266" t="s">
        <v>35</v>
      </c>
      <c r="J266">
        <v>1</v>
      </c>
      <c r="K266"/>
      <c r="L266">
        <v>0</v>
      </c>
      <c r="M266"/>
      <c r="N266">
        <v>0</v>
      </c>
      <c r="O266"/>
      <c r="P266">
        <v>0</v>
      </c>
      <c r="Q266"/>
      <c r="R266">
        <v>1</v>
      </c>
      <c r="S266"/>
      <c r="T266"/>
      <c r="U266">
        <v>0</v>
      </c>
      <c r="V266"/>
      <c r="W266">
        <v>0</v>
      </c>
      <c r="X266"/>
      <c r="Y266" s="1" t="s">
        <v>36</v>
      </c>
    </row>
    <row r="267" spans="1:25" x14ac:dyDescent="0.25">
      <c r="A267">
        <v>293680</v>
      </c>
      <c r="B267"/>
      <c r="C267" t="s">
        <v>112</v>
      </c>
      <c r="D267"/>
      <c r="E267"/>
      <c r="F267" t="s">
        <v>113</v>
      </c>
      <c r="G267"/>
      <c r="H267"/>
      <c r="I267" t="s">
        <v>39</v>
      </c>
      <c r="J267">
        <v>1</v>
      </c>
      <c r="K267"/>
      <c r="L267">
        <v>0</v>
      </c>
      <c r="M267"/>
      <c r="N267">
        <v>0</v>
      </c>
      <c r="O267"/>
      <c r="P267">
        <v>0</v>
      </c>
      <c r="Q267"/>
      <c r="R267">
        <v>1</v>
      </c>
      <c r="S267"/>
      <c r="T267"/>
      <c r="U267">
        <v>0</v>
      </c>
      <c r="V267"/>
      <c r="W267">
        <v>0</v>
      </c>
      <c r="X267"/>
      <c r="Y267" s="1" t="s">
        <v>36</v>
      </c>
    </row>
    <row r="268" spans="1:25" x14ac:dyDescent="0.25">
      <c r="A268">
        <v>294377</v>
      </c>
      <c r="B268"/>
      <c r="C268" t="s">
        <v>692</v>
      </c>
      <c r="D268"/>
      <c r="E268"/>
      <c r="F268" t="s">
        <v>693</v>
      </c>
      <c r="G268"/>
      <c r="H268"/>
      <c r="I268" t="s">
        <v>39</v>
      </c>
      <c r="J268">
        <v>1</v>
      </c>
      <c r="K268"/>
      <c r="L268">
        <v>0</v>
      </c>
      <c r="M268"/>
      <c r="N268">
        <v>0</v>
      </c>
      <c r="O268"/>
      <c r="P268">
        <v>0</v>
      </c>
      <c r="Q268"/>
      <c r="R268">
        <v>1</v>
      </c>
      <c r="S268"/>
      <c r="T268"/>
      <c r="U268">
        <v>0</v>
      </c>
      <c r="V268"/>
      <c r="W268">
        <v>0</v>
      </c>
      <c r="X268"/>
      <c r="Y268" s="1" t="s">
        <v>36</v>
      </c>
    </row>
    <row r="269" spans="1:25" x14ac:dyDescent="0.25">
      <c r="A269">
        <v>294737</v>
      </c>
      <c r="B269"/>
      <c r="C269" t="s">
        <v>694</v>
      </c>
      <c r="D269"/>
      <c r="E269"/>
      <c r="F269" t="s">
        <v>695</v>
      </c>
      <c r="G269"/>
      <c r="H269"/>
      <c r="I269" t="s">
        <v>39</v>
      </c>
      <c r="J269">
        <v>2</v>
      </c>
      <c r="K269"/>
      <c r="L269">
        <v>0</v>
      </c>
      <c r="M269"/>
      <c r="N269">
        <v>0</v>
      </c>
      <c r="O269"/>
      <c r="P269">
        <v>0</v>
      </c>
      <c r="Q269"/>
      <c r="R269">
        <v>2</v>
      </c>
      <c r="S269"/>
      <c r="T269"/>
      <c r="U269">
        <v>0</v>
      </c>
      <c r="V269"/>
      <c r="W269">
        <v>0</v>
      </c>
      <c r="X269"/>
      <c r="Y269" s="1" t="s">
        <v>36</v>
      </c>
    </row>
    <row r="270" spans="1:25" x14ac:dyDescent="0.25">
      <c r="A270">
        <v>294738</v>
      </c>
      <c r="B270"/>
      <c r="C270" t="s">
        <v>696</v>
      </c>
      <c r="D270"/>
      <c r="E270"/>
      <c r="F270" t="s">
        <v>697</v>
      </c>
      <c r="G270"/>
      <c r="H270"/>
      <c r="I270" t="s">
        <v>39</v>
      </c>
      <c r="J270">
        <v>1</v>
      </c>
      <c r="K270"/>
      <c r="L270">
        <v>0</v>
      </c>
      <c r="M270"/>
      <c r="N270">
        <v>0</v>
      </c>
      <c r="O270"/>
      <c r="P270">
        <v>0</v>
      </c>
      <c r="Q270"/>
      <c r="R270">
        <v>1</v>
      </c>
      <c r="S270"/>
      <c r="T270"/>
      <c r="U270">
        <v>0</v>
      </c>
      <c r="V270"/>
      <c r="W270">
        <v>0</v>
      </c>
      <c r="X270"/>
      <c r="Y270" s="1" t="s">
        <v>36</v>
      </c>
    </row>
    <row r="271" spans="1:25" x14ac:dyDescent="0.25">
      <c r="A271">
        <v>294754</v>
      </c>
      <c r="B271"/>
      <c r="C271" t="s">
        <v>53</v>
      </c>
      <c r="D271"/>
      <c r="E271"/>
      <c r="F271" t="s">
        <v>698</v>
      </c>
      <c r="G271"/>
      <c r="H271"/>
      <c r="I271" t="s">
        <v>39</v>
      </c>
      <c r="J271">
        <v>0</v>
      </c>
      <c r="K271"/>
      <c r="L271">
        <v>6</v>
      </c>
      <c r="M271"/>
      <c r="N271">
        <v>0</v>
      </c>
      <c r="O271"/>
      <c r="P271">
        <v>0</v>
      </c>
      <c r="Q271"/>
      <c r="R271">
        <v>6</v>
      </c>
      <c r="S271"/>
      <c r="T271"/>
      <c r="U271">
        <v>0</v>
      </c>
      <c r="V271"/>
      <c r="W271">
        <v>0</v>
      </c>
      <c r="X271"/>
      <c r="Y271" s="1" t="s">
        <v>36</v>
      </c>
    </row>
    <row r="272" spans="1:25" x14ac:dyDescent="0.25">
      <c r="A272">
        <v>295074</v>
      </c>
      <c r="B272"/>
      <c r="C272" t="s">
        <v>699</v>
      </c>
      <c r="D272"/>
      <c r="E272"/>
      <c r="F272" t="s">
        <v>700</v>
      </c>
      <c r="G272"/>
      <c r="H272"/>
      <c r="I272" t="s">
        <v>39</v>
      </c>
      <c r="J272">
        <v>1</v>
      </c>
      <c r="K272"/>
      <c r="L272">
        <v>0</v>
      </c>
      <c r="M272"/>
      <c r="N272">
        <v>0</v>
      </c>
      <c r="O272"/>
      <c r="P272">
        <v>0</v>
      </c>
      <c r="Q272"/>
      <c r="R272">
        <v>1</v>
      </c>
      <c r="S272"/>
      <c r="T272"/>
      <c r="U272">
        <v>0</v>
      </c>
      <c r="V272"/>
      <c r="W272">
        <v>0</v>
      </c>
      <c r="X272"/>
      <c r="Y272" s="1" t="s">
        <v>36</v>
      </c>
    </row>
    <row r="273" spans="1:25" x14ac:dyDescent="0.25">
      <c r="A273">
        <v>297171</v>
      </c>
      <c r="B273"/>
      <c r="C273" t="s">
        <v>63</v>
      </c>
      <c r="D273"/>
      <c r="E273"/>
      <c r="F273" t="s">
        <v>701</v>
      </c>
      <c r="G273"/>
      <c r="H273"/>
      <c r="I273" t="s">
        <v>39</v>
      </c>
      <c r="J273">
        <v>1</v>
      </c>
      <c r="K273"/>
      <c r="L273">
        <v>0</v>
      </c>
      <c r="M273"/>
      <c r="N273">
        <v>0</v>
      </c>
      <c r="O273"/>
      <c r="P273">
        <v>0</v>
      </c>
      <c r="Q273"/>
      <c r="R273">
        <v>1</v>
      </c>
      <c r="S273"/>
      <c r="T273"/>
      <c r="U273">
        <v>0</v>
      </c>
      <c r="V273"/>
      <c r="W273">
        <v>0</v>
      </c>
      <c r="X273"/>
      <c r="Y273" s="1" t="s">
        <v>36</v>
      </c>
    </row>
    <row r="274" spans="1:25" x14ac:dyDescent="0.25">
      <c r="A274">
        <v>297270</v>
      </c>
      <c r="B274"/>
      <c r="C274" t="s">
        <v>702</v>
      </c>
      <c r="D274"/>
      <c r="E274"/>
      <c r="F274" t="s">
        <v>703</v>
      </c>
      <c r="G274"/>
      <c r="H274"/>
      <c r="I274" t="s">
        <v>39</v>
      </c>
      <c r="J274">
        <v>1</v>
      </c>
      <c r="K274"/>
      <c r="L274">
        <v>0</v>
      </c>
      <c r="M274"/>
      <c r="N274">
        <v>0</v>
      </c>
      <c r="O274"/>
      <c r="P274">
        <v>0</v>
      </c>
      <c r="Q274"/>
      <c r="R274">
        <v>1</v>
      </c>
      <c r="S274"/>
      <c r="T274"/>
      <c r="U274">
        <v>0</v>
      </c>
      <c r="V274"/>
      <c r="W274">
        <v>0</v>
      </c>
      <c r="X274"/>
      <c r="Y274" s="1" t="s">
        <v>36</v>
      </c>
    </row>
    <row r="275" spans="1:25" x14ac:dyDescent="0.25">
      <c r="A275">
        <v>298261</v>
      </c>
      <c r="B275"/>
      <c r="C275" t="s">
        <v>704</v>
      </c>
      <c r="D275"/>
      <c r="E275"/>
      <c r="F275" t="s">
        <v>705</v>
      </c>
      <c r="G275"/>
      <c r="H275"/>
      <c r="I275" t="s">
        <v>39</v>
      </c>
      <c r="J275">
        <v>1</v>
      </c>
      <c r="K275"/>
      <c r="L275">
        <v>1</v>
      </c>
      <c r="M275"/>
      <c r="N275">
        <v>0</v>
      </c>
      <c r="O275"/>
      <c r="P275">
        <v>0</v>
      </c>
      <c r="Q275"/>
      <c r="R275">
        <v>2</v>
      </c>
      <c r="S275"/>
      <c r="T275"/>
      <c r="U275">
        <v>0</v>
      </c>
      <c r="V275"/>
      <c r="W275">
        <v>0</v>
      </c>
      <c r="X275"/>
      <c r="Y275" s="1" t="s">
        <v>36</v>
      </c>
    </row>
    <row r="276" spans="1:25" x14ac:dyDescent="0.25">
      <c r="A276">
        <v>298719</v>
      </c>
      <c r="B276"/>
      <c r="C276" t="s">
        <v>706</v>
      </c>
      <c r="D276"/>
      <c r="E276"/>
      <c r="F276" t="s">
        <v>707</v>
      </c>
      <c r="G276"/>
      <c r="H276"/>
      <c r="I276" t="s">
        <v>39</v>
      </c>
      <c r="J276">
        <v>1</v>
      </c>
      <c r="K276"/>
      <c r="L276">
        <v>0</v>
      </c>
      <c r="M276"/>
      <c r="N276">
        <v>0</v>
      </c>
      <c r="O276"/>
      <c r="P276">
        <v>0</v>
      </c>
      <c r="Q276"/>
      <c r="R276">
        <v>1</v>
      </c>
      <c r="S276"/>
      <c r="T276"/>
      <c r="U276">
        <v>0</v>
      </c>
      <c r="V276"/>
      <c r="W276">
        <v>0</v>
      </c>
      <c r="X276"/>
      <c r="Y276" s="1" t="s">
        <v>36</v>
      </c>
    </row>
    <row r="277" spans="1:25" x14ac:dyDescent="0.25">
      <c r="A277">
        <v>299027</v>
      </c>
      <c r="B277"/>
      <c r="C277" t="s">
        <v>708</v>
      </c>
      <c r="D277"/>
      <c r="E277"/>
      <c r="F277" t="s">
        <v>709</v>
      </c>
      <c r="G277"/>
      <c r="H277"/>
      <c r="I277" t="s">
        <v>39</v>
      </c>
      <c r="J277">
        <v>4</v>
      </c>
      <c r="K277"/>
      <c r="L277">
        <v>0</v>
      </c>
      <c r="M277"/>
      <c r="N277">
        <v>0</v>
      </c>
      <c r="O277"/>
      <c r="P277">
        <v>0</v>
      </c>
      <c r="Q277"/>
      <c r="R277">
        <v>4</v>
      </c>
      <c r="S277"/>
      <c r="T277"/>
      <c r="U277">
        <v>0</v>
      </c>
      <c r="V277"/>
      <c r="W277">
        <v>0</v>
      </c>
      <c r="X277"/>
      <c r="Y277" s="1" t="s">
        <v>36</v>
      </c>
    </row>
    <row r="278" spans="1:25" x14ac:dyDescent="0.25">
      <c r="A278">
        <v>299424</v>
      </c>
      <c r="B278"/>
      <c r="C278" t="s">
        <v>710</v>
      </c>
      <c r="D278"/>
      <c r="E278"/>
      <c r="F278"/>
      <c r="G278"/>
      <c r="H278"/>
      <c r="I278" t="s">
        <v>39</v>
      </c>
      <c r="J278">
        <v>8</v>
      </c>
      <c r="K278"/>
      <c r="L278">
        <v>0</v>
      </c>
      <c r="M278"/>
      <c r="N278">
        <v>0</v>
      </c>
      <c r="O278"/>
      <c r="P278">
        <v>0</v>
      </c>
      <c r="Q278"/>
      <c r="R278">
        <v>8</v>
      </c>
      <c r="S278"/>
      <c r="T278"/>
      <c r="U278">
        <v>0</v>
      </c>
      <c r="V278"/>
      <c r="W278">
        <v>0</v>
      </c>
      <c r="X278"/>
      <c r="Y278" s="1" t="s">
        <v>36</v>
      </c>
    </row>
    <row r="279" spans="1:25" x14ac:dyDescent="0.25">
      <c r="A279">
        <v>299425</v>
      </c>
      <c r="B279"/>
      <c r="C279" t="s">
        <v>711</v>
      </c>
      <c r="D279"/>
      <c r="E279"/>
      <c r="F279"/>
      <c r="G279"/>
      <c r="H279"/>
      <c r="I279" t="s">
        <v>39</v>
      </c>
      <c r="J279">
        <v>3</v>
      </c>
      <c r="K279"/>
      <c r="L279">
        <v>0</v>
      </c>
      <c r="M279"/>
      <c r="N279">
        <v>0</v>
      </c>
      <c r="O279"/>
      <c r="P279">
        <v>0</v>
      </c>
      <c r="Q279"/>
      <c r="R279">
        <v>3</v>
      </c>
      <c r="S279"/>
      <c r="T279"/>
      <c r="U279">
        <v>0</v>
      </c>
      <c r="V279"/>
      <c r="W279">
        <v>0</v>
      </c>
      <c r="X279"/>
      <c r="Y279" s="1" t="s">
        <v>36</v>
      </c>
    </row>
    <row r="280" spans="1:25" x14ac:dyDescent="0.25">
      <c r="A280">
        <v>299426</v>
      </c>
      <c r="B280"/>
      <c r="C280" t="s">
        <v>712</v>
      </c>
      <c r="D280"/>
      <c r="E280"/>
      <c r="F280"/>
      <c r="G280"/>
      <c r="H280"/>
      <c r="I280" t="s">
        <v>39</v>
      </c>
      <c r="J280">
        <v>3</v>
      </c>
      <c r="K280"/>
      <c r="L280">
        <v>0</v>
      </c>
      <c r="M280"/>
      <c r="N280">
        <v>0</v>
      </c>
      <c r="O280"/>
      <c r="P280">
        <v>0</v>
      </c>
      <c r="Q280"/>
      <c r="R280">
        <v>3</v>
      </c>
      <c r="S280"/>
      <c r="T280"/>
      <c r="U280">
        <v>0</v>
      </c>
      <c r="V280"/>
      <c r="W280">
        <v>0</v>
      </c>
      <c r="X280"/>
      <c r="Y280" s="1" t="s">
        <v>36</v>
      </c>
    </row>
    <row r="281" spans="1:25" x14ac:dyDescent="0.25">
      <c r="A281">
        <v>299506</v>
      </c>
      <c r="B281"/>
      <c r="C281" t="s">
        <v>713</v>
      </c>
      <c r="D281"/>
      <c r="E281"/>
      <c r="F281" t="s">
        <v>714</v>
      </c>
      <c r="G281"/>
      <c r="H281"/>
      <c r="I281" t="s">
        <v>39</v>
      </c>
      <c r="J281">
        <v>4</v>
      </c>
      <c r="K281"/>
      <c r="L281">
        <v>0</v>
      </c>
      <c r="M281"/>
      <c r="N281">
        <v>0</v>
      </c>
      <c r="O281"/>
      <c r="P281">
        <v>0</v>
      </c>
      <c r="Q281"/>
      <c r="R281">
        <v>4</v>
      </c>
      <c r="S281"/>
      <c r="T281"/>
      <c r="U281">
        <v>0</v>
      </c>
      <c r="V281"/>
      <c r="W281">
        <v>0</v>
      </c>
      <c r="X281"/>
      <c r="Y281" s="1" t="s">
        <v>36</v>
      </c>
    </row>
    <row r="282" spans="1:25" x14ac:dyDescent="0.25">
      <c r="A282">
        <v>299560</v>
      </c>
      <c r="B282"/>
      <c r="C282" t="s">
        <v>715</v>
      </c>
      <c r="D282"/>
      <c r="E282"/>
      <c r="F282" t="s">
        <v>716</v>
      </c>
      <c r="G282"/>
      <c r="H282"/>
      <c r="I282" t="s">
        <v>39</v>
      </c>
      <c r="J282">
        <v>0</v>
      </c>
      <c r="K282"/>
      <c r="L282">
        <v>1</v>
      </c>
      <c r="M282"/>
      <c r="N282">
        <v>0</v>
      </c>
      <c r="O282"/>
      <c r="P282">
        <v>0</v>
      </c>
      <c r="Q282"/>
      <c r="R282">
        <v>1</v>
      </c>
      <c r="S282"/>
      <c r="T282"/>
      <c r="U282">
        <v>0</v>
      </c>
      <c r="V282"/>
      <c r="W282">
        <v>0</v>
      </c>
      <c r="X282"/>
      <c r="Y282" s="1" t="s">
        <v>36</v>
      </c>
    </row>
    <row r="283" spans="1:25" x14ac:dyDescent="0.25">
      <c r="A283">
        <v>299881</v>
      </c>
      <c r="B283"/>
      <c r="C283" t="s">
        <v>717</v>
      </c>
      <c r="D283"/>
      <c r="E283"/>
      <c r="F283" t="s">
        <v>707</v>
      </c>
      <c r="G283"/>
      <c r="H283"/>
      <c r="I283" t="s">
        <v>39</v>
      </c>
      <c r="J283">
        <v>0</v>
      </c>
      <c r="K283"/>
      <c r="L283">
        <v>1</v>
      </c>
      <c r="M283"/>
      <c r="N283">
        <v>0</v>
      </c>
      <c r="O283"/>
      <c r="P283">
        <v>0</v>
      </c>
      <c r="Q283"/>
      <c r="R283">
        <v>1</v>
      </c>
      <c r="S283"/>
      <c r="T283"/>
      <c r="U283">
        <v>0</v>
      </c>
      <c r="V283"/>
      <c r="W283">
        <v>0</v>
      </c>
      <c r="X283"/>
      <c r="Y283" s="1" t="s">
        <v>36</v>
      </c>
    </row>
    <row r="284" spans="1:25" x14ac:dyDescent="0.25">
      <c r="A284">
        <v>300075</v>
      </c>
      <c r="B284"/>
      <c r="C284" t="s">
        <v>718</v>
      </c>
      <c r="D284"/>
      <c r="E284"/>
      <c r="F284"/>
      <c r="G284"/>
      <c r="H284"/>
      <c r="I284" t="s">
        <v>35</v>
      </c>
      <c r="J284">
        <v>0</v>
      </c>
      <c r="K284"/>
      <c r="L284">
        <v>1</v>
      </c>
      <c r="M284"/>
      <c r="N284">
        <v>0</v>
      </c>
      <c r="O284"/>
      <c r="P284">
        <v>0</v>
      </c>
      <c r="Q284"/>
      <c r="R284">
        <v>1</v>
      </c>
      <c r="S284"/>
      <c r="T284"/>
      <c r="U284">
        <v>0</v>
      </c>
      <c r="V284"/>
      <c r="W284">
        <v>0</v>
      </c>
      <c r="X284"/>
      <c r="Y284" s="1" t="s">
        <v>36</v>
      </c>
    </row>
    <row r="285" spans="1:25" x14ac:dyDescent="0.25">
      <c r="A285">
        <v>300222</v>
      </c>
      <c r="B285"/>
      <c r="C285" t="s">
        <v>719</v>
      </c>
      <c r="D285"/>
      <c r="E285"/>
      <c r="F285" t="s">
        <v>720</v>
      </c>
      <c r="G285"/>
      <c r="H285"/>
      <c r="I285" t="s">
        <v>39</v>
      </c>
      <c r="J285">
        <v>0</v>
      </c>
      <c r="K285"/>
      <c r="L285">
        <v>1</v>
      </c>
      <c r="M285"/>
      <c r="N285">
        <v>0</v>
      </c>
      <c r="O285"/>
      <c r="P285">
        <v>0</v>
      </c>
      <c r="Q285"/>
      <c r="R285">
        <v>1</v>
      </c>
      <c r="S285"/>
      <c r="T285"/>
      <c r="U285">
        <v>0</v>
      </c>
      <c r="V285"/>
      <c r="W285">
        <v>0</v>
      </c>
      <c r="X285"/>
      <c r="Y285" s="1" t="s">
        <v>36</v>
      </c>
    </row>
    <row r="286" spans="1:25" x14ac:dyDescent="0.25">
      <c r="A286">
        <v>206207</v>
      </c>
      <c r="B286"/>
      <c r="C286" t="s">
        <v>114</v>
      </c>
      <c r="D286"/>
      <c r="E286"/>
      <c r="F286" t="s">
        <v>115</v>
      </c>
      <c r="G286"/>
      <c r="H286"/>
      <c r="I286" t="s">
        <v>39</v>
      </c>
      <c r="J286">
        <v>99</v>
      </c>
      <c r="K286"/>
      <c r="L286">
        <v>0</v>
      </c>
      <c r="M286"/>
      <c r="N286">
        <v>-50</v>
      </c>
      <c r="O286"/>
      <c r="P286">
        <v>0</v>
      </c>
      <c r="Q286"/>
      <c r="R286">
        <v>49</v>
      </c>
      <c r="S286"/>
      <c r="T286"/>
      <c r="U286">
        <v>0</v>
      </c>
      <c r="V286"/>
      <c r="W286">
        <v>0</v>
      </c>
      <c r="X286"/>
      <c r="Y286" s="1" t="s">
        <v>36</v>
      </c>
    </row>
    <row r="287" spans="1:25" x14ac:dyDescent="0.25">
      <c r="A287">
        <v>215703</v>
      </c>
      <c r="B287"/>
      <c r="C287" t="s">
        <v>116</v>
      </c>
      <c r="D287"/>
      <c r="E287"/>
      <c r="F287" t="s">
        <v>117</v>
      </c>
      <c r="G287"/>
      <c r="H287"/>
      <c r="I287" t="s">
        <v>39</v>
      </c>
      <c r="J287">
        <v>11219</v>
      </c>
      <c r="K287"/>
      <c r="L287">
        <v>0</v>
      </c>
      <c r="M287"/>
      <c r="N287">
        <v>0</v>
      </c>
      <c r="O287"/>
      <c r="P287">
        <v>0</v>
      </c>
      <c r="Q287"/>
      <c r="R287">
        <v>11219</v>
      </c>
      <c r="S287"/>
      <c r="T287"/>
      <c r="U287">
        <v>0</v>
      </c>
      <c r="V287"/>
      <c r="W287">
        <v>0</v>
      </c>
      <c r="X287"/>
      <c r="Y287" s="1" t="s">
        <v>36</v>
      </c>
    </row>
    <row r="288" spans="1:25" x14ac:dyDescent="0.25">
      <c r="A288">
        <v>270436</v>
      </c>
      <c r="B288"/>
      <c r="C288" t="s">
        <v>119</v>
      </c>
      <c r="D288"/>
      <c r="E288"/>
      <c r="F288"/>
      <c r="G288"/>
      <c r="H288"/>
      <c r="I288" t="s">
        <v>39</v>
      </c>
      <c r="J288">
        <v>1</v>
      </c>
      <c r="K288"/>
      <c r="L288">
        <v>0</v>
      </c>
      <c r="M288"/>
      <c r="N288">
        <v>0</v>
      </c>
      <c r="O288"/>
      <c r="P288">
        <v>0</v>
      </c>
      <c r="Q288"/>
      <c r="R288">
        <v>1</v>
      </c>
      <c r="S288"/>
      <c r="T288"/>
      <c r="U288">
        <v>0</v>
      </c>
      <c r="V288"/>
      <c r="W288">
        <v>0</v>
      </c>
      <c r="X288"/>
      <c r="Y288" s="1" t="s">
        <v>36</v>
      </c>
    </row>
    <row r="289" spans="1:25" x14ac:dyDescent="0.25">
      <c r="A289">
        <v>282890</v>
      </c>
      <c r="B289"/>
      <c r="C289" t="s">
        <v>120</v>
      </c>
      <c r="D289"/>
      <c r="E289"/>
      <c r="F289" t="s">
        <v>121</v>
      </c>
      <c r="G289"/>
      <c r="H289"/>
      <c r="I289" t="s">
        <v>39</v>
      </c>
      <c r="J289">
        <v>1</v>
      </c>
      <c r="K289"/>
      <c r="L289">
        <v>0</v>
      </c>
      <c r="M289"/>
      <c r="N289">
        <v>0</v>
      </c>
      <c r="O289"/>
      <c r="P289">
        <v>0</v>
      </c>
      <c r="Q289"/>
      <c r="R289">
        <v>1</v>
      </c>
      <c r="S289"/>
      <c r="T289"/>
      <c r="U289">
        <v>0</v>
      </c>
      <c r="V289"/>
      <c r="W289">
        <v>0</v>
      </c>
      <c r="X289"/>
      <c r="Y289" s="1" t="s">
        <v>36</v>
      </c>
    </row>
    <row r="290" spans="1:25" x14ac:dyDescent="0.25">
      <c r="A290">
        <v>176051</v>
      </c>
      <c r="B290"/>
      <c r="C290" t="s">
        <v>458</v>
      </c>
      <c r="D290"/>
      <c r="E290"/>
      <c r="F290"/>
      <c r="G290"/>
      <c r="H290"/>
      <c r="I290" t="s">
        <v>39</v>
      </c>
      <c r="J290">
        <v>20</v>
      </c>
      <c r="K290"/>
      <c r="L290">
        <v>0</v>
      </c>
      <c r="M290"/>
      <c r="N290">
        <v>0</v>
      </c>
      <c r="O290"/>
      <c r="P290">
        <v>0</v>
      </c>
      <c r="Q290"/>
      <c r="R290">
        <v>20</v>
      </c>
      <c r="S290"/>
      <c r="T290"/>
      <c r="U290">
        <v>0</v>
      </c>
      <c r="V290"/>
      <c r="W290">
        <v>0</v>
      </c>
      <c r="X290"/>
      <c r="Y290" s="1" t="s">
        <v>459</v>
      </c>
    </row>
    <row r="291" spans="1:25" x14ac:dyDescent="0.25">
      <c r="A291">
        <v>176081</v>
      </c>
      <c r="B291"/>
      <c r="C291" t="s">
        <v>460</v>
      </c>
      <c r="D291"/>
      <c r="E291"/>
      <c r="F291"/>
      <c r="G291"/>
      <c r="H291"/>
      <c r="I291" t="s">
        <v>39</v>
      </c>
      <c r="J291">
        <v>5</v>
      </c>
      <c r="K291"/>
      <c r="L291">
        <v>0</v>
      </c>
      <c r="M291"/>
      <c r="N291">
        <v>0</v>
      </c>
      <c r="O291"/>
      <c r="P291">
        <v>0</v>
      </c>
      <c r="Q291"/>
      <c r="R291">
        <v>5</v>
      </c>
      <c r="S291"/>
      <c r="T291"/>
      <c r="U291">
        <v>0</v>
      </c>
      <c r="V291"/>
      <c r="W291">
        <v>0</v>
      </c>
      <c r="X291"/>
      <c r="Y291" s="1" t="s">
        <v>459</v>
      </c>
    </row>
    <row r="292" spans="1:25" x14ac:dyDescent="0.25">
      <c r="A292">
        <v>176083</v>
      </c>
      <c r="B292"/>
      <c r="C292" t="s">
        <v>461</v>
      </c>
      <c r="D292"/>
      <c r="E292"/>
      <c r="F292"/>
      <c r="G292"/>
      <c r="H292"/>
      <c r="I292" t="s">
        <v>39</v>
      </c>
      <c r="J292">
        <v>7</v>
      </c>
      <c r="K292"/>
      <c r="L292">
        <v>0</v>
      </c>
      <c r="M292"/>
      <c r="N292">
        <v>0</v>
      </c>
      <c r="O292"/>
      <c r="P292">
        <v>0</v>
      </c>
      <c r="Q292"/>
      <c r="R292">
        <v>7</v>
      </c>
      <c r="S292"/>
      <c r="T292"/>
      <c r="U292">
        <v>0</v>
      </c>
      <c r="V292"/>
      <c r="W292">
        <v>0</v>
      </c>
      <c r="X292"/>
      <c r="Y292" s="1" t="s">
        <v>459</v>
      </c>
    </row>
    <row r="293" spans="1:25" x14ac:dyDescent="0.25">
      <c r="A293">
        <v>176084</v>
      </c>
      <c r="B293"/>
      <c r="C293" t="s">
        <v>462</v>
      </c>
      <c r="D293"/>
      <c r="E293"/>
      <c r="F293"/>
      <c r="G293"/>
      <c r="H293"/>
      <c r="I293" t="s">
        <v>39</v>
      </c>
      <c r="J293">
        <v>3</v>
      </c>
      <c r="K293"/>
      <c r="L293">
        <v>0</v>
      </c>
      <c r="M293"/>
      <c r="N293">
        <v>0</v>
      </c>
      <c r="O293"/>
      <c r="P293">
        <v>0</v>
      </c>
      <c r="Q293"/>
      <c r="R293">
        <v>3</v>
      </c>
      <c r="S293"/>
      <c r="T293"/>
      <c r="U293">
        <v>0</v>
      </c>
      <c r="V293"/>
      <c r="W293">
        <v>0</v>
      </c>
      <c r="X293"/>
      <c r="Y293" s="1" t="s">
        <v>459</v>
      </c>
    </row>
    <row r="294" spans="1:25" x14ac:dyDescent="0.25">
      <c r="A294">
        <v>176213</v>
      </c>
      <c r="B294"/>
      <c r="C294" t="s">
        <v>463</v>
      </c>
      <c r="D294"/>
      <c r="E294"/>
      <c r="F294"/>
      <c r="G294"/>
      <c r="H294"/>
      <c r="I294" t="s">
        <v>39</v>
      </c>
      <c r="J294">
        <v>6</v>
      </c>
      <c r="K294"/>
      <c r="L294">
        <v>0</v>
      </c>
      <c r="M294"/>
      <c r="N294">
        <v>0</v>
      </c>
      <c r="O294"/>
      <c r="P294">
        <v>0</v>
      </c>
      <c r="Q294"/>
      <c r="R294">
        <v>6</v>
      </c>
      <c r="S294"/>
      <c r="T294"/>
      <c r="U294">
        <v>0</v>
      </c>
      <c r="V294"/>
      <c r="W294">
        <v>0</v>
      </c>
      <c r="X294"/>
      <c r="Y294" s="1" t="s">
        <v>459</v>
      </c>
    </row>
    <row r="295" spans="1:25" x14ac:dyDescent="0.25">
      <c r="A295">
        <v>176716</v>
      </c>
      <c r="B295"/>
      <c r="C295" t="s">
        <v>464</v>
      </c>
      <c r="D295"/>
      <c r="E295"/>
      <c r="F295"/>
      <c r="G295"/>
      <c r="H295"/>
      <c r="I295" t="s">
        <v>39</v>
      </c>
      <c r="J295">
        <v>7</v>
      </c>
      <c r="K295"/>
      <c r="L295">
        <v>1</v>
      </c>
      <c r="M295"/>
      <c r="N295">
        <v>0</v>
      </c>
      <c r="O295"/>
      <c r="P295">
        <v>0</v>
      </c>
      <c r="Q295"/>
      <c r="R295">
        <v>8</v>
      </c>
      <c r="S295"/>
      <c r="T295"/>
      <c r="U295">
        <v>0</v>
      </c>
      <c r="V295"/>
      <c r="W295">
        <v>0</v>
      </c>
      <c r="X295"/>
      <c r="Y295" s="1" t="s">
        <v>459</v>
      </c>
    </row>
    <row r="296" spans="1:25" x14ac:dyDescent="0.25">
      <c r="A296">
        <v>177505</v>
      </c>
      <c r="B296"/>
      <c r="C296" t="s">
        <v>208</v>
      </c>
      <c r="D296"/>
      <c r="E296"/>
      <c r="F296"/>
      <c r="G296"/>
      <c r="H296"/>
      <c r="I296" t="s">
        <v>39</v>
      </c>
      <c r="J296">
        <v>2</v>
      </c>
      <c r="K296"/>
      <c r="L296">
        <v>0</v>
      </c>
      <c r="M296"/>
      <c r="N296">
        <v>0</v>
      </c>
      <c r="O296"/>
      <c r="P296">
        <v>0</v>
      </c>
      <c r="Q296"/>
      <c r="R296">
        <v>2</v>
      </c>
      <c r="S296"/>
      <c r="T296"/>
      <c r="U296">
        <v>0</v>
      </c>
      <c r="V296"/>
      <c r="W296">
        <v>0</v>
      </c>
      <c r="X296"/>
      <c r="Y296" s="1" t="s">
        <v>459</v>
      </c>
    </row>
    <row r="297" spans="1:25" x14ac:dyDescent="0.25">
      <c r="A297">
        <v>177508</v>
      </c>
      <c r="B297"/>
      <c r="C297" t="s">
        <v>465</v>
      </c>
      <c r="D297"/>
      <c r="E297"/>
      <c r="F297"/>
      <c r="G297"/>
      <c r="H297"/>
      <c r="I297" t="s">
        <v>39</v>
      </c>
      <c r="J297">
        <v>36</v>
      </c>
      <c r="K297"/>
      <c r="L297">
        <v>0</v>
      </c>
      <c r="M297"/>
      <c r="N297">
        <v>0</v>
      </c>
      <c r="O297"/>
      <c r="P297">
        <v>0</v>
      </c>
      <c r="Q297"/>
      <c r="R297">
        <v>36</v>
      </c>
      <c r="S297"/>
      <c r="T297"/>
      <c r="U297">
        <v>0</v>
      </c>
      <c r="V297"/>
      <c r="W297">
        <v>0</v>
      </c>
      <c r="X297"/>
      <c r="Y297" s="1" t="s">
        <v>459</v>
      </c>
    </row>
    <row r="298" spans="1:25" x14ac:dyDescent="0.25">
      <c r="A298">
        <v>177676</v>
      </c>
      <c r="B298"/>
      <c r="C298" t="s">
        <v>466</v>
      </c>
      <c r="D298"/>
      <c r="E298"/>
      <c r="F298"/>
      <c r="G298"/>
      <c r="H298"/>
      <c r="I298" t="s">
        <v>39</v>
      </c>
      <c r="J298">
        <v>1</v>
      </c>
      <c r="K298"/>
      <c r="L298">
        <v>0</v>
      </c>
      <c r="M298"/>
      <c r="N298">
        <v>0</v>
      </c>
      <c r="O298"/>
      <c r="P298">
        <v>0</v>
      </c>
      <c r="Q298"/>
      <c r="R298">
        <v>1</v>
      </c>
      <c r="S298"/>
      <c r="T298"/>
      <c r="U298">
        <v>0</v>
      </c>
      <c r="V298"/>
      <c r="W298">
        <v>0</v>
      </c>
      <c r="X298"/>
      <c r="Y298" s="1" t="s">
        <v>459</v>
      </c>
    </row>
    <row r="299" spans="1:25" x14ac:dyDescent="0.25">
      <c r="A299">
        <v>187430</v>
      </c>
      <c r="B299"/>
      <c r="C299" t="s">
        <v>390</v>
      </c>
      <c r="D299"/>
      <c r="E299"/>
      <c r="F299"/>
      <c r="G299"/>
      <c r="H299"/>
      <c r="I299" t="s">
        <v>39</v>
      </c>
      <c r="J299">
        <v>5</v>
      </c>
      <c r="K299"/>
      <c r="L299">
        <v>0</v>
      </c>
      <c r="M299"/>
      <c r="N299">
        <v>0</v>
      </c>
      <c r="O299"/>
      <c r="P299">
        <v>0</v>
      </c>
      <c r="Q299"/>
      <c r="R299">
        <v>5</v>
      </c>
      <c r="S299"/>
      <c r="T299"/>
      <c r="U299">
        <v>0</v>
      </c>
      <c r="V299"/>
      <c r="W299">
        <v>0</v>
      </c>
      <c r="X299"/>
      <c r="Y299" s="1" t="s">
        <v>459</v>
      </c>
    </row>
    <row r="300" spans="1:25" x14ac:dyDescent="0.25">
      <c r="A300">
        <v>191744</v>
      </c>
      <c r="B300"/>
      <c r="C300" t="s">
        <v>467</v>
      </c>
      <c r="D300"/>
      <c r="E300"/>
      <c r="F300"/>
      <c r="G300"/>
      <c r="H300"/>
      <c r="I300" t="s">
        <v>39</v>
      </c>
      <c r="J300">
        <v>17</v>
      </c>
      <c r="K300"/>
      <c r="L300">
        <v>0</v>
      </c>
      <c r="M300"/>
      <c r="N300">
        <v>0</v>
      </c>
      <c r="O300"/>
      <c r="P300">
        <v>0</v>
      </c>
      <c r="Q300"/>
      <c r="R300">
        <v>17</v>
      </c>
      <c r="S300"/>
      <c r="T300"/>
      <c r="U300">
        <v>0</v>
      </c>
      <c r="V300"/>
      <c r="W300">
        <v>0</v>
      </c>
      <c r="X300"/>
      <c r="Y300" s="1" t="s">
        <v>459</v>
      </c>
    </row>
    <row r="301" spans="1:25" x14ac:dyDescent="0.25">
      <c r="A301">
        <v>195030</v>
      </c>
      <c r="B301"/>
      <c r="C301" t="s">
        <v>469</v>
      </c>
      <c r="D301"/>
      <c r="E301"/>
      <c r="F301"/>
      <c r="G301"/>
      <c r="H301"/>
      <c r="I301" t="s">
        <v>39</v>
      </c>
      <c r="J301">
        <v>4</v>
      </c>
      <c r="K301"/>
      <c r="L301">
        <v>0</v>
      </c>
      <c r="M301"/>
      <c r="N301">
        <v>0</v>
      </c>
      <c r="O301"/>
      <c r="P301">
        <v>0</v>
      </c>
      <c r="Q301"/>
      <c r="R301">
        <v>4</v>
      </c>
      <c r="S301"/>
      <c r="T301"/>
      <c r="U301">
        <v>0</v>
      </c>
      <c r="V301"/>
      <c r="W301">
        <v>0</v>
      </c>
      <c r="X301"/>
      <c r="Y301" s="1" t="s">
        <v>459</v>
      </c>
    </row>
    <row r="302" spans="1:25" x14ac:dyDescent="0.25">
      <c r="A302">
        <v>196535</v>
      </c>
      <c r="B302"/>
      <c r="C302" t="s">
        <v>470</v>
      </c>
      <c r="D302"/>
      <c r="E302"/>
      <c r="F302"/>
      <c r="G302"/>
      <c r="H302"/>
      <c r="I302" t="s">
        <v>39</v>
      </c>
      <c r="J302">
        <v>2</v>
      </c>
      <c r="K302"/>
      <c r="L302">
        <v>0</v>
      </c>
      <c r="M302"/>
      <c r="N302">
        <v>0</v>
      </c>
      <c r="O302"/>
      <c r="P302">
        <v>0</v>
      </c>
      <c r="Q302"/>
      <c r="R302">
        <v>2</v>
      </c>
      <c r="S302"/>
      <c r="T302"/>
      <c r="U302">
        <v>0</v>
      </c>
      <c r="V302"/>
      <c r="W302">
        <v>0</v>
      </c>
      <c r="X302"/>
      <c r="Y302" s="1" t="s">
        <v>459</v>
      </c>
    </row>
    <row r="303" spans="1:25" x14ac:dyDescent="0.25">
      <c r="A303">
        <v>227393</v>
      </c>
      <c r="B303"/>
      <c r="C303" t="s">
        <v>471</v>
      </c>
      <c r="D303"/>
      <c r="E303"/>
      <c r="F303"/>
      <c r="G303"/>
      <c r="H303"/>
      <c r="I303" t="s">
        <v>39</v>
      </c>
      <c r="J303">
        <v>58</v>
      </c>
      <c r="K303"/>
      <c r="L303">
        <v>2</v>
      </c>
      <c r="M303"/>
      <c r="N303">
        <v>0</v>
      </c>
      <c r="O303"/>
      <c r="P303">
        <v>0</v>
      </c>
      <c r="Q303"/>
      <c r="R303">
        <v>60</v>
      </c>
      <c r="S303"/>
      <c r="T303"/>
      <c r="U303">
        <v>0</v>
      </c>
      <c r="V303"/>
      <c r="W303">
        <v>0</v>
      </c>
      <c r="X303"/>
      <c r="Y303" s="1" t="s">
        <v>459</v>
      </c>
    </row>
    <row r="304" spans="1:25" x14ac:dyDescent="0.25">
      <c r="A304">
        <v>243819</v>
      </c>
      <c r="B304"/>
      <c r="C304" t="s">
        <v>472</v>
      </c>
      <c r="D304"/>
      <c r="E304"/>
      <c r="F304" t="s">
        <v>473</v>
      </c>
      <c r="G304"/>
      <c r="H304"/>
      <c r="I304" t="s">
        <v>39</v>
      </c>
      <c r="J304">
        <v>3</v>
      </c>
      <c r="K304"/>
      <c r="L304">
        <v>0</v>
      </c>
      <c r="M304"/>
      <c r="N304">
        <v>0</v>
      </c>
      <c r="O304"/>
      <c r="P304">
        <v>0</v>
      </c>
      <c r="Q304"/>
      <c r="R304">
        <v>3</v>
      </c>
      <c r="S304"/>
      <c r="T304"/>
      <c r="U304">
        <v>0</v>
      </c>
      <c r="V304"/>
      <c r="W304">
        <v>0</v>
      </c>
      <c r="X304"/>
      <c r="Y304" s="1" t="s">
        <v>459</v>
      </c>
    </row>
    <row r="305" spans="1:25" x14ac:dyDescent="0.25">
      <c r="A305">
        <v>257436</v>
      </c>
      <c r="B305"/>
      <c r="C305" t="s">
        <v>476</v>
      </c>
      <c r="D305"/>
      <c r="E305"/>
      <c r="F305" t="s">
        <v>477</v>
      </c>
      <c r="G305"/>
      <c r="H305"/>
      <c r="I305" t="s">
        <v>39</v>
      </c>
      <c r="J305">
        <v>1</v>
      </c>
      <c r="K305"/>
      <c r="L305">
        <v>0</v>
      </c>
      <c r="M305"/>
      <c r="N305">
        <v>0</v>
      </c>
      <c r="O305"/>
      <c r="P305">
        <v>0</v>
      </c>
      <c r="Q305"/>
      <c r="R305">
        <v>1</v>
      </c>
      <c r="S305"/>
      <c r="T305"/>
      <c r="U305">
        <v>0</v>
      </c>
      <c r="V305"/>
      <c r="W305">
        <v>0</v>
      </c>
      <c r="X305"/>
      <c r="Y305" s="1" t="s">
        <v>459</v>
      </c>
    </row>
    <row r="306" spans="1:25" x14ac:dyDescent="0.25">
      <c r="A306">
        <v>285965</v>
      </c>
      <c r="B306"/>
      <c r="C306" t="s">
        <v>721</v>
      </c>
      <c r="D306"/>
      <c r="E306"/>
      <c r="F306"/>
      <c r="G306"/>
      <c r="H306"/>
      <c r="I306" t="s">
        <v>39</v>
      </c>
      <c r="J306">
        <v>1</v>
      </c>
      <c r="K306"/>
      <c r="L306">
        <v>0</v>
      </c>
      <c r="M306"/>
      <c r="N306">
        <v>0</v>
      </c>
      <c r="O306"/>
      <c r="P306">
        <v>0</v>
      </c>
      <c r="Q306"/>
      <c r="R306">
        <v>1</v>
      </c>
      <c r="S306"/>
      <c r="T306"/>
      <c r="U306">
        <v>0</v>
      </c>
      <c r="V306"/>
      <c r="W306">
        <v>0</v>
      </c>
      <c r="X306"/>
      <c r="Y306" s="1" t="s">
        <v>459</v>
      </c>
    </row>
    <row r="307" spans="1:25" x14ac:dyDescent="0.25">
      <c r="A307">
        <v>288529</v>
      </c>
      <c r="B307"/>
      <c r="C307" t="s">
        <v>480</v>
      </c>
      <c r="D307"/>
      <c r="E307"/>
      <c r="F307" t="s">
        <v>481</v>
      </c>
      <c r="G307"/>
      <c r="H307"/>
      <c r="I307" t="s">
        <v>39</v>
      </c>
      <c r="J307">
        <v>2</v>
      </c>
      <c r="K307"/>
      <c r="L307">
        <v>0</v>
      </c>
      <c r="M307"/>
      <c r="N307">
        <v>0</v>
      </c>
      <c r="O307"/>
      <c r="P307">
        <v>0</v>
      </c>
      <c r="Q307"/>
      <c r="R307">
        <v>2</v>
      </c>
      <c r="S307"/>
      <c r="T307"/>
      <c r="U307">
        <v>0</v>
      </c>
      <c r="V307"/>
      <c r="W307">
        <v>0</v>
      </c>
      <c r="X307"/>
      <c r="Y307" s="1" t="s">
        <v>459</v>
      </c>
    </row>
    <row r="308" spans="1:25" x14ac:dyDescent="0.25">
      <c r="A308">
        <v>289622</v>
      </c>
      <c r="B308"/>
      <c r="C308" t="s">
        <v>482</v>
      </c>
      <c r="D308"/>
      <c r="E308"/>
      <c r="F308"/>
      <c r="G308"/>
      <c r="H308"/>
      <c r="I308" t="s">
        <v>39</v>
      </c>
      <c r="J308">
        <v>1</v>
      </c>
      <c r="K308"/>
      <c r="L308">
        <v>0</v>
      </c>
      <c r="M308"/>
      <c r="N308">
        <v>0</v>
      </c>
      <c r="O308"/>
      <c r="P308">
        <v>0</v>
      </c>
      <c r="Q308"/>
      <c r="R308">
        <v>1</v>
      </c>
      <c r="S308"/>
      <c r="T308"/>
      <c r="U308">
        <v>0</v>
      </c>
      <c r="V308"/>
      <c r="W308">
        <v>0</v>
      </c>
      <c r="X308"/>
      <c r="Y308" s="1" t="s">
        <v>459</v>
      </c>
    </row>
    <row r="309" spans="1:25" x14ac:dyDescent="0.25">
      <c r="A309">
        <v>291171</v>
      </c>
      <c r="B309"/>
      <c r="C309" t="s">
        <v>474</v>
      </c>
      <c r="D309"/>
      <c r="E309"/>
      <c r="F309" t="s">
        <v>483</v>
      </c>
      <c r="G309"/>
      <c r="H309"/>
      <c r="I309" t="s">
        <v>39</v>
      </c>
      <c r="J309">
        <v>4</v>
      </c>
      <c r="K309"/>
      <c r="L309">
        <v>0</v>
      </c>
      <c r="M309"/>
      <c r="N309">
        <v>-2</v>
      </c>
      <c r="O309"/>
      <c r="P309">
        <v>0</v>
      </c>
      <c r="Q309"/>
      <c r="R309">
        <v>2</v>
      </c>
      <c r="S309"/>
      <c r="T309"/>
      <c r="U309">
        <v>0</v>
      </c>
      <c r="V309"/>
      <c r="W309">
        <v>0</v>
      </c>
      <c r="X309"/>
      <c r="Y309" s="1" t="s">
        <v>459</v>
      </c>
    </row>
    <row r="310" spans="1:25" x14ac:dyDescent="0.25">
      <c r="A310">
        <v>292973</v>
      </c>
      <c r="B310"/>
      <c r="C310" t="s">
        <v>484</v>
      </c>
      <c r="D310"/>
      <c r="E310"/>
      <c r="F310"/>
      <c r="G310"/>
      <c r="H310"/>
      <c r="I310" t="s">
        <v>39</v>
      </c>
      <c r="J310">
        <v>2</v>
      </c>
      <c r="K310"/>
      <c r="L310">
        <v>0</v>
      </c>
      <c r="M310"/>
      <c r="N310">
        <v>0</v>
      </c>
      <c r="O310"/>
      <c r="P310">
        <v>0</v>
      </c>
      <c r="Q310"/>
      <c r="R310">
        <v>2</v>
      </c>
      <c r="S310"/>
      <c r="T310"/>
      <c r="U310">
        <v>0</v>
      </c>
      <c r="V310"/>
      <c r="W310">
        <v>0</v>
      </c>
      <c r="X310"/>
      <c r="Y310" s="1" t="s">
        <v>459</v>
      </c>
    </row>
    <row r="311" spans="1:25" x14ac:dyDescent="0.25">
      <c r="A311">
        <v>292974</v>
      </c>
      <c r="B311"/>
      <c r="C311" t="s">
        <v>485</v>
      </c>
      <c r="D311"/>
      <c r="E311"/>
      <c r="F311"/>
      <c r="G311"/>
      <c r="H311"/>
      <c r="I311" t="s">
        <v>39</v>
      </c>
      <c r="J311">
        <v>1</v>
      </c>
      <c r="K311"/>
      <c r="L311">
        <v>0</v>
      </c>
      <c r="M311"/>
      <c r="N311">
        <v>0</v>
      </c>
      <c r="O311"/>
      <c r="P311">
        <v>0</v>
      </c>
      <c r="Q311"/>
      <c r="R311">
        <v>1</v>
      </c>
      <c r="S311"/>
      <c r="T311"/>
      <c r="U311">
        <v>0</v>
      </c>
      <c r="V311"/>
      <c r="W311">
        <v>0</v>
      </c>
      <c r="X311"/>
      <c r="Y311" s="1" t="s">
        <v>459</v>
      </c>
    </row>
    <row r="312" spans="1:25" x14ac:dyDescent="0.25">
      <c r="A312">
        <v>293778</v>
      </c>
      <c r="B312"/>
      <c r="C312" t="s">
        <v>285</v>
      </c>
      <c r="D312"/>
      <c r="E312"/>
      <c r="F312" t="s">
        <v>486</v>
      </c>
      <c r="G312"/>
      <c r="H312"/>
      <c r="I312" t="s">
        <v>39</v>
      </c>
      <c r="J312">
        <v>1</v>
      </c>
      <c r="K312"/>
      <c r="L312">
        <v>0</v>
      </c>
      <c r="M312"/>
      <c r="N312">
        <v>0</v>
      </c>
      <c r="O312"/>
      <c r="P312">
        <v>-1</v>
      </c>
      <c r="Q312"/>
      <c r="R312">
        <v>0</v>
      </c>
      <c r="S312"/>
      <c r="T312"/>
      <c r="U312">
        <v>0</v>
      </c>
      <c r="V312"/>
      <c r="W312">
        <v>0</v>
      </c>
      <c r="X312"/>
      <c r="Y312" s="1" t="s">
        <v>459</v>
      </c>
    </row>
    <row r="313" spans="1:25" x14ac:dyDescent="0.25">
      <c r="A313">
        <v>296297</v>
      </c>
      <c r="B313"/>
      <c r="C313" t="s">
        <v>722</v>
      </c>
      <c r="D313"/>
      <c r="E313"/>
      <c r="F313"/>
      <c r="G313"/>
      <c r="H313"/>
      <c r="I313" t="s">
        <v>39</v>
      </c>
      <c r="J313">
        <v>1</v>
      </c>
      <c r="K313"/>
      <c r="L313">
        <v>0</v>
      </c>
      <c r="M313"/>
      <c r="N313">
        <v>0</v>
      </c>
      <c r="O313"/>
      <c r="P313">
        <v>0</v>
      </c>
      <c r="Q313"/>
      <c r="R313">
        <v>1</v>
      </c>
      <c r="S313"/>
      <c r="T313"/>
      <c r="U313">
        <v>0</v>
      </c>
      <c r="V313"/>
      <c r="W313">
        <v>0</v>
      </c>
      <c r="X313"/>
      <c r="Y313" s="1" t="s">
        <v>459</v>
      </c>
    </row>
    <row r="314" spans="1:25" x14ac:dyDescent="0.25">
      <c r="A314">
        <v>298720</v>
      </c>
      <c r="B314"/>
      <c r="C314" t="s">
        <v>723</v>
      </c>
      <c r="D314"/>
      <c r="E314"/>
      <c r="F314" t="s">
        <v>724</v>
      </c>
      <c r="G314"/>
      <c r="H314"/>
      <c r="I314" t="s">
        <v>39</v>
      </c>
      <c r="J314">
        <v>1</v>
      </c>
      <c r="K314"/>
      <c r="L314">
        <v>0</v>
      </c>
      <c r="M314"/>
      <c r="N314">
        <v>0</v>
      </c>
      <c r="O314"/>
      <c r="P314">
        <v>-1</v>
      </c>
      <c r="Q314"/>
      <c r="R314">
        <v>0</v>
      </c>
      <c r="S314"/>
      <c r="T314"/>
      <c r="U314">
        <v>0</v>
      </c>
      <c r="V314"/>
      <c r="W314">
        <v>0</v>
      </c>
      <c r="X314"/>
      <c r="Y314" s="1" t="s">
        <v>459</v>
      </c>
    </row>
    <row r="315" spans="1:25" x14ac:dyDescent="0.25">
      <c r="A315">
        <v>298742</v>
      </c>
      <c r="B315"/>
      <c r="C315" t="s">
        <v>725</v>
      </c>
      <c r="D315"/>
      <c r="E315"/>
      <c r="F315"/>
      <c r="G315"/>
      <c r="H315"/>
      <c r="I315" t="s">
        <v>39</v>
      </c>
      <c r="J315">
        <v>2</v>
      </c>
      <c r="K315"/>
      <c r="L315">
        <v>0</v>
      </c>
      <c r="M315"/>
      <c r="N315">
        <v>0</v>
      </c>
      <c r="O315"/>
      <c r="P315">
        <v>0</v>
      </c>
      <c r="Q315"/>
      <c r="R315">
        <v>2</v>
      </c>
      <c r="S315"/>
      <c r="T315"/>
      <c r="U315">
        <v>0</v>
      </c>
      <c r="V315"/>
      <c r="W315">
        <v>0</v>
      </c>
      <c r="X315"/>
      <c r="Y315" s="1" t="s">
        <v>459</v>
      </c>
    </row>
    <row r="316" spans="1:25" x14ac:dyDescent="0.25">
      <c r="A316">
        <v>299032</v>
      </c>
      <c r="B316"/>
      <c r="C316" t="s">
        <v>726</v>
      </c>
      <c r="D316"/>
      <c r="E316"/>
      <c r="F316"/>
      <c r="G316"/>
      <c r="H316"/>
      <c r="I316" t="s">
        <v>126</v>
      </c>
      <c r="J316">
        <v>1</v>
      </c>
      <c r="K316"/>
      <c r="L316">
        <v>0</v>
      </c>
      <c r="M316"/>
      <c r="N316">
        <v>0</v>
      </c>
      <c r="O316"/>
      <c r="P316">
        <v>0</v>
      </c>
      <c r="Q316"/>
      <c r="R316">
        <v>1</v>
      </c>
      <c r="S316"/>
      <c r="T316"/>
      <c r="U316">
        <v>0</v>
      </c>
      <c r="V316"/>
      <c r="W316">
        <v>0</v>
      </c>
      <c r="X316"/>
      <c r="Y316" s="1" t="s">
        <v>459</v>
      </c>
    </row>
    <row r="317" spans="1:25" x14ac:dyDescent="0.25">
      <c r="A317">
        <v>300504</v>
      </c>
      <c r="B317"/>
      <c r="C317" t="s">
        <v>727</v>
      </c>
      <c r="D317"/>
      <c r="E317"/>
      <c r="F317"/>
      <c r="G317"/>
      <c r="H317"/>
      <c r="I317" t="s">
        <v>39</v>
      </c>
      <c r="J317">
        <v>0</v>
      </c>
      <c r="K317"/>
      <c r="L317">
        <v>1</v>
      </c>
      <c r="M317"/>
      <c r="N317">
        <v>0</v>
      </c>
      <c r="O317"/>
      <c r="P317">
        <v>0</v>
      </c>
      <c r="Q317"/>
      <c r="R317">
        <v>1</v>
      </c>
      <c r="S317"/>
      <c r="T317"/>
      <c r="U317">
        <v>0</v>
      </c>
      <c r="V317"/>
      <c r="W317">
        <v>0</v>
      </c>
      <c r="X317"/>
      <c r="Y317" s="1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ED61-D9E1-4320-89C8-733E320B6649}">
  <dimension ref="A1:E904"/>
  <sheetViews>
    <sheetView workbookViewId="0">
      <selection sqref="A1:E904"/>
    </sheetView>
  </sheetViews>
  <sheetFormatPr defaultRowHeight="15" x14ac:dyDescent="0.25"/>
  <cols>
    <col min="1" max="1" width="8" bestFit="1" customWidth="1"/>
    <col min="3" max="3" width="12.5703125" bestFit="1" customWidth="1"/>
    <col min="4" max="4" width="14.28515625" bestFit="1" customWidth="1"/>
    <col min="5" max="5" width="17" bestFit="1" customWidth="1"/>
  </cols>
  <sheetData>
    <row r="1" spans="1:5" x14ac:dyDescent="0.25">
      <c r="A1" s="6" t="s">
        <v>21</v>
      </c>
      <c r="B1" s="6" t="s">
        <v>24</v>
      </c>
      <c r="C1" s="6" t="s">
        <v>728</v>
      </c>
      <c r="D1" s="6" t="s">
        <v>33</v>
      </c>
      <c r="E1" s="6" t="s">
        <v>729</v>
      </c>
    </row>
    <row r="2" spans="1:5" x14ac:dyDescent="0.25">
      <c r="A2" s="1">
        <v>268227</v>
      </c>
      <c r="B2" s="1" t="s">
        <v>35</v>
      </c>
      <c r="C2" s="1">
        <v>1</v>
      </c>
      <c r="D2" s="1" t="s">
        <v>36</v>
      </c>
      <c r="E2" s="1" t="s">
        <v>730</v>
      </c>
    </row>
    <row r="3" spans="1:5" x14ac:dyDescent="0.25">
      <c r="A3" s="1">
        <v>199864</v>
      </c>
      <c r="B3" s="1" t="s">
        <v>39</v>
      </c>
      <c r="C3" s="1">
        <v>8</v>
      </c>
      <c r="D3" s="1" t="s">
        <v>36</v>
      </c>
      <c r="E3" s="1" t="s">
        <v>730</v>
      </c>
    </row>
    <row r="4" spans="1:5" x14ac:dyDescent="0.25">
      <c r="A4" s="1">
        <v>199902</v>
      </c>
      <c r="B4" s="1" t="s">
        <v>39</v>
      </c>
      <c r="C4" s="1">
        <v>4</v>
      </c>
      <c r="D4" s="1" t="s">
        <v>36</v>
      </c>
      <c r="E4" s="1" t="s">
        <v>730</v>
      </c>
    </row>
    <row r="5" spans="1:5" x14ac:dyDescent="0.25">
      <c r="A5" s="1">
        <v>199903</v>
      </c>
      <c r="B5" s="1" t="s">
        <v>39</v>
      </c>
      <c r="C5" s="1">
        <v>17</v>
      </c>
      <c r="D5" s="1" t="s">
        <v>36</v>
      </c>
      <c r="E5" s="1" t="s">
        <v>730</v>
      </c>
    </row>
    <row r="6" spans="1:5" x14ac:dyDescent="0.25">
      <c r="A6" s="1">
        <v>202164</v>
      </c>
      <c r="B6" s="1" t="s">
        <v>39</v>
      </c>
      <c r="C6" s="1">
        <v>1</v>
      </c>
      <c r="D6" s="1" t="s">
        <v>36</v>
      </c>
      <c r="E6" s="1" t="s">
        <v>730</v>
      </c>
    </row>
    <row r="7" spans="1:5" x14ac:dyDescent="0.25">
      <c r="A7" s="1">
        <v>209986</v>
      </c>
      <c r="B7" s="1" t="s">
        <v>39</v>
      </c>
      <c r="C7" s="1">
        <v>3</v>
      </c>
      <c r="D7" s="1" t="s">
        <v>36</v>
      </c>
      <c r="E7" s="1" t="s">
        <v>730</v>
      </c>
    </row>
    <row r="8" spans="1:5" x14ac:dyDescent="0.25">
      <c r="A8" s="1">
        <v>240193</v>
      </c>
      <c r="B8" s="1" t="s">
        <v>39</v>
      </c>
      <c r="C8" s="1">
        <v>16</v>
      </c>
      <c r="D8" s="1" t="s">
        <v>36</v>
      </c>
      <c r="E8" s="1" t="s">
        <v>730</v>
      </c>
    </row>
    <row r="9" spans="1:5" x14ac:dyDescent="0.25">
      <c r="A9" s="1">
        <v>247111</v>
      </c>
      <c r="B9" s="1" t="s">
        <v>39</v>
      </c>
      <c r="C9" s="1">
        <v>2</v>
      </c>
      <c r="D9" s="1" t="s">
        <v>36</v>
      </c>
      <c r="E9" s="1" t="s">
        <v>730</v>
      </c>
    </row>
    <row r="10" spans="1:5" x14ac:dyDescent="0.25">
      <c r="A10" s="1">
        <v>247124</v>
      </c>
      <c r="B10" s="1" t="s">
        <v>39</v>
      </c>
      <c r="C10" s="1">
        <v>2</v>
      </c>
      <c r="D10" s="1" t="s">
        <v>36</v>
      </c>
      <c r="E10" s="1" t="s">
        <v>730</v>
      </c>
    </row>
    <row r="11" spans="1:5" x14ac:dyDescent="0.25">
      <c r="A11" s="1">
        <v>260044</v>
      </c>
      <c r="B11" s="1" t="s">
        <v>39</v>
      </c>
      <c r="C11" s="1">
        <v>2</v>
      </c>
      <c r="D11" s="1" t="s">
        <v>36</v>
      </c>
      <c r="E11" s="1" t="s">
        <v>730</v>
      </c>
    </row>
    <row r="12" spans="1:5" x14ac:dyDescent="0.25">
      <c r="A12" s="1">
        <v>265924</v>
      </c>
      <c r="B12" s="1" t="s">
        <v>39</v>
      </c>
      <c r="C12" s="1">
        <v>2</v>
      </c>
      <c r="D12" s="1" t="s">
        <v>36</v>
      </c>
      <c r="E12" s="1" t="s">
        <v>730</v>
      </c>
    </row>
    <row r="13" spans="1:5" x14ac:dyDescent="0.25">
      <c r="A13" s="1">
        <v>267253</v>
      </c>
      <c r="B13" s="1" t="s">
        <v>39</v>
      </c>
      <c r="C13" s="1">
        <v>3</v>
      </c>
      <c r="D13" s="1" t="s">
        <v>36</v>
      </c>
      <c r="E13" s="1" t="s">
        <v>730</v>
      </c>
    </row>
    <row r="14" spans="1:5" x14ac:dyDescent="0.25">
      <c r="A14" s="1">
        <v>272886</v>
      </c>
      <c r="B14" s="1" t="s">
        <v>39</v>
      </c>
      <c r="C14" s="1">
        <v>8</v>
      </c>
      <c r="D14" s="1" t="s">
        <v>36</v>
      </c>
      <c r="E14" s="1" t="s">
        <v>730</v>
      </c>
    </row>
    <row r="15" spans="1:5" x14ac:dyDescent="0.25">
      <c r="A15" s="1">
        <v>272969</v>
      </c>
      <c r="B15" s="1" t="s">
        <v>39</v>
      </c>
      <c r="C15" s="1">
        <v>4</v>
      </c>
      <c r="D15" s="1" t="s">
        <v>36</v>
      </c>
      <c r="E15" s="1" t="s">
        <v>730</v>
      </c>
    </row>
    <row r="16" spans="1:5" x14ac:dyDescent="0.25">
      <c r="A16" s="1">
        <v>273157</v>
      </c>
      <c r="B16" s="1" t="s">
        <v>39</v>
      </c>
      <c r="C16" s="1">
        <v>1</v>
      </c>
      <c r="D16" s="1" t="s">
        <v>36</v>
      </c>
      <c r="E16" s="1" t="s">
        <v>730</v>
      </c>
    </row>
    <row r="17" spans="1:5" x14ac:dyDescent="0.25">
      <c r="A17" s="1">
        <v>273455</v>
      </c>
      <c r="B17" s="1" t="s">
        <v>39</v>
      </c>
      <c r="C17" s="1">
        <v>3</v>
      </c>
      <c r="D17" s="1" t="s">
        <v>36</v>
      </c>
      <c r="E17" s="1" t="s">
        <v>730</v>
      </c>
    </row>
    <row r="18" spans="1:5" x14ac:dyDescent="0.25">
      <c r="A18" s="1">
        <v>274063</v>
      </c>
      <c r="B18" s="1" t="s">
        <v>39</v>
      </c>
      <c r="C18" s="1">
        <v>2</v>
      </c>
      <c r="D18" s="1" t="s">
        <v>36</v>
      </c>
      <c r="E18" s="1" t="s">
        <v>730</v>
      </c>
    </row>
    <row r="19" spans="1:5" x14ac:dyDescent="0.25">
      <c r="A19" s="1">
        <v>274064</v>
      </c>
      <c r="B19" s="1" t="s">
        <v>39</v>
      </c>
      <c r="C19" s="1">
        <v>1</v>
      </c>
      <c r="D19" s="1" t="s">
        <v>36</v>
      </c>
      <c r="E19" s="1" t="s">
        <v>730</v>
      </c>
    </row>
    <row r="20" spans="1:5" x14ac:dyDescent="0.25">
      <c r="A20" s="1">
        <v>274783</v>
      </c>
      <c r="B20" s="1" t="s">
        <v>39</v>
      </c>
      <c r="C20" s="1">
        <v>1</v>
      </c>
      <c r="D20" s="1" t="s">
        <v>36</v>
      </c>
      <c r="E20" s="1" t="s">
        <v>730</v>
      </c>
    </row>
    <row r="21" spans="1:5" x14ac:dyDescent="0.25">
      <c r="A21" s="1">
        <v>274785</v>
      </c>
      <c r="B21" s="1" t="s">
        <v>39</v>
      </c>
      <c r="C21" s="1">
        <v>1</v>
      </c>
      <c r="D21" s="1" t="s">
        <v>36</v>
      </c>
      <c r="E21" s="1" t="s">
        <v>730</v>
      </c>
    </row>
    <row r="22" spans="1:5" x14ac:dyDescent="0.25">
      <c r="A22" s="1">
        <v>275030</v>
      </c>
      <c r="B22" s="1" t="s">
        <v>39</v>
      </c>
      <c r="C22" s="1">
        <v>1</v>
      </c>
      <c r="D22" s="1" t="s">
        <v>36</v>
      </c>
      <c r="E22" s="1" t="s">
        <v>730</v>
      </c>
    </row>
    <row r="23" spans="1:5" x14ac:dyDescent="0.25">
      <c r="A23" s="1">
        <v>275669</v>
      </c>
      <c r="B23" s="1" t="s">
        <v>39</v>
      </c>
      <c r="C23" s="1">
        <v>1</v>
      </c>
      <c r="D23" s="1" t="s">
        <v>36</v>
      </c>
      <c r="E23" s="1" t="s">
        <v>730</v>
      </c>
    </row>
    <row r="24" spans="1:5" x14ac:dyDescent="0.25">
      <c r="A24" s="1">
        <v>278347</v>
      </c>
      <c r="B24" s="1" t="s">
        <v>39</v>
      </c>
      <c r="C24" s="1">
        <v>1</v>
      </c>
      <c r="D24" s="1" t="s">
        <v>36</v>
      </c>
      <c r="E24" s="1" t="s">
        <v>730</v>
      </c>
    </row>
    <row r="25" spans="1:5" x14ac:dyDescent="0.25">
      <c r="A25" s="1">
        <v>279730</v>
      </c>
      <c r="B25" s="1" t="s">
        <v>39</v>
      </c>
      <c r="C25" s="1">
        <v>1</v>
      </c>
      <c r="D25" s="1" t="s">
        <v>36</v>
      </c>
      <c r="E25" s="1" t="s">
        <v>730</v>
      </c>
    </row>
    <row r="26" spans="1:5" x14ac:dyDescent="0.25">
      <c r="A26" s="1">
        <v>280393</v>
      </c>
      <c r="B26" s="1" t="s">
        <v>39</v>
      </c>
      <c r="C26" s="1">
        <v>1</v>
      </c>
      <c r="D26" s="1" t="s">
        <v>36</v>
      </c>
      <c r="E26" s="1" t="s">
        <v>730</v>
      </c>
    </row>
    <row r="27" spans="1:5" x14ac:dyDescent="0.25">
      <c r="A27" s="1">
        <v>281564</v>
      </c>
      <c r="B27" s="1" t="s">
        <v>39</v>
      </c>
      <c r="C27" s="1">
        <v>1</v>
      </c>
      <c r="D27" s="1" t="s">
        <v>36</v>
      </c>
      <c r="E27" s="1" t="s">
        <v>730</v>
      </c>
    </row>
    <row r="28" spans="1:5" x14ac:dyDescent="0.25">
      <c r="A28" s="1">
        <v>281701</v>
      </c>
      <c r="B28" s="1" t="s">
        <v>39</v>
      </c>
      <c r="C28" s="1">
        <v>1</v>
      </c>
      <c r="D28" s="1" t="s">
        <v>36</v>
      </c>
      <c r="E28" s="1" t="s">
        <v>730</v>
      </c>
    </row>
    <row r="29" spans="1:5" x14ac:dyDescent="0.25">
      <c r="A29" s="1">
        <v>282209</v>
      </c>
      <c r="B29" s="1" t="s">
        <v>39</v>
      </c>
      <c r="C29" s="1">
        <v>2</v>
      </c>
      <c r="D29" s="1" t="s">
        <v>36</v>
      </c>
      <c r="E29" s="1" t="s">
        <v>730</v>
      </c>
    </row>
    <row r="30" spans="1:5" x14ac:dyDescent="0.25">
      <c r="A30" s="1">
        <v>282615</v>
      </c>
      <c r="B30" s="1" t="s">
        <v>39</v>
      </c>
      <c r="C30" s="1">
        <v>1</v>
      </c>
      <c r="D30" s="1" t="s">
        <v>36</v>
      </c>
      <c r="E30" s="1" t="s">
        <v>730</v>
      </c>
    </row>
    <row r="31" spans="1:5" x14ac:dyDescent="0.25">
      <c r="A31" s="1">
        <v>282767</v>
      </c>
      <c r="B31" s="1" t="s">
        <v>39</v>
      </c>
      <c r="C31" s="1">
        <v>4</v>
      </c>
      <c r="D31" s="1" t="s">
        <v>36</v>
      </c>
      <c r="E31" s="1" t="s">
        <v>730</v>
      </c>
    </row>
    <row r="32" spans="1:5" x14ac:dyDescent="0.25">
      <c r="A32" s="1">
        <v>283070</v>
      </c>
      <c r="B32" s="1" t="s">
        <v>39</v>
      </c>
      <c r="C32" s="1">
        <v>3</v>
      </c>
      <c r="D32" s="1" t="s">
        <v>36</v>
      </c>
      <c r="E32" s="1" t="s">
        <v>730</v>
      </c>
    </row>
    <row r="33" spans="1:5" x14ac:dyDescent="0.25">
      <c r="A33" s="1">
        <v>283283</v>
      </c>
      <c r="B33" s="1" t="s">
        <v>39</v>
      </c>
      <c r="C33" s="1">
        <v>1</v>
      </c>
      <c r="D33" s="1" t="s">
        <v>36</v>
      </c>
      <c r="E33" s="1" t="s">
        <v>730</v>
      </c>
    </row>
    <row r="34" spans="1:5" x14ac:dyDescent="0.25">
      <c r="A34" s="1">
        <v>283631</v>
      </c>
      <c r="B34" s="1" t="s">
        <v>39</v>
      </c>
      <c r="C34" s="1">
        <v>1</v>
      </c>
      <c r="D34" s="1" t="s">
        <v>36</v>
      </c>
      <c r="E34" s="1" t="s">
        <v>730</v>
      </c>
    </row>
    <row r="35" spans="1:5" x14ac:dyDescent="0.25">
      <c r="A35" s="1">
        <v>284553</v>
      </c>
      <c r="B35" s="1" t="s">
        <v>39</v>
      </c>
      <c r="C35" s="1">
        <v>2</v>
      </c>
      <c r="D35" s="1" t="s">
        <v>36</v>
      </c>
      <c r="E35" s="1" t="s">
        <v>730</v>
      </c>
    </row>
    <row r="36" spans="1:5" x14ac:dyDescent="0.25">
      <c r="A36" s="1">
        <v>284681</v>
      </c>
      <c r="B36" s="1" t="s">
        <v>39</v>
      </c>
      <c r="C36" s="1">
        <v>1</v>
      </c>
      <c r="D36" s="1" t="s">
        <v>36</v>
      </c>
      <c r="E36" s="1" t="s">
        <v>730</v>
      </c>
    </row>
    <row r="37" spans="1:5" x14ac:dyDescent="0.25">
      <c r="A37" s="1">
        <v>284694</v>
      </c>
      <c r="B37" s="1" t="s">
        <v>39</v>
      </c>
      <c r="C37" s="1">
        <v>1</v>
      </c>
      <c r="D37" s="1" t="s">
        <v>36</v>
      </c>
      <c r="E37" s="1" t="s">
        <v>730</v>
      </c>
    </row>
    <row r="38" spans="1:5" x14ac:dyDescent="0.25">
      <c r="A38" s="1">
        <v>284725</v>
      </c>
      <c r="B38" s="1" t="s">
        <v>39</v>
      </c>
      <c r="C38" s="1">
        <v>1</v>
      </c>
      <c r="D38" s="1" t="s">
        <v>36</v>
      </c>
      <c r="E38" s="1" t="s">
        <v>730</v>
      </c>
    </row>
    <row r="39" spans="1:5" x14ac:dyDescent="0.25">
      <c r="A39" s="1">
        <v>285089</v>
      </c>
      <c r="B39" s="1" t="s">
        <v>35</v>
      </c>
      <c r="C39" s="1">
        <v>1</v>
      </c>
      <c r="D39" s="1" t="s">
        <v>36</v>
      </c>
      <c r="E39" s="1" t="s">
        <v>730</v>
      </c>
    </row>
    <row r="40" spans="1:5" x14ac:dyDescent="0.25">
      <c r="A40" s="1">
        <v>285302</v>
      </c>
      <c r="B40" s="1" t="s">
        <v>39</v>
      </c>
      <c r="C40" s="1">
        <v>1</v>
      </c>
      <c r="D40" s="1" t="s">
        <v>36</v>
      </c>
      <c r="E40" s="1" t="s">
        <v>730</v>
      </c>
    </row>
    <row r="41" spans="1:5" x14ac:dyDescent="0.25">
      <c r="A41" s="1">
        <v>285795</v>
      </c>
      <c r="B41" s="1" t="s">
        <v>39</v>
      </c>
      <c r="C41" s="1">
        <v>1</v>
      </c>
      <c r="D41" s="1" t="s">
        <v>36</v>
      </c>
      <c r="E41" s="1" t="s">
        <v>730</v>
      </c>
    </row>
    <row r="42" spans="1:5" x14ac:dyDescent="0.25">
      <c r="A42" s="1">
        <v>288114</v>
      </c>
      <c r="B42" s="1" t="s">
        <v>35</v>
      </c>
      <c r="C42" s="1">
        <v>1</v>
      </c>
      <c r="D42" s="1" t="s">
        <v>36</v>
      </c>
      <c r="E42" s="1" t="s">
        <v>730</v>
      </c>
    </row>
    <row r="43" spans="1:5" x14ac:dyDescent="0.25">
      <c r="A43" s="1">
        <v>288453</v>
      </c>
      <c r="B43" s="1" t="s">
        <v>39</v>
      </c>
      <c r="C43" s="1">
        <v>1</v>
      </c>
      <c r="D43" s="1" t="s">
        <v>36</v>
      </c>
      <c r="E43" s="1" t="s">
        <v>730</v>
      </c>
    </row>
    <row r="44" spans="1:5" x14ac:dyDescent="0.25">
      <c r="A44" s="1">
        <v>289101</v>
      </c>
      <c r="B44" s="1" t="s">
        <v>39</v>
      </c>
      <c r="C44" s="1">
        <v>6</v>
      </c>
      <c r="D44" s="1" t="s">
        <v>36</v>
      </c>
      <c r="E44" s="1" t="s">
        <v>730</v>
      </c>
    </row>
    <row r="45" spans="1:5" x14ac:dyDescent="0.25">
      <c r="A45" s="1">
        <v>291743</v>
      </c>
      <c r="B45" s="1" t="s">
        <v>39</v>
      </c>
      <c r="C45" s="1">
        <v>1</v>
      </c>
      <c r="D45" s="1" t="s">
        <v>36</v>
      </c>
      <c r="E45" s="1" t="s">
        <v>730</v>
      </c>
    </row>
    <row r="46" spans="1:5" x14ac:dyDescent="0.25">
      <c r="A46" s="1">
        <v>291943</v>
      </c>
      <c r="B46" s="1" t="s">
        <v>39</v>
      </c>
      <c r="C46" s="1">
        <v>1</v>
      </c>
      <c r="D46" s="1" t="s">
        <v>36</v>
      </c>
      <c r="E46" s="1" t="s">
        <v>730</v>
      </c>
    </row>
    <row r="47" spans="1:5" x14ac:dyDescent="0.25">
      <c r="A47" s="1">
        <v>291954</v>
      </c>
      <c r="B47" s="1" t="s">
        <v>39</v>
      </c>
      <c r="C47" s="1">
        <v>1</v>
      </c>
      <c r="D47" s="1" t="s">
        <v>36</v>
      </c>
      <c r="E47" s="1" t="s">
        <v>730</v>
      </c>
    </row>
    <row r="48" spans="1:5" x14ac:dyDescent="0.25">
      <c r="A48" s="1">
        <v>292572</v>
      </c>
      <c r="B48" s="1" t="s">
        <v>39</v>
      </c>
      <c r="C48" s="1">
        <v>2</v>
      </c>
      <c r="D48" s="1" t="s">
        <v>36</v>
      </c>
      <c r="E48" s="1" t="s">
        <v>730</v>
      </c>
    </row>
    <row r="49" spans="1:5" x14ac:dyDescent="0.25">
      <c r="A49" s="1">
        <v>293272</v>
      </c>
      <c r="B49" s="1" t="s">
        <v>35</v>
      </c>
      <c r="C49" s="1">
        <v>1</v>
      </c>
      <c r="D49" s="1" t="s">
        <v>36</v>
      </c>
      <c r="E49" s="1" t="s">
        <v>730</v>
      </c>
    </row>
    <row r="50" spans="1:5" x14ac:dyDescent="0.25">
      <c r="A50" s="1">
        <v>293680</v>
      </c>
      <c r="B50" s="1" t="s">
        <v>39</v>
      </c>
      <c r="C50" s="1">
        <v>1</v>
      </c>
      <c r="D50" s="1" t="s">
        <v>36</v>
      </c>
      <c r="E50" s="1" t="s">
        <v>730</v>
      </c>
    </row>
    <row r="51" spans="1:5" x14ac:dyDescent="0.25">
      <c r="A51" s="1">
        <v>206207</v>
      </c>
      <c r="B51" s="1" t="s">
        <v>39</v>
      </c>
      <c r="C51" s="1">
        <v>299</v>
      </c>
      <c r="D51" s="1" t="s">
        <v>36</v>
      </c>
      <c r="E51" s="1" t="s">
        <v>730</v>
      </c>
    </row>
    <row r="52" spans="1:5" x14ac:dyDescent="0.25">
      <c r="A52" s="1">
        <v>215703</v>
      </c>
      <c r="B52" s="1" t="s">
        <v>39</v>
      </c>
      <c r="C52" s="1">
        <v>11344</v>
      </c>
      <c r="D52" s="1" t="s">
        <v>36</v>
      </c>
      <c r="E52" s="1" t="s">
        <v>730</v>
      </c>
    </row>
    <row r="53" spans="1:5" x14ac:dyDescent="0.25">
      <c r="A53" s="1">
        <v>215704</v>
      </c>
      <c r="B53" s="1" t="s">
        <v>39</v>
      </c>
      <c r="C53" s="1">
        <v>50</v>
      </c>
      <c r="D53" s="1" t="s">
        <v>36</v>
      </c>
      <c r="E53" s="1" t="s">
        <v>730</v>
      </c>
    </row>
    <row r="54" spans="1:5" x14ac:dyDescent="0.25">
      <c r="A54" s="1">
        <v>270436</v>
      </c>
      <c r="B54" s="1" t="s">
        <v>39</v>
      </c>
      <c r="C54" s="1">
        <v>1</v>
      </c>
      <c r="D54" s="1" t="s">
        <v>36</v>
      </c>
      <c r="E54" s="1" t="s">
        <v>730</v>
      </c>
    </row>
    <row r="55" spans="1:5" x14ac:dyDescent="0.25">
      <c r="A55" s="1">
        <v>282890</v>
      </c>
      <c r="B55" s="1" t="s">
        <v>39</v>
      </c>
      <c r="C55" s="1">
        <v>1</v>
      </c>
      <c r="D55" s="1" t="s">
        <v>36</v>
      </c>
      <c r="E55" s="1" t="s">
        <v>730</v>
      </c>
    </row>
    <row r="56" spans="1:5" x14ac:dyDescent="0.25">
      <c r="A56" s="1">
        <v>269131</v>
      </c>
      <c r="B56" s="1" t="s">
        <v>35</v>
      </c>
      <c r="C56" s="1">
        <v>1</v>
      </c>
      <c r="D56" s="1" t="s">
        <v>124</v>
      </c>
      <c r="E56" s="1" t="s">
        <v>730</v>
      </c>
    </row>
    <row r="57" spans="1:5" x14ac:dyDescent="0.25">
      <c r="A57" s="1">
        <v>246115</v>
      </c>
      <c r="B57" s="1" t="s">
        <v>126</v>
      </c>
      <c r="C57" s="1">
        <v>0</v>
      </c>
      <c r="D57" s="1" t="s">
        <v>124</v>
      </c>
      <c r="E57" s="1" t="s">
        <v>730</v>
      </c>
    </row>
    <row r="58" spans="1:5" x14ac:dyDescent="0.25">
      <c r="A58" s="1">
        <v>233497</v>
      </c>
      <c r="B58" s="1" t="s">
        <v>35</v>
      </c>
      <c r="C58" s="1">
        <v>3</v>
      </c>
      <c r="D58" s="1" t="s">
        <v>124</v>
      </c>
      <c r="E58" s="1" t="s">
        <v>730</v>
      </c>
    </row>
    <row r="59" spans="1:5" x14ac:dyDescent="0.25">
      <c r="A59" s="1">
        <v>246994</v>
      </c>
      <c r="B59" s="1" t="s">
        <v>35</v>
      </c>
      <c r="C59" s="1">
        <v>3</v>
      </c>
      <c r="D59" s="1" t="s">
        <v>124</v>
      </c>
      <c r="E59" s="1" t="s">
        <v>730</v>
      </c>
    </row>
    <row r="60" spans="1:5" x14ac:dyDescent="0.25">
      <c r="A60" s="1">
        <v>246995</v>
      </c>
      <c r="B60" s="1" t="s">
        <v>35</v>
      </c>
      <c r="C60" s="1">
        <v>3</v>
      </c>
      <c r="D60" s="1" t="s">
        <v>124</v>
      </c>
      <c r="E60" s="1" t="s">
        <v>730</v>
      </c>
    </row>
    <row r="61" spans="1:5" x14ac:dyDescent="0.25">
      <c r="A61" s="1">
        <v>267936</v>
      </c>
      <c r="B61" s="1" t="s">
        <v>35</v>
      </c>
      <c r="C61" s="1">
        <v>4</v>
      </c>
      <c r="D61" s="1" t="s">
        <v>124</v>
      </c>
      <c r="E61" s="1" t="s">
        <v>730</v>
      </c>
    </row>
    <row r="62" spans="1:5" x14ac:dyDescent="0.25">
      <c r="A62" s="1">
        <v>268752</v>
      </c>
      <c r="B62" s="1" t="s">
        <v>35</v>
      </c>
      <c r="C62" s="1">
        <v>1</v>
      </c>
      <c r="D62" s="1" t="s">
        <v>124</v>
      </c>
      <c r="E62" s="1" t="s">
        <v>730</v>
      </c>
    </row>
    <row r="63" spans="1:5" x14ac:dyDescent="0.25">
      <c r="A63" s="1">
        <v>268871</v>
      </c>
      <c r="B63" s="1" t="s">
        <v>35</v>
      </c>
      <c r="C63" s="1">
        <v>1</v>
      </c>
      <c r="D63" s="1" t="s">
        <v>124</v>
      </c>
      <c r="E63" s="1" t="s">
        <v>730</v>
      </c>
    </row>
    <row r="64" spans="1:5" x14ac:dyDescent="0.25">
      <c r="A64" s="1">
        <v>296012</v>
      </c>
      <c r="B64" s="1" t="s">
        <v>35</v>
      </c>
      <c r="C64" s="1">
        <v>2</v>
      </c>
      <c r="D64" s="1" t="s">
        <v>124</v>
      </c>
      <c r="E64" s="1" t="s">
        <v>730</v>
      </c>
    </row>
    <row r="65" spans="1:5" x14ac:dyDescent="0.25">
      <c r="A65" s="1">
        <v>200432</v>
      </c>
      <c r="B65" s="1" t="s">
        <v>39</v>
      </c>
      <c r="C65" s="1">
        <v>2</v>
      </c>
      <c r="D65" s="1" t="s">
        <v>124</v>
      </c>
      <c r="E65" s="1" t="s">
        <v>730</v>
      </c>
    </row>
    <row r="66" spans="1:5" x14ac:dyDescent="0.25">
      <c r="A66" s="1">
        <v>200743</v>
      </c>
      <c r="B66" s="1" t="s">
        <v>39</v>
      </c>
      <c r="C66" s="1">
        <v>41</v>
      </c>
      <c r="D66" s="1" t="s">
        <v>124</v>
      </c>
      <c r="E66" s="1" t="s">
        <v>730</v>
      </c>
    </row>
    <row r="67" spans="1:5" x14ac:dyDescent="0.25">
      <c r="A67" s="1">
        <v>200744</v>
      </c>
      <c r="B67" s="1" t="s">
        <v>39</v>
      </c>
      <c r="C67" s="1">
        <v>2</v>
      </c>
      <c r="D67" s="1" t="s">
        <v>124</v>
      </c>
      <c r="E67" s="1" t="s">
        <v>730</v>
      </c>
    </row>
    <row r="68" spans="1:5" x14ac:dyDescent="0.25">
      <c r="A68" s="1">
        <v>200783</v>
      </c>
      <c r="B68" s="1" t="s">
        <v>39</v>
      </c>
      <c r="C68" s="1">
        <v>8</v>
      </c>
      <c r="D68" s="1" t="s">
        <v>124</v>
      </c>
      <c r="E68" s="1" t="s">
        <v>730</v>
      </c>
    </row>
    <row r="69" spans="1:5" x14ac:dyDescent="0.25">
      <c r="A69" s="1">
        <v>200784</v>
      </c>
      <c r="B69" s="1" t="s">
        <v>39</v>
      </c>
      <c r="C69" s="1">
        <v>64</v>
      </c>
      <c r="D69" s="1" t="s">
        <v>124</v>
      </c>
      <c r="E69" s="1" t="s">
        <v>730</v>
      </c>
    </row>
    <row r="70" spans="1:5" x14ac:dyDescent="0.25">
      <c r="A70" s="1">
        <v>200785</v>
      </c>
      <c r="B70" s="1" t="s">
        <v>39</v>
      </c>
      <c r="C70" s="1">
        <v>2</v>
      </c>
      <c r="D70" s="1" t="s">
        <v>124</v>
      </c>
      <c r="E70" s="1" t="s">
        <v>730</v>
      </c>
    </row>
    <row r="71" spans="1:5" x14ac:dyDescent="0.25">
      <c r="A71" s="1">
        <v>200786</v>
      </c>
      <c r="B71" s="1" t="s">
        <v>39</v>
      </c>
      <c r="C71" s="1">
        <v>15</v>
      </c>
      <c r="D71" s="1" t="s">
        <v>124</v>
      </c>
      <c r="E71" s="1" t="s">
        <v>730</v>
      </c>
    </row>
    <row r="72" spans="1:5" x14ac:dyDescent="0.25">
      <c r="A72" s="1">
        <v>200787</v>
      </c>
      <c r="B72" s="1" t="s">
        <v>39</v>
      </c>
      <c r="C72" s="1">
        <v>12</v>
      </c>
      <c r="D72" s="1" t="s">
        <v>124</v>
      </c>
      <c r="E72" s="1" t="s">
        <v>730</v>
      </c>
    </row>
    <row r="73" spans="1:5" x14ac:dyDescent="0.25">
      <c r="A73" s="1">
        <v>200788</v>
      </c>
      <c r="B73" s="1" t="s">
        <v>39</v>
      </c>
      <c r="C73" s="1">
        <v>11</v>
      </c>
      <c r="D73" s="1" t="s">
        <v>124</v>
      </c>
      <c r="E73" s="1" t="s">
        <v>730</v>
      </c>
    </row>
    <row r="74" spans="1:5" x14ac:dyDescent="0.25">
      <c r="A74" s="1">
        <v>200789</v>
      </c>
      <c r="B74" s="1" t="s">
        <v>39</v>
      </c>
      <c r="C74" s="1">
        <v>5</v>
      </c>
      <c r="D74" s="1" t="s">
        <v>124</v>
      </c>
      <c r="E74" s="1" t="s">
        <v>730</v>
      </c>
    </row>
    <row r="75" spans="1:5" x14ac:dyDescent="0.25">
      <c r="A75" s="1">
        <v>200790</v>
      </c>
      <c r="B75" s="1" t="s">
        <v>39</v>
      </c>
      <c r="C75" s="1">
        <v>1</v>
      </c>
      <c r="D75" s="1" t="s">
        <v>124</v>
      </c>
      <c r="E75" s="1" t="s">
        <v>730</v>
      </c>
    </row>
    <row r="76" spans="1:5" x14ac:dyDescent="0.25">
      <c r="A76" s="1">
        <v>200791</v>
      </c>
      <c r="B76" s="1" t="s">
        <v>39</v>
      </c>
      <c r="C76" s="1">
        <v>1</v>
      </c>
      <c r="D76" s="1" t="s">
        <v>124</v>
      </c>
      <c r="E76" s="1" t="s">
        <v>730</v>
      </c>
    </row>
    <row r="77" spans="1:5" x14ac:dyDescent="0.25">
      <c r="A77" s="1">
        <v>200793</v>
      </c>
      <c r="B77" s="1" t="s">
        <v>39</v>
      </c>
      <c r="C77" s="1">
        <v>7</v>
      </c>
      <c r="D77" s="1" t="s">
        <v>124</v>
      </c>
      <c r="E77" s="1" t="s">
        <v>730</v>
      </c>
    </row>
    <row r="78" spans="1:5" x14ac:dyDescent="0.25">
      <c r="A78" s="1">
        <v>200794</v>
      </c>
      <c r="B78" s="1" t="s">
        <v>39</v>
      </c>
      <c r="C78" s="1">
        <v>37</v>
      </c>
      <c r="D78" s="1" t="s">
        <v>124</v>
      </c>
      <c r="E78" s="1" t="s">
        <v>730</v>
      </c>
    </row>
    <row r="79" spans="1:5" x14ac:dyDescent="0.25">
      <c r="A79" s="1">
        <v>200795</v>
      </c>
      <c r="B79" s="1" t="s">
        <v>39</v>
      </c>
      <c r="C79" s="1">
        <v>1</v>
      </c>
      <c r="D79" s="1" t="s">
        <v>124</v>
      </c>
      <c r="E79" s="1" t="s">
        <v>730</v>
      </c>
    </row>
    <row r="80" spans="1:5" x14ac:dyDescent="0.25">
      <c r="A80" s="1">
        <v>200796</v>
      </c>
      <c r="B80" s="1" t="s">
        <v>39</v>
      </c>
      <c r="C80" s="1">
        <v>1</v>
      </c>
      <c r="D80" s="1" t="s">
        <v>124</v>
      </c>
      <c r="E80" s="1" t="s">
        <v>730</v>
      </c>
    </row>
    <row r="81" spans="1:5" x14ac:dyDescent="0.25">
      <c r="A81" s="1">
        <v>200802</v>
      </c>
      <c r="B81" s="1" t="s">
        <v>39</v>
      </c>
      <c r="C81" s="1">
        <v>9</v>
      </c>
      <c r="D81" s="1" t="s">
        <v>124</v>
      </c>
      <c r="E81" s="1" t="s">
        <v>730</v>
      </c>
    </row>
    <row r="82" spans="1:5" x14ac:dyDescent="0.25">
      <c r="A82" s="1">
        <v>200810</v>
      </c>
      <c r="B82" s="1" t="s">
        <v>39</v>
      </c>
      <c r="C82" s="1">
        <v>4</v>
      </c>
      <c r="D82" s="1" t="s">
        <v>124</v>
      </c>
      <c r="E82" s="1" t="s">
        <v>730</v>
      </c>
    </row>
    <row r="83" spans="1:5" x14ac:dyDescent="0.25">
      <c r="A83" s="1">
        <v>200811</v>
      </c>
      <c r="B83" s="1" t="s">
        <v>39</v>
      </c>
      <c r="C83" s="1">
        <v>2</v>
      </c>
      <c r="D83" s="1" t="s">
        <v>124</v>
      </c>
      <c r="E83" s="1" t="s">
        <v>730</v>
      </c>
    </row>
    <row r="84" spans="1:5" x14ac:dyDescent="0.25">
      <c r="A84" s="1">
        <v>200814</v>
      </c>
      <c r="B84" s="1" t="s">
        <v>39</v>
      </c>
      <c r="C84" s="1">
        <v>1</v>
      </c>
      <c r="D84" s="1" t="s">
        <v>124</v>
      </c>
      <c r="E84" s="1" t="s">
        <v>730</v>
      </c>
    </row>
    <row r="85" spans="1:5" x14ac:dyDescent="0.25">
      <c r="A85" s="1">
        <v>200817</v>
      </c>
      <c r="B85" s="1" t="s">
        <v>39</v>
      </c>
      <c r="C85" s="1">
        <v>2</v>
      </c>
      <c r="D85" s="1" t="s">
        <v>124</v>
      </c>
      <c r="E85" s="1" t="s">
        <v>730</v>
      </c>
    </row>
    <row r="86" spans="1:5" x14ac:dyDescent="0.25">
      <c r="A86" s="1">
        <v>200820</v>
      </c>
      <c r="B86" s="1" t="s">
        <v>39</v>
      </c>
      <c r="C86" s="1">
        <v>11</v>
      </c>
      <c r="D86" s="1" t="s">
        <v>124</v>
      </c>
      <c r="E86" s="1" t="s">
        <v>730</v>
      </c>
    </row>
    <row r="87" spans="1:5" x14ac:dyDescent="0.25">
      <c r="A87" s="1">
        <v>200823</v>
      </c>
      <c r="B87" s="1" t="s">
        <v>39</v>
      </c>
      <c r="C87" s="1">
        <v>3</v>
      </c>
      <c r="D87" s="1" t="s">
        <v>124</v>
      </c>
      <c r="E87" s="1" t="s">
        <v>730</v>
      </c>
    </row>
    <row r="88" spans="1:5" x14ac:dyDescent="0.25">
      <c r="A88" s="1">
        <v>200824</v>
      </c>
      <c r="B88" s="1" t="s">
        <v>39</v>
      </c>
      <c r="C88" s="1">
        <v>1</v>
      </c>
      <c r="D88" s="1" t="s">
        <v>124</v>
      </c>
      <c r="E88" s="1" t="s">
        <v>730</v>
      </c>
    </row>
    <row r="89" spans="1:5" x14ac:dyDescent="0.25">
      <c r="A89" s="1">
        <v>200825</v>
      </c>
      <c r="B89" s="1" t="s">
        <v>39</v>
      </c>
      <c r="C89" s="1">
        <v>3</v>
      </c>
      <c r="D89" s="1" t="s">
        <v>124</v>
      </c>
      <c r="E89" s="1" t="s">
        <v>730</v>
      </c>
    </row>
    <row r="90" spans="1:5" x14ac:dyDescent="0.25">
      <c r="A90" s="1">
        <v>200826</v>
      </c>
      <c r="B90" s="1" t="s">
        <v>39</v>
      </c>
      <c r="C90" s="1">
        <v>1</v>
      </c>
      <c r="D90" s="1" t="s">
        <v>124</v>
      </c>
      <c r="E90" s="1" t="s">
        <v>730</v>
      </c>
    </row>
    <row r="91" spans="1:5" x14ac:dyDescent="0.25">
      <c r="A91" s="1">
        <v>200832</v>
      </c>
      <c r="B91" s="1" t="s">
        <v>39</v>
      </c>
      <c r="C91" s="1">
        <v>2</v>
      </c>
      <c r="D91" s="1" t="s">
        <v>124</v>
      </c>
      <c r="E91" s="1" t="s">
        <v>730</v>
      </c>
    </row>
    <row r="92" spans="1:5" x14ac:dyDescent="0.25">
      <c r="A92" s="1">
        <v>200836</v>
      </c>
      <c r="B92" s="1" t="s">
        <v>39</v>
      </c>
      <c r="C92" s="1">
        <v>6</v>
      </c>
      <c r="D92" s="1" t="s">
        <v>124</v>
      </c>
      <c r="E92" s="1" t="s">
        <v>730</v>
      </c>
    </row>
    <row r="93" spans="1:5" x14ac:dyDescent="0.25">
      <c r="A93" s="1">
        <v>200838</v>
      </c>
      <c r="B93" s="1" t="s">
        <v>39</v>
      </c>
      <c r="C93" s="1">
        <v>1</v>
      </c>
      <c r="D93" s="1" t="s">
        <v>124</v>
      </c>
      <c r="E93" s="1" t="s">
        <v>730</v>
      </c>
    </row>
    <row r="94" spans="1:5" x14ac:dyDescent="0.25">
      <c r="A94" s="1">
        <v>200841</v>
      </c>
      <c r="B94" s="1" t="s">
        <v>39</v>
      </c>
      <c r="C94" s="1">
        <v>5</v>
      </c>
      <c r="D94" s="1" t="s">
        <v>124</v>
      </c>
      <c r="E94" s="1" t="s">
        <v>730</v>
      </c>
    </row>
    <row r="95" spans="1:5" x14ac:dyDescent="0.25">
      <c r="A95" s="1">
        <v>200842</v>
      </c>
      <c r="B95" s="1" t="s">
        <v>39</v>
      </c>
      <c r="C95" s="1">
        <v>5</v>
      </c>
      <c r="D95" s="1" t="s">
        <v>124</v>
      </c>
      <c r="E95" s="1" t="s">
        <v>730</v>
      </c>
    </row>
    <row r="96" spans="1:5" x14ac:dyDescent="0.25">
      <c r="A96" s="1">
        <v>200843</v>
      </c>
      <c r="B96" s="1" t="s">
        <v>39</v>
      </c>
      <c r="C96" s="1">
        <v>7</v>
      </c>
      <c r="D96" s="1" t="s">
        <v>124</v>
      </c>
      <c r="E96" s="1" t="s">
        <v>730</v>
      </c>
    </row>
    <row r="97" spans="1:5" x14ac:dyDescent="0.25">
      <c r="A97" s="1">
        <v>200844</v>
      </c>
      <c r="B97" s="1" t="s">
        <v>39</v>
      </c>
      <c r="C97" s="1">
        <v>4</v>
      </c>
      <c r="D97" s="1" t="s">
        <v>124</v>
      </c>
      <c r="E97" s="1" t="s">
        <v>730</v>
      </c>
    </row>
    <row r="98" spans="1:5" x14ac:dyDescent="0.25">
      <c r="A98" s="1">
        <v>200845</v>
      </c>
      <c r="B98" s="1" t="s">
        <v>39</v>
      </c>
      <c r="C98" s="1">
        <v>7</v>
      </c>
      <c r="D98" s="1" t="s">
        <v>124</v>
      </c>
      <c r="E98" s="1" t="s">
        <v>730</v>
      </c>
    </row>
    <row r="99" spans="1:5" x14ac:dyDescent="0.25">
      <c r="A99" s="1">
        <v>200846</v>
      </c>
      <c r="B99" s="1" t="s">
        <v>39</v>
      </c>
      <c r="C99" s="1">
        <v>2</v>
      </c>
      <c r="D99" s="1" t="s">
        <v>124</v>
      </c>
      <c r="E99" s="1" t="s">
        <v>730</v>
      </c>
    </row>
    <row r="100" spans="1:5" x14ac:dyDescent="0.25">
      <c r="A100" s="1">
        <v>200852</v>
      </c>
      <c r="B100" s="1" t="s">
        <v>39</v>
      </c>
      <c r="C100" s="1">
        <v>1</v>
      </c>
      <c r="D100" s="1" t="s">
        <v>124</v>
      </c>
      <c r="E100" s="1" t="s">
        <v>730</v>
      </c>
    </row>
    <row r="101" spans="1:5" x14ac:dyDescent="0.25">
      <c r="A101" s="1">
        <v>200860</v>
      </c>
      <c r="B101" s="1" t="s">
        <v>39</v>
      </c>
      <c r="C101" s="1">
        <v>4</v>
      </c>
      <c r="D101" s="1" t="s">
        <v>124</v>
      </c>
      <c r="E101" s="1" t="s">
        <v>730</v>
      </c>
    </row>
    <row r="102" spans="1:5" x14ac:dyDescent="0.25">
      <c r="A102" s="1">
        <v>200861</v>
      </c>
      <c r="B102" s="1" t="s">
        <v>39</v>
      </c>
      <c r="C102" s="1">
        <v>3</v>
      </c>
      <c r="D102" s="1" t="s">
        <v>124</v>
      </c>
      <c r="E102" s="1" t="s">
        <v>730</v>
      </c>
    </row>
    <row r="103" spans="1:5" x14ac:dyDescent="0.25">
      <c r="A103" s="1">
        <v>200863</v>
      </c>
      <c r="B103" s="1" t="s">
        <v>39</v>
      </c>
      <c r="C103" s="1">
        <v>5</v>
      </c>
      <c r="D103" s="1" t="s">
        <v>124</v>
      </c>
      <c r="E103" s="1" t="s">
        <v>730</v>
      </c>
    </row>
    <row r="104" spans="1:5" x14ac:dyDescent="0.25">
      <c r="A104" s="1">
        <v>200864</v>
      </c>
      <c r="B104" s="1" t="s">
        <v>39</v>
      </c>
      <c r="C104" s="1">
        <v>2</v>
      </c>
      <c r="D104" s="1" t="s">
        <v>124</v>
      </c>
      <c r="E104" s="1" t="s">
        <v>730</v>
      </c>
    </row>
    <row r="105" spans="1:5" x14ac:dyDescent="0.25">
      <c r="A105" s="1">
        <v>200885</v>
      </c>
      <c r="B105" s="1" t="s">
        <v>39</v>
      </c>
      <c r="C105" s="1">
        <v>5</v>
      </c>
      <c r="D105" s="1" t="s">
        <v>124</v>
      </c>
      <c r="E105" s="1" t="s">
        <v>730</v>
      </c>
    </row>
    <row r="106" spans="1:5" x14ac:dyDescent="0.25">
      <c r="A106" s="1">
        <v>200887</v>
      </c>
      <c r="B106" s="1" t="s">
        <v>39</v>
      </c>
      <c r="C106" s="1">
        <v>1</v>
      </c>
      <c r="D106" s="1" t="s">
        <v>124</v>
      </c>
      <c r="E106" s="1" t="s">
        <v>730</v>
      </c>
    </row>
    <row r="107" spans="1:5" x14ac:dyDescent="0.25">
      <c r="A107" s="1">
        <v>200888</v>
      </c>
      <c r="B107" s="1" t="s">
        <v>39</v>
      </c>
      <c r="C107" s="1">
        <v>2</v>
      </c>
      <c r="D107" s="1" t="s">
        <v>124</v>
      </c>
      <c r="E107" s="1" t="s">
        <v>730</v>
      </c>
    </row>
    <row r="108" spans="1:5" x14ac:dyDescent="0.25">
      <c r="A108" s="1">
        <v>200891</v>
      </c>
      <c r="B108" s="1" t="s">
        <v>39</v>
      </c>
      <c r="C108" s="1">
        <v>13</v>
      </c>
      <c r="D108" s="1" t="s">
        <v>124</v>
      </c>
      <c r="E108" s="1" t="s">
        <v>730</v>
      </c>
    </row>
    <row r="109" spans="1:5" x14ac:dyDescent="0.25">
      <c r="A109" s="1">
        <v>200892</v>
      </c>
      <c r="B109" s="1" t="s">
        <v>39</v>
      </c>
      <c r="C109" s="1">
        <v>6</v>
      </c>
      <c r="D109" s="1" t="s">
        <v>124</v>
      </c>
      <c r="E109" s="1" t="s">
        <v>730</v>
      </c>
    </row>
    <row r="110" spans="1:5" x14ac:dyDescent="0.25">
      <c r="A110" s="1">
        <v>200893</v>
      </c>
      <c r="B110" s="1" t="s">
        <v>39</v>
      </c>
      <c r="C110" s="1">
        <v>3</v>
      </c>
      <c r="D110" s="1" t="s">
        <v>124</v>
      </c>
      <c r="E110" s="1" t="s">
        <v>730</v>
      </c>
    </row>
    <row r="111" spans="1:5" x14ac:dyDescent="0.25">
      <c r="A111" s="1">
        <v>200894</v>
      </c>
      <c r="B111" s="1" t="s">
        <v>39</v>
      </c>
      <c r="C111" s="1">
        <v>1</v>
      </c>
      <c r="D111" s="1" t="s">
        <v>124</v>
      </c>
      <c r="E111" s="1" t="s">
        <v>730</v>
      </c>
    </row>
    <row r="112" spans="1:5" x14ac:dyDescent="0.25">
      <c r="A112" s="1">
        <v>200895</v>
      </c>
      <c r="B112" s="1" t="s">
        <v>39</v>
      </c>
      <c r="C112" s="1">
        <v>1</v>
      </c>
      <c r="D112" s="1" t="s">
        <v>124</v>
      </c>
      <c r="E112" s="1" t="s">
        <v>730</v>
      </c>
    </row>
    <row r="113" spans="1:5" x14ac:dyDescent="0.25">
      <c r="A113" s="1">
        <v>200896</v>
      </c>
      <c r="B113" s="1" t="s">
        <v>39</v>
      </c>
      <c r="C113" s="1">
        <v>2</v>
      </c>
      <c r="D113" s="1" t="s">
        <v>124</v>
      </c>
      <c r="E113" s="1" t="s">
        <v>730</v>
      </c>
    </row>
    <row r="114" spans="1:5" x14ac:dyDescent="0.25">
      <c r="A114" s="1">
        <v>200899</v>
      </c>
      <c r="B114" s="1" t="s">
        <v>39</v>
      </c>
      <c r="C114" s="1">
        <v>12</v>
      </c>
      <c r="D114" s="1" t="s">
        <v>124</v>
      </c>
      <c r="E114" s="1" t="s">
        <v>730</v>
      </c>
    </row>
    <row r="115" spans="1:5" x14ac:dyDescent="0.25">
      <c r="A115" s="1">
        <v>200900</v>
      </c>
      <c r="B115" s="1" t="s">
        <v>39</v>
      </c>
      <c r="C115" s="1">
        <v>15</v>
      </c>
      <c r="D115" s="1" t="s">
        <v>124</v>
      </c>
      <c r="E115" s="1" t="s">
        <v>730</v>
      </c>
    </row>
    <row r="116" spans="1:5" x14ac:dyDescent="0.25">
      <c r="A116" s="1">
        <v>200902</v>
      </c>
      <c r="B116" s="1" t="s">
        <v>39</v>
      </c>
      <c r="C116" s="1">
        <v>1</v>
      </c>
      <c r="D116" s="1" t="s">
        <v>124</v>
      </c>
      <c r="E116" s="1" t="s">
        <v>730</v>
      </c>
    </row>
    <row r="117" spans="1:5" x14ac:dyDescent="0.25">
      <c r="A117" s="1">
        <v>200903</v>
      </c>
      <c r="B117" s="1" t="s">
        <v>39</v>
      </c>
      <c r="C117" s="1">
        <v>3</v>
      </c>
      <c r="D117" s="1" t="s">
        <v>124</v>
      </c>
      <c r="E117" s="1" t="s">
        <v>730</v>
      </c>
    </row>
    <row r="118" spans="1:5" x14ac:dyDescent="0.25">
      <c r="A118" s="1">
        <v>200904</v>
      </c>
      <c r="B118" s="1" t="s">
        <v>39</v>
      </c>
      <c r="C118" s="1">
        <v>5</v>
      </c>
      <c r="D118" s="1" t="s">
        <v>124</v>
      </c>
      <c r="E118" s="1" t="s">
        <v>730</v>
      </c>
    </row>
    <row r="119" spans="1:5" x14ac:dyDescent="0.25">
      <c r="A119" s="1">
        <v>200910</v>
      </c>
      <c r="B119" s="1" t="s">
        <v>39</v>
      </c>
      <c r="C119" s="1">
        <v>3</v>
      </c>
      <c r="D119" s="1" t="s">
        <v>124</v>
      </c>
      <c r="E119" s="1" t="s">
        <v>730</v>
      </c>
    </row>
    <row r="120" spans="1:5" x14ac:dyDescent="0.25">
      <c r="A120" s="1">
        <v>200911</v>
      </c>
      <c r="B120" s="1" t="s">
        <v>39</v>
      </c>
      <c r="C120" s="1">
        <v>7</v>
      </c>
      <c r="D120" s="1" t="s">
        <v>124</v>
      </c>
      <c r="E120" s="1" t="s">
        <v>730</v>
      </c>
    </row>
    <row r="121" spans="1:5" x14ac:dyDescent="0.25">
      <c r="A121" s="1">
        <v>200915</v>
      </c>
      <c r="B121" s="1" t="s">
        <v>39</v>
      </c>
      <c r="C121" s="1">
        <v>1</v>
      </c>
      <c r="D121" s="1" t="s">
        <v>124</v>
      </c>
      <c r="E121" s="1" t="s">
        <v>730</v>
      </c>
    </row>
    <row r="122" spans="1:5" x14ac:dyDescent="0.25">
      <c r="A122" s="1">
        <v>200916</v>
      </c>
      <c r="B122" s="1" t="s">
        <v>39</v>
      </c>
      <c r="C122" s="1">
        <v>3</v>
      </c>
      <c r="D122" s="1" t="s">
        <v>124</v>
      </c>
      <c r="E122" s="1" t="s">
        <v>730</v>
      </c>
    </row>
    <row r="123" spans="1:5" x14ac:dyDescent="0.25">
      <c r="A123" s="1">
        <v>200917</v>
      </c>
      <c r="B123" s="1" t="s">
        <v>39</v>
      </c>
      <c r="C123" s="1">
        <v>2</v>
      </c>
      <c r="D123" s="1" t="s">
        <v>124</v>
      </c>
      <c r="E123" s="1" t="s">
        <v>730</v>
      </c>
    </row>
    <row r="124" spans="1:5" x14ac:dyDescent="0.25">
      <c r="A124" s="1">
        <v>200918</v>
      </c>
      <c r="B124" s="1" t="s">
        <v>39</v>
      </c>
      <c r="C124" s="1">
        <v>4</v>
      </c>
      <c r="D124" s="1" t="s">
        <v>124</v>
      </c>
      <c r="E124" s="1" t="s">
        <v>730</v>
      </c>
    </row>
    <row r="125" spans="1:5" x14ac:dyDescent="0.25">
      <c r="A125" s="1">
        <v>200919</v>
      </c>
      <c r="B125" s="1" t="s">
        <v>39</v>
      </c>
      <c r="C125" s="1">
        <v>1</v>
      </c>
      <c r="D125" s="1" t="s">
        <v>124</v>
      </c>
      <c r="E125" s="1" t="s">
        <v>730</v>
      </c>
    </row>
    <row r="126" spans="1:5" x14ac:dyDescent="0.25">
      <c r="A126" s="1">
        <v>200920</v>
      </c>
      <c r="B126" s="1" t="s">
        <v>39</v>
      </c>
      <c r="C126" s="1">
        <v>17</v>
      </c>
      <c r="D126" s="1" t="s">
        <v>124</v>
      </c>
      <c r="E126" s="1" t="s">
        <v>730</v>
      </c>
    </row>
    <row r="127" spans="1:5" x14ac:dyDescent="0.25">
      <c r="A127" s="1">
        <v>200921</v>
      </c>
      <c r="B127" s="1" t="s">
        <v>39</v>
      </c>
      <c r="C127" s="1">
        <v>12</v>
      </c>
      <c r="D127" s="1" t="s">
        <v>124</v>
      </c>
      <c r="E127" s="1" t="s">
        <v>730</v>
      </c>
    </row>
    <row r="128" spans="1:5" x14ac:dyDescent="0.25">
      <c r="A128" s="1">
        <v>200922</v>
      </c>
      <c r="B128" s="1" t="s">
        <v>39</v>
      </c>
      <c r="C128" s="1">
        <v>3</v>
      </c>
      <c r="D128" s="1" t="s">
        <v>124</v>
      </c>
      <c r="E128" s="1" t="s">
        <v>730</v>
      </c>
    </row>
    <row r="129" spans="1:5" x14ac:dyDescent="0.25">
      <c r="A129" s="1">
        <v>200923</v>
      </c>
      <c r="B129" s="1" t="s">
        <v>39</v>
      </c>
      <c r="C129" s="1">
        <v>1</v>
      </c>
      <c r="D129" s="1" t="s">
        <v>124</v>
      </c>
      <c r="E129" s="1" t="s">
        <v>730</v>
      </c>
    </row>
    <row r="130" spans="1:5" x14ac:dyDescent="0.25">
      <c r="A130" s="1">
        <v>200924</v>
      </c>
      <c r="B130" s="1" t="s">
        <v>39</v>
      </c>
      <c r="C130" s="1">
        <v>7</v>
      </c>
      <c r="D130" s="1" t="s">
        <v>124</v>
      </c>
      <c r="E130" s="1" t="s">
        <v>730</v>
      </c>
    </row>
    <row r="131" spans="1:5" x14ac:dyDescent="0.25">
      <c r="A131" s="1">
        <v>200925</v>
      </c>
      <c r="B131" s="1" t="s">
        <v>39</v>
      </c>
      <c r="C131" s="1">
        <v>1</v>
      </c>
      <c r="D131" s="1" t="s">
        <v>124</v>
      </c>
      <c r="E131" s="1" t="s">
        <v>730</v>
      </c>
    </row>
    <row r="132" spans="1:5" x14ac:dyDescent="0.25">
      <c r="A132" s="1">
        <v>200926</v>
      </c>
      <c r="B132" s="1" t="s">
        <v>39</v>
      </c>
      <c r="C132" s="1">
        <v>23</v>
      </c>
      <c r="D132" s="1" t="s">
        <v>124</v>
      </c>
      <c r="E132" s="1" t="s">
        <v>730</v>
      </c>
    </row>
    <row r="133" spans="1:5" x14ac:dyDescent="0.25">
      <c r="A133" s="1">
        <v>200927</v>
      </c>
      <c r="B133" s="1" t="s">
        <v>39</v>
      </c>
      <c r="C133" s="1">
        <v>7</v>
      </c>
      <c r="D133" s="1" t="s">
        <v>124</v>
      </c>
      <c r="E133" s="1" t="s">
        <v>730</v>
      </c>
    </row>
    <row r="134" spans="1:5" x14ac:dyDescent="0.25">
      <c r="A134" s="1">
        <v>200928</v>
      </c>
      <c r="B134" s="1" t="s">
        <v>39</v>
      </c>
      <c r="C134" s="1">
        <v>12</v>
      </c>
      <c r="D134" s="1" t="s">
        <v>124</v>
      </c>
      <c r="E134" s="1" t="s">
        <v>730</v>
      </c>
    </row>
    <row r="135" spans="1:5" x14ac:dyDescent="0.25">
      <c r="A135" s="1">
        <v>200929</v>
      </c>
      <c r="B135" s="1" t="s">
        <v>39</v>
      </c>
      <c r="C135" s="1">
        <v>6</v>
      </c>
      <c r="D135" s="1" t="s">
        <v>124</v>
      </c>
      <c r="E135" s="1" t="s">
        <v>730</v>
      </c>
    </row>
    <row r="136" spans="1:5" x14ac:dyDescent="0.25">
      <c r="A136" s="1">
        <v>200931</v>
      </c>
      <c r="B136" s="1" t="s">
        <v>39</v>
      </c>
      <c r="C136" s="1">
        <v>3</v>
      </c>
      <c r="D136" s="1" t="s">
        <v>124</v>
      </c>
      <c r="E136" s="1" t="s">
        <v>730</v>
      </c>
    </row>
    <row r="137" spans="1:5" x14ac:dyDescent="0.25">
      <c r="A137" s="1">
        <v>200932</v>
      </c>
      <c r="B137" s="1" t="s">
        <v>39</v>
      </c>
      <c r="C137" s="1">
        <v>8</v>
      </c>
      <c r="D137" s="1" t="s">
        <v>124</v>
      </c>
      <c r="E137" s="1" t="s">
        <v>730</v>
      </c>
    </row>
    <row r="138" spans="1:5" x14ac:dyDescent="0.25">
      <c r="A138" s="1">
        <v>200933</v>
      </c>
      <c r="B138" s="1" t="s">
        <v>39</v>
      </c>
      <c r="C138" s="1">
        <v>7</v>
      </c>
      <c r="D138" s="1" t="s">
        <v>124</v>
      </c>
      <c r="E138" s="1" t="s">
        <v>730</v>
      </c>
    </row>
    <row r="139" spans="1:5" x14ac:dyDescent="0.25">
      <c r="A139" s="1">
        <v>200934</v>
      </c>
      <c r="B139" s="1" t="s">
        <v>39</v>
      </c>
      <c r="C139" s="1">
        <v>9</v>
      </c>
      <c r="D139" s="1" t="s">
        <v>124</v>
      </c>
      <c r="E139" s="1" t="s">
        <v>730</v>
      </c>
    </row>
    <row r="140" spans="1:5" x14ac:dyDescent="0.25">
      <c r="A140" s="1">
        <v>200935</v>
      </c>
      <c r="B140" s="1" t="s">
        <v>39</v>
      </c>
      <c r="C140" s="1">
        <v>51</v>
      </c>
      <c r="D140" s="1" t="s">
        <v>124</v>
      </c>
      <c r="E140" s="1" t="s">
        <v>730</v>
      </c>
    </row>
    <row r="141" spans="1:5" x14ac:dyDescent="0.25">
      <c r="A141" s="1">
        <v>200936</v>
      </c>
      <c r="B141" s="1" t="s">
        <v>39</v>
      </c>
      <c r="C141" s="1">
        <v>14</v>
      </c>
      <c r="D141" s="1" t="s">
        <v>124</v>
      </c>
      <c r="E141" s="1" t="s">
        <v>730</v>
      </c>
    </row>
    <row r="142" spans="1:5" x14ac:dyDescent="0.25">
      <c r="A142" s="1">
        <v>200937</v>
      </c>
      <c r="B142" s="1" t="s">
        <v>39</v>
      </c>
      <c r="C142" s="1">
        <v>9</v>
      </c>
      <c r="D142" s="1" t="s">
        <v>124</v>
      </c>
      <c r="E142" s="1" t="s">
        <v>730</v>
      </c>
    </row>
    <row r="143" spans="1:5" x14ac:dyDescent="0.25">
      <c r="A143" s="1">
        <v>200938</v>
      </c>
      <c r="B143" s="1" t="s">
        <v>39</v>
      </c>
      <c r="C143" s="1">
        <v>1</v>
      </c>
      <c r="D143" s="1" t="s">
        <v>124</v>
      </c>
      <c r="E143" s="1" t="s">
        <v>730</v>
      </c>
    </row>
    <row r="144" spans="1:5" x14ac:dyDescent="0.25">
      <c r="A144" s="1">
        <v>200939</v>
      </c>
      <c r="B144" s="1" t="s">
        <v>39</v>
      </c>
      <c r="C144" s="1">
        <v>3</v>
      </c>
      <c r="D144" s="1" t="s">
        <v>124</v>
      </c>
      <c r="E144" s="1" t="s">
        <v>730</v>
      </c>
    </row>
    <row r="145" spans="1:5" x14ac:dyDescent="0.25">
      <c r="A145" s="1">
        <v>200940</v>
      </c>
      <c r="B145" s="1" t="s">
        <v>39</v>
      </c>
      <c r="C145" s="1">
        <v>1</v>
      </c>
      <c r="D145" s="1" t="s">
        <v>124</v>
      </c>
      <c r="E145" s="1" t="s">
        <v>730</v>
      </c>
    </row>
    <row r="146" spans="1:5" x14ac:dyDescent="0.25">
      <c r="A146" s="1">
        <v>200941</v>
      </c>
      <c r="B146" s="1" t="s">
        <v>39</v>
      </c>
      <c r="C146" s="1">
        <v>1</v>
      </c>
      <c r="D146" s="1" t="s">
        <v>124</v>
      </c>
      <c r="E146" s="1" t="s">
        <v>730</v>
      </c>
    </row>
    <row r="147" spans="1:5" x14ac:dyDescent="0.25">
      <c r="A147" s="1">
        <v>200942</v>
      </c>
      <c r="B147" s="1" t="s">
        <v>39</v>
      </c>
      <c r="C147" s="1">
        <v>2</v>
      </c>
      <c r="D147" s="1" t="s">
        <v>124</v>
      </c>
      <c r="E147" s="1" t="s">
        <v>730</v>
      </c>
    </row>
    <row r="148" spans="1:5" x14ac:dyDescent="0.25">
      <c r="A148" s="1">
        <v>200943</v>
      </c>
      <c r="B148" s="1" t="s">
        <v>39</v>
      </c>
      <c r="C148" s="1">
        <v>1</v>
      </c>
      <c r="D148" s="1" t="s">
        <v>124</v>
      </c>
      <c r="E148" s="1" t="s">
        <v>730</v>
      </c>
    </row>
    <row r="149" spans="1:5" x14ac:dyDescent="0.25">
      <c r="A149" s="1">
        <v>200944</v>
      </c>
      <c r="B149" s="1" t="s">
        <v>39</v>
      </c>
      <c r="C149" s="1">
        <v>1</v>
      </c>
      <c r="D149" s="1" t="s">
        <v>124</v>
      </c>
      <c r="E149" s="1" t="s">
        <v>730</v>
      </c>
    </row>
    <row r="150" spans="1:5" x14ac:dyDescent="0.25">
      <c r="A150" s="1">
        <v>200945</v>
      </c>
      <c r="B150" s="1" t="s">
        <v>39</v>
      </c>
      <c r="C150" s="1">
        <v>2</v>
      </c>
      <c r="D150" s="1" t="s">
        <v>124</v>
      </c>
      <c r="E150" s="1" t="s">
        <v>730</v>
      </c>
    </row>
    <row r="151" spans="1:5" x14ac:dyDescent="0.25">
      <c r="A151" s="1">
        <v>200946</v>
      </c>
      <c r="B151" s="1" t="s">
        <v>39</v>
      </c>
      <c r="C151" s="1">
        <v>1</v>
      </c>
      <c r="D151" s="1" t="s">
        <v>124</v>
      </c>
      <c r="E151" s="1" t="s">
        <v>730</v>
      </c>
    </row>
    <row r="152" spans="1:5" x14ac:dyDescent="0.25">
      <c r="A152" s="1">
        <v>200947</v>
      </c>
      <c r="B152" s="1" t="s">
        <v>39</v>
      </c>
      <c r="C152" s="1">
        <v>1</v>
      </c>
      <c r="D152" s="1" t="s">
        <v>124</v>
      </c>
      <c r="E152" s="1" t="s">
        <v>730</v>
      </c>
    </row>
    <row r="153" spans="1:5" x14ac:dyDescent="0.25">
      <c r="A153" s="1">
        <v>200948</v>
      </c>
      <c r="B153" s="1" t="s">
        <v>39</v>
      </c>
      <c r="C153" s="1">
        <v>1</v>
      </c>
      <c r="D153" s="1" t="s">
        <v>124</v>
      </c>
      <c r="E153" s="1" t="s">
        <v>730</v>
      </c>
    </row>
    <row r="154" spans="1:5" x14ac:dyDescent="0.25">
      <c r="A154" s="1">
        <v>200949</v>
      </c>
      <c r="B154" s="1" t="s">
        <v>39</v>
      </c>
      <c r="C154" s="1">
        <v>1</v>
      </c>
      <c r="D154" s="1" t="s">
        <v>124</v>
      </c>
      <c r="E154" s="1" t="s">
        <v>730</v>
      </c>
    </row>
    <row r="155" spans="1:5" x14ac:dyDescent="0.25">
      <c r="A155" s="1">
        <v>200950</v>
      </c>
      <c r="B155" s="1" t="s">
        <v>39</v>
      </c>
      <c r="C155" s="1">
        <v>4</v>
      </c>
      <c r="D155" s="1" t="s">
        <v>124</v>
      </c>
      <c r="E155" s="1" t="s">
        <v>730</v>
      </c>
    </row>
    <row r="156" spans="1:5" x14ac:dyDescent="0.25">
      <c r="A156" s="1">
        <v>200952</v>
      </c>
      <c r="B156" s="1" t="s">
        <v>39</v>
      </c>
      <c r="C156" s="1">
        <v>4</v>
      </c>
      <c r="D156" s="1" t="s">
        <v>124</v>
      </c>
      <c r="E156" s="1" t="s">
        <v>730</v>
      </c>
    </row>
    <row r="157" spans="1:5" x14ac:dyDescent="0.25">
      <c r="A157" s="1">
        <v>200953</v>
      </c>
      <c r="B157" s="1" t="s">
        <v>39</v>
      </c>
      <c r="C157" s="1">
        <v>2</v>
      </c>
      <c r="D157" s="1" t="s">
        <v>124</v>
      </c>
      <c r="E157" s="1" t="s">
        <v>730</v>
      </c>
    </row>
    <row r="158" spans="1:5" x14ac:dyDescent="0.25">
      <c r="A158" s="1">
        <v>200954</v>
      </c>
      <c r="B158" s="1" t="s">
        <v>39</v>
      </c>
      <c r="C158" s="1">
        <v>1</v>
      </c>
      <c r="D158" s="1" t="s">
        <v>124</v>
      </c>
      <c r="E158" s="1" t="s">
        <v>730</v>
      </c>
    </row>
    <row r="159" spans="1:5" x14ac:dyDescent="0.25">
      <c r="A159" s="1">
        <v>200955</v>
      </c>
      <c r="B159" s="1" t="s">
        <v>39</v>
      </c>
      <c r="C159" s="1">
        <v>2</v>
      </c>
      <c r="D159" s="1" t="s">
        <v>124</v>
      </c>
      <c r="E159" s="1" t="s">
        <v>730</v>
      </c>
    </row>
    <row r="160" spans="1:5" x14ac:dyDescent="0.25">
      <c r="A160" s="1">
        <v>200956</v>
      </c>
      <c r="B160" s="1" t="s">
        <v>39</v>
      </c>
      <c r="C160" s="1">
        <v>2</v>
      </c>
      <c r="D160" s="1" t="s">
        <v>124</v>
      </c>
      <c r="E160" s="1" t="s">
        <v>730</v>
      </c>
    </row>
    <row r="161" spans="1:5" x14ac:dyDescent="0.25">
      <c r="A161" s="1">
        <v>200958</v>
      </c>
      <c r="B161" s="1" t="s">
        <v>39</v>
      </c>
      <c r="C161" s="1">
        <v>2</v>
      </c>
      <c r="D161" s="1" t="s">
        <v>124</v>
      </c>
      <c r="E161" s="1" t="s">
        <v>730</v>
      </c>
    </row>
    <row r="162" spans="1:5" x14ac:dyDescent="0.25">
      <c r="A162" s="1">
        <v>200959</v>
      </c>
      <c r="B162" s="1" t="s">
        <v>39</v>
      </c>
      <c r="C162" s="1">
        <v>1</v>
      </c>
      <c r="D162" s="1" t="s">
        <v>124</v>
      </c>
      <c r="E162" s="1" t="s">
        <v>730</v>
      </c>
    </row>
    <row r="163" spans="1:5" x14ac:dyDescent="0.25">
      <c r="A163" s="1">
        <v>200961</v>
      </c>
      <c r="B163" s="1" t="s">
        <v>39</v>
      </c>
      <c r="C163" s="1">
        <v>1</v>
      </c>
      <c r="D163" s="1" t="s">
        <v>124</v>
      </c>
      <c r="E163" s="1" t="s">
        <v>730</v>
      </c>
    </row>
    <row r="164" spans="1:5" x14ac:dyDescent="0.25">
      <c r="A164" s="1">
        <v>200962</v>
      </c>
      <c r="B164" s="1" t="s">
        <v>39</v>
      </c>
      <c r="C164" s="1">
        <v>1</v>
      </c>
      <c r="D164" s="1" t="s">
        <v>124</v>
      </c>
      <c r="E164" s="1" t="s">
        <v>730</v>
      </c>
    </row>
    <row r="165" spans="1:5" x14ac:dyDescent="0.25">
      <c r="A165" s="1">
        <v>200963</v>
      </c>
      <c r="B165" s="1" t="s">
        <v>39</v>
      </c>
      <c r="C165" s="1">
        <v>1</v>
      </c>
      <c r="D165" s="1" t="s">
        <v>124</v>
      </c>
      <c r="E165" s="1" t="s">
        <v>730</v>
      </c>
    </row>
    <row r="166" spans="1:5" x14ac:dyDescent="0.25">
      <c r="A166" s="1">
        <v>200965</v>
      </c>
      <c r="B166" s="1" t="s">
        <v>39</v>
      </c>
      <c r="C166" s="1">
        <v>3</v>
      </c>
      <c r="D166" s="1" t="s">
        <v>124</v>
      </c>
      <c r="E166" s="1" t="s">
        <v>730</v>
      </c>
    </row>
    <row r="167" spans="1:5" x14ac:dyDescent="0.25">
      <c r="A167" s="1">
        <v>200966</v>
      </c>
      <c r="B167" s="1" t="s">
        <v>39</v>
      </c>
      <c r="C167" s="1">
        <v>4</v>
      </c>
      <c r="D167" s="1" t="s">
        <v>124</v>
      </c>
      <c r="E167" s="1" t="s">
        <v>730</v>
      </c>
    </row>
    <row r="168" spans="1:5" x14ac:dyDescent="0.25">
      <c r="A168" s="1">
        <v>200967</v>
      </c>
      <c r="B168" s="1" t="s">
        <v>39</v>
      </c>
      <c r="C168" s="1">
        <v>1</v>
      </c>
      <c r="D168" s="1" t="s">
        <v>124</v>
      </c>
      <c r="E168" s="1" t="s">
        <v>730</v>
      </c>
    </row>
    <row r="169" spans="1:5" x14ac:dyDescent="0.25">
      <c r="A169" s="1">
        <v>200968</v>
      </c>
      <c r="B169" s="1" t="s">
        <v>39</v>
      </c>
      <c r="C169" s="1">
        <v>1</v>
      </c>
      <c r="D169" s="1" t="s">
        <v>124</v>
      </c>
      <c r="E169" s="1" t="s">
        <v>730</v>
      </c>
    </row>
    <row r="170" spans="1:5" x14ac:dyDescent="0.25">
      <c r="A170" s="1">
        <v>200969</v>
      </c>
      <c r="B170" s="1" t="s">
        <v>39</v>
      </c>
      <c r="C170" s="1">
        <v>2</v>
      </c>
      <c r="D170" s="1" t="s">
        <v>124</v>
      </c>
      <c r="E170" s="1" t="s">
        <v>730</v>
      </c>
    </row>
    <row r="171" spans="1:5" x14ac:dyDescent="0.25">
      <c r="A171" s="1">
        <v>200971</v>
      </c>
      <c r="B171" s="1" t="s">
        <v>39</v>
      </c>
      <c r="C171" s="1">
        <v>1</v>
      </c>
      <c r="D171" s="1" t="s">
        <v>124</v>
      </c>
      <c r="E171" s="1" t="s">
        <v>730</v>
      </c>
    </row>
    <row r="172" spans="1:5" x14ac:dyDescent="0.25">
      <c r="A172" s="1">
        <v>200972</v>
      </c>
      <c r="B172" s="1" t="s">
        <v>39</v>
      </c>
      <c r="C172" s="1">
        <v>1</v>
      </c>
      <c r="D172" s="1" t="s">
        <v>124</v>
      </c>
      <c r="E172" s="1" t="s">
        <v>730</v>
      </c>
    </row>
    <row r="173" spans="1:5" x14ac:dyDescent="0.25">
      <c r="A173" s="1">
        <v>200973</v>
      </c>
      <c r="B173" s="1" t="s">
        <v>39</v>
      </c>
      <c r="C173" s="1">
        <v>1</v>
      </c>
      <c r="D173" s="1" t="s">
        <v>124</v>
      </c>
      <c r="E173" s="1" t="s">
        <v>730</v>
      </c>
    </row>
    <row r="174" spans="1:5" x14ac:dyDescent="0.25">
      <c r="A174" s="1">
        <v>200974</v>
      </c>
      <c r="B174" s="1" t="s">
        <v>39</v>
      </c>
      <c r="C174" s="1">
        <v>12</v>
      </c>
      <c r="D174" s="1" t="s">
        <v>124</v>
      </c>
      <c r="E174" s="1" t="s">
        <v>730</v>
      </c>
    </row>
    <row r="175" spans="1:5" x14ac:dyDescent="0.25">
      <c r="A175" s="1">
        <v>200975</v>
      </c>
      <c r="B175" s="1" t="s">
        <v>39</v>
      </c>
      <c r="C175" s="1">
        <v>1</v>
      </c>
      <c r="D175" s="1" t="s">
        <v>124</v>
      </c>
      <c r="E175" s="1" t="s">
        <v>730</v>
      </c>
    </row>
    <row r="176" spans="1:5" x14ac:dyDescent="0.25">
      <c r="A176" s="1">
        <v>200976</v>
      </c>
      <c r="B176" s="1" t="s">
        <v>39</v>
      </c>
      <c r="C176" s="1">
        <v>1</v>
      </c>
      <c r="D176" s="1" t="s">
        <v>124</v>
      </c>
      <c r="E176" s="1" t="s">
        <v>730</v>
      </c>
    </row>
    <row r="177" spans="1:5" x14ac:dyDescent="0.25">
      <c r="A177" s="1">
        <v>200977</v>
      </c>
      <c r="B177" s="1" t="s">
        <v>39</v>
      </c>
      <c r="C177" s="1">
        <v>1</v>
      </c>
      <c r="D177" s="1" t="s">
        <v>124</v>
      </c>
      <c r="E177" s="1" t="s">
        <v>730</v>
      </c>
    </row>
    <row r="178" spans="1:5" x14ac:dyDescent="0.25">
      <c r="A178" s="1">
        <v>201242</v>
      </c>
      <c r="B178" s="1" t="s">
        <v>39</v>
      </c>
      <c r="C178" s="1">
        <v>4</v>
      </c>
      <c r="D178" s="1" t="s">
        <v>124</v>
      </c>
      <c r="E178" s="1" t="s">
        <v>730</v>
      </c>
    </row>
    <row r="179" spans="1:5" x14ac:dyDescent="0.25">
      <c r="A179" s="1">
        <v>201243</v>
      </c>
      <c r="B179" s="1" t="s">
        <v>39</v>
      </c>
      <c r="C179" s="1">
        <v>1</v>
      </c>
      <c r="D179" s="1" t="s">
        <v>124</v>
      </c>
      <c r="E179" s="1" t="s">
        <v>730</v>
      </c>
    </row>
    <row r="180" spans="1:5" x14ac:dyDescent="0.25">
      <c r="A180" s="1">
        <v>201244</v>
      </c>
      <c r="B180" s="1" t="s">
        <v>39</v>
      </c>
      <c r="C180" s="1">
        <v>1</v>
      </c>
      <c r="D180" s="1" t="s">
        <v>124</v>
      </c>
      <c r="E180" s="1" t="s">
        <v>730</v>
      </c>
    </row>
    <row r="181" spans="1:5" x14ac:dyDescent="0.25">
      <c r="A181" s="1">
        <v>201245</v>
      </c>
      <c r="B181" s="1" t="s">
        <v>39</v>
      </c>
      <c r="C181" s="1">
        <v>10</v>
      </c>
      <c r="D181" s="1" t="s">
        <v>124</v>
      </c>
      <c r="E181" s="1" t="s">
        <v>730</v>
      </c>
    </row>
    <row r="182" spans="1:5" x14ac:dyDescent="0.25">
      <c r="A182" s="1">
        <v>201246</v>
      </c>
      <c r="B182" s="1" t="s">
        <v>39</v>
      </c>
      <c r="C182" s="1">
        <v>12</v>
      </c>
      <c r="D182" s="1" t="s">
        <v>124</v>
      </c>
      <c r="E182" s="1" t="s">
        <v>730</v>
      </c>
    </row>
    <row r="183" spans="1:5" x14ac:dyDescent="0.25">
      <c r="A183" s="1">
        <v>201247</v>
      </c>
      <c r="B183" s="1" t="s">
        <v>39</v>
      </c>
      <c r="C183" s="1">
        <v>1</v>
      </c>
      <c r="D183" s="1" t="s">
        <v>124</v>
      </c>
      <c r="E183" s="1" t="s">
        <v>730</v>
      </c>
    </row>
    <row r="184" spans="1:5" x14ac:dyDescent="0.25">
      <c r="A184" s="1">
        <v>201248</v>
      </c>
      <c r="B184" s="1" t="s">
        <v>39</v>
      </c>
      <c r="C184" s="1">
        <v>5</v>
      </c>
      <c r="D184" s="1" t="s">
        <v>124</v>
      </c>
      <c r="E184" s="1" t="s">
        <v>730</v>
      </c>
    </row>
    <row r="185" spans="1:5" x14ac:dyDescent="0.25">
      <c r="A185" s="1">
        <v>201249</v>
      </c>
      <c r="B185" s="1" t="s">
        <v>39</v>
      </c>
      <c r="C185" s="1">
        <v>2</v>
      </c>
      <c r="D185" s="1" t="s">
        <v>124</v>
      </c>
      <c r="E185" s="1" t="s">
        <v>730</v>
      </c>
    </row>
    <row r="186" spans="1:5" x14ac:dyDescent="0.25">
      <c r="A186" s="1">
        <v>201250</v>
      </c>
      <c r="B186" s="1" t="s">
        <v>39</v>
      </c>
      <c r="C186" s="1">
        <v>2</v>
      </c>
      <c r="D186" s="1" t="s">
        <v>124</v>
      </c>
      <c r="E186" s="1" t="s">
        <v>730</v>
      </c>
    </row>
    <row r="187" spans="1:5" x14ac:dyDescent="0.25">
      <c r="A187" s="1">
        <v>201251</v>
      </c>
      <c r="B187" s="1" t="s">
        <v>39</v>
      </c>
      <c r="C187" s="1">
        <v>2</v>
      </c>
      <c r="D187" s="1" t="s">
        <v>124</v>
      </c>
      <c r="E187" s="1" t="s">
        <v>730</v>
      </c>
    </row>
    <row r="188" spans="1:5" x14ac:dyDescent="0.25">
      <c r="A188" s="1">
        <v>201253</v>
      </c>
      <c r="B188" s="1" t="s">
        <v>39</v>
      </c>
      <c r="C188" s="1">
        <v>15</v>
      </c>
      <c r="D188" s="1" t="s">
        <v>124</v>
      </c>
      <c r="E188" s="1" t="s">
        <v>730</v>
      </c>
    </row>
    <row r="189" spans="1:5" x14ac:dyDescent="0.25">
      <c r="A189" s="1">
        <v>201254</v>
      </c>
      <c r="B189" s="1" t="s">
        <v>39</v>
      </c>
      <c r="C189" s="1">
        <v>1</v>
      </c>
      <c r="D189" s="1" t="s">
        <v>124</v>
      </c>
      <c r="E189" s="1" t="s">
        <v>730</v>
      </c>
    </row>
    <row r="190" spans="1:5" x14ac:dyDescent="0.25">
      <c r="A190" s="1">
        <v>201255</v>
      </c>
      <c r="B190" s="1" t="s">
        <v>39</v>
      </c>
      <c r="C190" s="1">
        <v>4</v>
      </c>
      <c r="D190" s="1" t="s">
        <v>124</v>
      </c>
      <c r="E190" s="1" t="s">
        <v>730</v>
      </c>
    </row>
    <row r="191" spans="1:5" x14ac:dyDescent="0.25">
      <c r="A191" s="1">
        <v>201256</v>
      </c>
      <c r="B191" s="1" t="s">
        <v>39</v>
      </c>
      <c r="C191" s="1">
        <v>2</v>
      </c>
      <c r="D191" s="1" t="s">
        <v>124</v>
      </c>
      <c r="E191" s="1" t="s">
        <v>730</v>
      </c>
    </row>
    <row r="192" spans="1:5" x14ac:dyDescent="0.25">
      <c r="A192" s="1">
        <v>201257</v>
      </c>
      <c r="B192" s="1" t="s">
        <v>39</v>
      </c>
      <c r="C192" s="1">
        <v>5</v>
      </c>
      <c r="D192" s="1" t="s">
        <v>124</v>
      </c>
      <c r="E192" s="1" t="s">
        <v>730</v>
      </c>
    </row>
    <row r="193" spans="1:5" x14ac:dyDescent="0.25">
      <c r="A193" s="1">
        <v>201258</v>
      </c>
      <c r="B193" s="1" t="s">
        <v>39</v>
      </c>
      <c r="C193" s="1">
        <v>2</v>
      </c>
      <c r="D193" s="1" t="s">
        <v>124</v>
      </c>
      <c r="E193" s="1" t="s">
        <v>730</v>
      </c>
    </row>
    <row r="194" spans="1:5" x14ac:dyDescent="0.25">
      <c r="A194" s="1">
        <v>201259</v>
      </c>
      <c r="B194" s="1" t="s">
        <v>39</v>
      </c>
      <c r="C194" s="1">
        <v>1</v>
      </c>
      <c r="D194" s="1" t="s">
        <v>124</v>
      </c>
      <c r="E194" s="1" t="s">
        <v>730</v>
      </c>
    </row>
    <row r="195" spans="1:5" x14ac:dyDescent="0.25">
      <c r="A195" s="1">
        <v>201260</v>
      </c>
      <c r="B195" s="1" t="s">
        <v>39</v>
      </c>
      <c r="C195" s="1">
        <v>2</v>
      </c>
      <c r="D195" s="1" t="s">
        <v>124</v>
      </c>
      <c r="E195" s="1" t="s">
        <v>730</v>
      </c>
    </row>
    <row r="196" spans="1:5" x14ac:dyDescent="0.25">
      <c r="A196" s="1">
        <v>201261</v>
      </c>
      <c r="B196" s="1" t="s">
        <v>39</v>
      </c>
      <c r="C196" s="1">
        <v>1</v>
      </c>
      <c r="D196" s="1" t="s">
        <v>124</v>
      </c>
      <c r="E196" s="1" t="s">
        <v>730</v>
      </c>
    </row>
    <row r="197" spans="1:5" x14ac:dyDescent="0.25">
      <c r="A197" s="1">
        <v>201262</v>
      </c>
      <c r="B197" s="1" t="s">
        <v>39</v>
      </c>
      <c r="C197" s="1">
        <v>2</v>
      </c>
      <c r="D197" s="1" t="s">
        <v>124</v>
      </c>
      <c r="E197" s="1" t="s">
        <v>730</v>
      </c>
    </row>
    <row r="198" spans="1:5" x14ac:dyDescent="0.25">
      <c r="A198" s="1">
        <v>201263</v>
      </c>
      <c r="B198" s="1" t="s">
        <v>39</v>
      </c>
      <c r="C198" s="1">
        <v>3</v>
      </c>
      <c r="D198" s="1" t="s">
        <v>124</v>
      </c>
      <c r="E198" s="1" t="s">
        <v>730</v>
      </c>
    </row>
    <row r="199" spans="1:5" x14ac:dyDescent="0.25">
      <c r="A199" s="1">
        <v>201267</v>
      </c>
      <c r="B199" s="1" t="s">
        <v>39</v>
      </c>
      <c r="C199" s="1">
        <v>1</v>
      </c>
      <c r="D199" s="1" t="s">
        <v>124</v>
      </c>
      <c r="E199" s="1" t="s">
        <v>730</v>
      </c>
    </row>
    <row r="200" spans="1:5" x14ac:dyDescent="0.25">
      <c r="A200" s="1">
        <v>201268</v>
      </c>
      <c r="B200" s="1" t="s">
        <v>39</v>
      </c>
      <c r="C200" s="1">
        <v>1</v>
      </c>
      <c r="D200" s="1" t="s">
        <v>124</v>
      </c>
      <c r="E200" s="1" t="s">
        <v>730</v>
      </c>
    </row>
    <row r="201" spans="1:5" x14ac:dyDescent="0.25">
      <c r="A201" s="1">
        <v>201269</v>
      </c>
      <c r="B201" s="1" t="s">
        <v>39</v>
      </c>
      <c r="C201" s="1">
        <v>1</v>
      </c>
      <c r="D201" s="1" t="s">
        <v>124</v>
      </c>
      <c r="E201" s="1" t="s">
        <v>730</v>
      </c>
    </row>
    <row r="202" spans="1:5" x14ac:dyDescent="0.25">
      <c r="A202" s="1">
        <v>201270</v>
      </c>
      <c r="B202" s="1" t="s">
        <v>39</v>
      </c>
      <c r="C202" s="1">
        <v>1</v>
      </c>
      <c r="D202" s="1" t="s">
        <v>124</v>
      </c>
      <c r="E202" s="1" t="s">
        <v>730</v>
      </c>
    </row>
    <row r="203" spans="1:5" x14ac:dyDescent="0.25">
      <c r="A203" s="1">
        <v>201274</v>
      </c>
      <c r="B203" s="1" t="s">
        <v>39</v>
      </c>
      <c r="C203" s="1">
        <v>1</v>
      </c>
      <c r="D203" s="1" t="s">
        <v>124</v>
      </c>
      <c r="E203" s="1" t="s">
        <v>730</v>
      </c>
    </row>
    <row r="204" spans="1:5" x14ac:dyDescent="0.25">
      <c r="A204" s="1">
        <v>201275</v>
      </c>
      <c r="B204" s="1" t="s">
        <v>39</v>
      </c>
      <c r="C204" s="1">
        <v>1</v>
      </c>
      <c r="D204" s="1" t="s">
        <v>124</v>
      </c>
      <c r="E204" s="1" t="s">
        <v>730</v>
      </c>
    </row>
    <row r="205" spans="1:5" x14ac:dyDescent="0.25">
      <c r="A205" s="1">
        <v>201280</v>
      </c>
      <c r="B205" s="1" t="s">
        <v>39</v>
      </c>
      <c r="C205" s="1">
        <v>1</v>
      </c>
      <c r="D205" s="1" t="s">
        <v>124</v>
      </c>
      <c r="E205" s="1" t="s">
        <v>730</v>
      </c>
    </row>
    <row r="206" spans="1:5" x14ac:dyDescent="0.25">
      <c r="A206" s="1">
        <v>201281</v>
      </c>
      <c r="B206" s="1" t="s">
        <v>39</v>
      </c>
      <c r="C206" s="1">
        <v>1</v>
      </c>
      <c r="D206" s="1" t="s">
        <v>124</v>
      </c>
      <c r="E206" s="1" t="s">
        <v>730</v>
      </c>
    </row>
    <row r="207" spans="1:5" x14ac:dyDescent="0.25">
      <c r="A207" s="1">
        <v>201282</v>
      </c>
      <c r="B207" s="1" t="s">
        <v>39</v>
      </c>
      <c r="C207" s="1">
        <v>1</v>
      </c>
      <c r="D207" s="1" t="s">
        <v>124</v>
      </c>
      <c r="E207" s="1" t="s">
        <v>730</v>
      </c>
    </row>
    <row r="208" spans="1:5" x14ac:dyDescent="0.25">
      <c r="A208" s="1">
        <v>201283</v>
      </c>
      <c r="B208" s="1" t="s">
        <v>39</v>
      </c>
      <c r="C208" s="1">
        <v>2</v>
      </c>
      <c r="D208" s="1" t="s">
        <v>124</v>
      </c>
      <c r="E208" s="1" t="s">
        <v>730</v>
      </c>
    </row>
    <row r="209" spans="1:5" x14ac:dyDescent="0.25">
      <c r="A209" s="1">
        <v>201285</v>
      </c>
      <c r="B209" s="1" t="s">
        <v>39</v>
      </c>
      <c r="C209" s="1">
        <v>1</v>
      </c>
      <c r="D209" s="1" t="s">
        <v>124</v>
      </c>
      <c r="E209" s="1" t="s">
        <v>730</v>
      </c>
    </row>
    <row r="210" spans="1:5" x14ac:dyDescent="0.25">
      <c r="A210" s="1">
        <v>201286</v>
      </c>
      <c r="B210" s="1" t="s">
        <v>39</v>
      </c>
      <c r="C210" s="1">
        <v>1</v>
      </c>
      <c r="D210" s="1" t="s">
        <v>124</v>
      </c>
      <c r="E210" s="1" t="s">
        <v>730</v>
      </c>
    </row>
    <row r="211" spans="1:5" x14ac:dyDescent="0.25">
      <c r="A211" s="1">
        <v>201287</v>
      </c>
      <c r="B211" s="1" t="s">
        <v>39</v>
      </c>
      <c r="C211" s="1">
        <v>1</v>
      </c>
      <c r="D211" s="1" t="s">
        <v>124</v>
      </c>
      <c r="E211" s="1" t="s">
        <v>730</v>
      </c>
    </row>
    <row r="212" spans="1:5" x14ac:dyDescent="0.25">
      <c r="A212" s="1">
        <v>201288</v>
      </c>
      <c r="B212" s="1" t="s">
        <v>39</v>
      </c>
      <c r="C212" s="1">
        <v>1</v>
      </c>
      <c r="D212" s="1" t="s">
        <v>124</v>
      </c>
      <c r="E212" s="1" t="s">
        <v>730</v>
      </c>
    </row>
    <row r="213" spans="1:5" x14ac:dyDescent="0.25">
      <c r="A213" s="1">
        <v>201289</v>
      </c>
      <c r="B213" s="1" t="s">
        <v>39</v>
      </c>
      <c r="C213" s="1">
        <v>2</v>
      </c>
      <c r="D213" s="1" t="s">
        <v>124</v>
      </c>
      <c r="E213" s="1" t="s">
        <v>730</v>
      </c>
    </row>
    <row r="214" spans="1:5" x14ac:dyDescent="0.25">
      <c r="A214" s="1">
        <v>201290</v>
      </c>
      <c r="B214" s="1" t="s">
        <v>39</v>
      </c>
      <c r="C214" s="1">
        <v>1</v>
      </c>
      <c r="D214" s="1" t="s">
        <v>124</v>
      </c>
      <c r="E214" s="1" t="s">
        <v>730</v>
      </c>
    </row>
    <row r="215" spans="1:5" x14ac:dyDescent="0.25">
      <c r="A215" s="1">
        <v>201291</v>
      </c>
      <c r="B215" s="1" t="s">
        <v>39</v>
      </c>
      <c r="C215" s="1">
        <v>1</v>
      </c>
      <c r="D215" s="1" t="s">
        <v>124</v>
      </c>
      <c r="E215" s="1" t="s">
        <v>730</v>
      </c>
    </row>
    <row r="216" spans="1:5" x14ac:dyDescent="0.25">
      <c r="A216" s="1">
        <v>201292</v>
      </c>
      <c r="B216" s="1" t="s">
        <v>39</v>
      </c>
      <c r="C216" s="1">
        <v>1</v>
      </c>
      <c r="D216" s="1" t="s">
        <v>124</v>
      </c>
      <c r="E216" s="1" t="s">
        <v>730</v>
      </c>
    </row>
    <row r="217" spans="1:5" x14ac:dyDescent="0.25">
      <c r="A217" s="1">
        <v>201293</v>
      </c>
      <c r="B217" s="1" t="s">
        <v>39</v>
      </c>
      <c r="C217" s="1">
        <v>37</v>
      </c>
      <c r="D217" s="1" t="s">
        <v>124</v>
      </c>
      <c r="E217" s="1" t="s">
        <v>730</v>
      </c>
    </row>
    <row r="218" spans="1:5" x14ac:dyDescent="0.25">
      <c r="A218" s="1">
        <v>201294</v>
      </c>
      <c r="B218" s="1" t="s">
        <v>39</v>
      </c>
      <c r="C218" s="1">
        <v>3</v>
      </c>
      <c r="D218" s="1" t="s">
        <v>124</v>
      </c>
      <c r="E218" s="1" t="s">
        <v>730</v>
      </c>
    </row>
    <row r="219" spans="1:5" x14ac:dyDescent="0.25">
      <c r="A219" s="1">
        <v>201303</v>
      </c>
      <c r="B219" s="1" t="s">
        <v>39</v>
      </c>
      <c r="C219" s="1">
        <v>7</v>
      </c>
      <c r="D219" s="1" t="s">
        <v>124</v>
      </c>
      <c r="E219" s="1" t="s">
        <v>730</v>
      </c>
    </row>
    <row r="220" spans="1:5" x14ac:dyDescent="0.25">
      <c r="A220" s="1">
        <v>201306</v>
      </c>
      <c r="B220" s="1" t="s">
        <v>39</v>
      </c>
      <c r="C220" s="1">
        <v>18</v>
      </c>
      <c r="D220" s="1" t="s">
        <v>124</v>
      </c>
      <c r="E220" s="1" t="s">
        <v>730</v>
      </c>
    </row>
    <row r="221" spans="1:5" x14ac:dyDescent="0.25">
      <c r="A221" s="1">
        <v>201307</v>
      </c>
      <c r="B221" s="1" t="s">
        <v>39</v>
      </c>
      <c r="C221" s="1">
        <v>6</v>
      </c>
      <c r="D221" s="1" t="s">
        <v>124</v>
      </c>
      <c r="E221" s="1" t="s">
        <v>730</v>
      </c>
    </row>
    <row r="222" spans="1:5" x14ac:dyDescent="0.25">
      <c r="A222" s="1">
        <v>201309</v>
      </c>
      <c r="B222" s="1" t="s">
        <v>39</v>
      </c>
      <c r="C222" s="1">
        <v>4</v>
      </c>
      <c r="D222" s="1" t="s">
        <v>124</v>
      </c>
      <c r="E222" s="1" t="s">
        <v>730</v>
      </c>
    </row>
    <row r="223" spans="1:5" x14ac:dyDescent="0.25">
      <c r="A223" s="1">
        <v>201310</v>
      </c>
      <c r="B223" s="1" t="s">
        <v>39</v>
      </c>
      <c r="C223" s="1">
        <v>3</v>
      </c>
      <c r="D223" s="1" t="s">
        <v>124</v>
      </c>
      <c r="E223" s="1" t="s">
        <v>730</v>
      </c>
    </row>
    <row r="224" spans="1:5" x14ac:dyDescent="0.25">
      <c r="A224" s="1">
        <v>201313</v>
      </c>
      <c r="B224" s="1" t="s">
        <v>39</v>
      </c>
      <c r="C224" s="1">
        <v>1</v>
      </c>
      <c r="D224" s="1" t="s">
        <v>124</v>
      </c>
      <c r="E224" s="1" t="s">
        <v>730</v>
      </c>
    </row>
    <row r="225" spans="1:5" x14ac:dyDescent="0.25">
      <c r="A225" s="1">
        <v>201314</v>
      </c>
      <c r="B225" s="1" t="s">
        <v>39</v>
      </c>
      <c r="C225" s="1">
        <v>2</v>
      </c>
      <c r="D225" s="1" t="s">
        <v>124</v>
      </c>
      <c r="E225" s="1" t="s">
        <v>730</v>
      </c>
    </row>
    <row r="226" spans="1:5" x14ac:dyDescent="0.25">
      <c r="A226" s="1">
        <v>201316</v>
      </c>
      <c r="B226" s="1" t="s">
        <v>39</v>
      </c>
      <c r="C226" s="1">
        <v>1</v>
      </c>
      <c r="D226" s="1" t="s">
        <v>124</v>
      </c>
      <c r="E226" s="1" t="s">
        <v>730</v>
      </c>
    </row>
    <row r="227" spans="1:5" x14ac:dyDescent="0.25">
      <c r="A227" s="1">
        <v>201317</v>
      </c>
      <c r="B227" s="1" t="s">
        <v>39</v>
      </c>
      <c r="C227" s="1">
        <v>1</v>
      </c>
      <c r="D227" s="1" t="s">
        <v>124</v>
      </c>
      <c r="E227" s="1" t="s">
        <v>730</v>
      </c>
    </row>
    <row r="228" spans="1:5" x14ac:dyDescent="0.25">
      <c r="A228" s="1">
        <v>201318</v>
      </c>
      <c r="B228" s="1" t="s">
        <v>39</v>
      </c>
      <c r="C228" s="1">
        <v>1</v>
      </c>
      <c r="D228" s="1" t="s">
        <v>124</v>
      </c>
      <c r="E228" s="1" t="s">
        <v>730</v>
      </c>
    </row>
    <row r="229" spans="1:5" x14ac:dyDescent="0.25">
      <c r="A229" s="1">
        <v>201320</v>
      </c>
      <c r="B229" s="1" t="s">
        <v>39</v>
      </c>
      <c r="C229" s="1">
        <v>1</v>
      </c>
      <c r="D229" s="1" t="s">
        <v>124</v>
      </c>
      <c r="E229" s="1" t="s">
        <v>730</v>
      </c>
    </row>
    <row r="230" spans="1:5" x14ac:dyDescent="0.25">
      <c r="A230" s="1">
        <v>201322</v>
      </c>
      <c r="B230" s="1" t="s">
        <v>39</v>
      </c>
      <c r="C230" s="1">
        <v>1</v>
      </c>
      <c r="D230" s="1" t="s">
        <v>124</v>
      </c>
      <c r="E230" s="1" t="s">
        <v>730</v>
      </c>
    </row>
    <row r="231" spans="1:5" x14ac:dyDescent="0.25">
      <c r="A231" s="1">
        <v>201323</v>
      </c>
      <c r="B231" s="1" t="s">
        <v>39</v>
      </c>
      <c r="C231" s="1">
        <v>1</v>
      </c>
      <c r="D231" s="1" t="s">
        <v>124</v>
      </c>
      <c r="E231" s="1" t="s">
        <v>730</v>
      </c>
    </row>
    <row r="232" spans="1:5" x14ac:dyDescent="0.25">
      <c r="A232" s="1">
        <v>201324</v>
      </c>
      <c r="B232" s="1" t="s">
        <v>39</v>
      </c>
      <c r="C232" s="1">
        <v>1</v>
      </c>
      <c r="D232" s="1" t="s">
        <v>124</v>
      </c>
      <c r="E232" s="1" t="s">
        <v>730</v>
      </c>
    </row>
    <row r="233" spans="1:5" x14ac:dyDescent="0.25">
      <c r="A233" s="1">
        <v>201326</v>
      </c>
      <c r="B233" s="1" t="s">
        <v>39</v>
      </c>
      <c r="C233" s="1">
        <v>1</v>
      </c>
      <c r="D233" s="1" t="s">
        <v>124</v>
      </c>
      <c r="E233" s="1" t="s">
        <v>730</v>
      </c>
    </row>
    <row r="234" spans="1:5" x14ac:dyDescent="0.25">
      <c r="A234" s="1">
        <v>201328</v>
      </c>
      <c r="B234" s="1" t="s">
        <v>39</v>
      </c>
      <c r="C234" s="1">
        <v>1</v>
      </c>
      <c r="D234" s="1" t="s">
        <v>124</v>
      </c>
      <c r="E234" s="1" t="s">
        <v>730</v>
      </c>
    </row>
    <row r="235" spans="1:5" x14ac:dyDescent="0.25">
      <c r="A235" s="1">
        <v>201331</v>
      </c>
      <c r="B235" s="1" t="s">
        <v>39</v>
      </c>
      <c r="C235" s="1">
        <v>3</v>
      </c>
      <c r="D235" s="1" t="s">
        <v>124</v>
      </c>
      <c r="E235" s="1" t="s">
        <v>730</v>
      </c>
    </row>
    <row r="236" spans="1:5" x14ac:dyDescent="0.25">
      <c r="A236" s="1">
        <v>201332</v>
      </c>
      <c r="B236" s="1" t="s">
        <v>39</v>
      </c>
      <c r="C236" s="1">
        <v>1</v>
      </c>
      <c r="D236" s="1" t="s">
        <v>124</v>
      </c>
      <c r="E236" s="1" t="s">
        <v>730</v>
      </c>
    </row>
    <row r="237" spans="1:5" x14ac:dyDescent="0.25">
      <c r="A237" s="1">
        <v>201333</v>
      </c>
      <c r="B237" s="1" t="s">
        <v>39</v>
      </c>
      <c r="C237" s="1">
        <v>1</v>
      </c>
      <c r="D237" s="1" t="s">
        <v>124</v>
      </c>
      <c r="E237" s="1" t="s">
        <v>730</v>
      </c>
    </row>
    <row r="238" spans="1:5" x14ac:dyDescent="0.25">
      <c r="A238" s="1">
        <v>201334</v>
      </c>
      <c r="B238" s="1" t="s">
        <v>39</v>
      </c>
      <c r="C238" s="1">
        <v>1</v>
      </c>
      <c r="D238" s="1" t="s">
        <v>124</v>
      </c>
      <c r="E238" s="1" t="s">
        <v>730</v>
      </c>
    </row>
    <row r="239" spans="1:5" x14ac:dyDescent="0.25">
      <c r="A239" s="1">
        <v>201335</v>
      </c>
      <c r="B239" s="1" t="s">
        <v>39</v>
      </c>
      <c r="C239" s="1">
        <v>115</v>
      </c>
      <c r="D239" s="1" t="s">
        <v>124</v>
      </c>
      <c r="E239" s="1" t="s">
        <v>730</v>
      </c>
    </row>
    <row r="240" spans="1:5" x14ac:dyDescent="0.25">
      <c r="A240" s="1">
        <v>201336</v>
      </c>
      <c r="B240" s="1" t="s">
        <v>39</v>
      </c>
      <c r="C240" s="1">
        <v>1</v>
      </c>
      <c r="D240" s="1" t="s">
        <v>124</v>
      </c>
      <c r="E240" s="1" t="s">
        <v>730</v>
      </c>
    </row>
    <row r="241" spans="1:5" x14ac:dyDescent="0.25">
      <c r="A241" s="1">
        <v>201338</v>
      </c>
      <c r="B241" s="1" t="s">
        <v>39</v>
      </c>
      <c r="C241" s="1">
        <v>1</v>
      </c>
      <c r="D241" s="1" t="s">
        <v>124</v>
      </c>
      <c r="E241" s="1" t="s">
        <v>730</v>
      </c>
    </row>
    <row r="242" spans="1:5" x14ac:dyDescent="0.25">
      <c r="A242" s="1">
        <v>201820</v>
      </c>
      <c r="B242" s="1" t="s">
        <v>39</v>
      </c>
      <c r="C242" s="1">
        <v>3</v>
      </c>
      <c r="D242" s="1" t="s">
        <v>124</v>
      </c>
      <c r="E242" s="1" t="s">
        <v>730</v>
      </c>
    </row>
    <row r="243" spans="1:5" x14ac:dyDescent="0.25">
      <c r="A243" s="1">
        <v>213367</v>
      </c>
      <c r="B243" s="1" t="s">
        <v>39</v>
      </c>
      <c r="C243" s="1">
        <v>3</v>
      </c>
      <c r="D243" s="1" t="s">
        <v>124</v>
      </c>
      <c r="E243" s="1" t="s">
        <v>730</v>
      </c>
    </row>
    <row r="244" spans="1:5" x14ac:dyDescent="0.25">
      <c r="A244" s="1">
        <v>216049</v>
      </c>
      <c r="B244" s="1" t="s">
        <v>39</v>
      </c>
      <c r="C244" s="1">
        <v>1</v>
      </c>
      <c r="D244" s="1" t="s">
        <v>124</v>
      </c>
      <c r="E244" s="1" t="s">
        <v>730</v>
      </c>
    </row>
    <row r="245" spans="1:5" x14ac:dyDescent="0.25">
      <c r="A245" s="1">
        <v>216297</v>
      </c>
      <c r="B245" s="1" t="s">
        <v>39</v>
      </c>
      <c r="C245" s="1">
        <v>1</v>
      </c>
      <c r="D245" s="1" t="s">
        <v>124</v>
      </c>
      <c r="E245" s="1" t="s">
        <v>730</v>
      </c>
    </row>
    <row r="246" spans="1:5" x14ac:dyDescent="0.25">
      <c r="A246" s="1">
        <v>216478</v>
      </c>
      <c r="B246" s="1" t="s">
        <v>39</v>
      </c>
      <c r="C246" s="1">
        <v>5</v>
      </c>
      <c r="D246" s="1" t="s">
        <v>124</v>
      </c>
      <c r="E246" s="1" t="s">
        <v>730</v>
      </c>
    </row>
    <row r="247" spans="1:5" x14ac:dyDescent="0.25">
      <c r="A247" s="1">
        <v>218165</v>
      </c>
      <c r="B247" s="1" t="s">
        <v>39</v>
      </c>
      <c r="C247" s="1">
        <v>5</v>
      </c>
      <c r="D247" s="1" t="s">
        <v>124</v>
      </c>
      <c r="E247" s="1" t="s">
        <v>730</v>
      </c>
    </row>
    <row r="248" spans="1:5" x14ac:dyDescent="0.25">
      <c r="A248" s="1">
        <v>218178</v>
      </c>
      <c r="B248" s="1" t="s">
        <v>39</v>
      </c>
      <c r="C248" s="1">
        <v>4</v>
      </c>
      <c r="D248" s="1" t="s">
        <v>124</v>
      </c>
      <c r="E248" s="1" t="s">
        <v>730</v>
      </c>
    </row>
    <row r="249" spans="1:5" x14ac:dyDescent="0.25">
      <c r="A249" s="1">
        <v>218225</v>
      </c>
      <c r="B249" s="1" t="s">
        <v>39</v>
      </c>
      <c r="C249" s="1">
        <v>4</v>
      </c>
      <c r="D249" s="1" t="s">
        <v>124</v>
      </c>
      <c r="E249" s="1" t="s">
        <v>730</v>
      </c>
    </row>
    <row r="250" spans="1:5" x14ac:dyDescent="0.25">
      <c r="A250" s="1">
        <v>218232</v>
      </c>
      <c r="B250" s="1" t="s">
        <v>39</v>
      </c>
      <c r="C250" s="1">
        <v>1</v>
      </c>
      <c r="D250" s="1" t="s">
        <v>124</v>
      </c>
      <c r="E250" s="1" t="s">
        <v>730</v>
      </c>
    </row>
    <row r="251" spans="1:5" x14ac:dyDescent="0.25">
      <c r="A251" s="1">
        <v>218234</v>
      </c>
      <c r="B251" s="1" t="s">
        <v>39</v>
      </c>
      <c r="C251" s="1">
        <v>1</v>
      </c>
      <c r="D251" s="1" t="s">
        <v>124</v>
      </c>
      <c r="E251" s="1" t="s">
        <v>730</v>
      </c>
    </row>
    <row r="252" spans="1:5" x14ac:dyDescent="0.25">
      <c r="A252" s="1">
        <v>218236</v>
      </c>
      <c r="B252" s="1" t="s">
        <v>39</v>
      </c>
      <c r="C252" s="1">
        <v>1</v>
      </c>
      <c r="D252" s="1" t="s">
        <v>124</v>
      </c>
      <c r="E252" s="1" t="s">
        <v>730</v>
      </c>
    </row>
    <row r="253" spans="1:5" x14ac:dyDescent="0.25">
      <c r="A253" s="1">
        <v>218237</v>
      </c>
      <c r="B253" s="1" t="s">
        <v>39</v>
      </c>
      <c r="C253" s="1">
        <v>3</v>
      </c>
      <c r="D253" s="1" t="s">
        <v>124</v>
      </c>
      <c r="E253" s="1" t="s">
        <v>730</v>
      </c>
    </row>
    <row r="254" spans="1:5" x14ac:dyDescent="0.25">
      <c r="A254" s="1">
        <v>218238</v>
      </c>
      <c r="B254" s="1" t="s">
        <v>39</v>
      </c>
      <c r="C254" s="1">
        <v>3</v>
      </c>
      <c r="D254" s="1" t="s">
        <v>124</v>
      </c>
      <c r="E254" s="1" t="s">
        <v>730</v>
      </c>
    </row>
    <row r="255" spans="1:5" x14ac:dyDescent="0.25">
      <c r="A255" s="1">
        <v>218240</v>
      </c>
      <c r="B255" s="1" t="s">
        <v>39</v>
      </c>
      <c r="C255" s="1">
        <v>1</v>
      </c>
      <c r="D255" s="1" t="s">
        <v>124</v>
      </c>
      <c r="E255" s="1" t="s">
        <v>730</v>
      </c>
    </row>
    <row r="256" spans="1:5" x14ac:dyDescent="0.25">
      <c r="A256" s="1">
        <v>218241</v>
      </c>
      <c r="B256" s="1" t="s">
        <v>39</v>
      </c>
      <c r="C256" s="1">
        <v>1</v>
      </c>
      <c r="D256" s="1" t="s">
        <v>124</v>
      </c>
      <c r="E256" s="1" t="s">
        <v>730</v>
      </c>
    </row>
    <row r="257" spans="1:5" x14ac:dyDescent="0.25">
      <c r="A257" s="1">
        <v>218243</v>
      </c>
      <c r="B257" s="1" t="s">
        <v>39</v>
      </c>
      <c r="C257" s="1">
        <v>2</v>
      </c>
      <c r="D257" s="1" t="s">
        <v>124</v>
      </c>
      <c r="E257" s="1" t="s">
        <v>730</v>
      </c>
    </row>
    <row r="258" spans="1:5" x14ac:dyDescent="0.25">
      <c r="A258" s="1">
        <v>218256</v>
      </c>
      <c r="B258" s="1" t="s">
        <v>39</v>
      </c>
      <c r="C258" s="1">
        <v>5</v>
      </c>
      <c r="D258" s="1" t="s">
        <v>124</v>
      </c>
      <c r="E258" s="1" t="s">
        <v>730</v>
      </c>
    </row>
    <row r="259" spans="1:5" x14ac:dyDescent="0.25">
      <c r="A259" s="1">
        <v>219190</v>
      </c>
      <c r="B259" s="1" t="s">
        <v>39</v>
      </c>
      <c r="C259" s="1">
        <v>1</v>
      </c>
      <c r="D259" s="1" t="s">
        <v>124</v>
      </c>
      <c r="E259" s="1" t="s">
        <v>730</v>
      </c>
    </row>
    <row r="260" spans="1:5" x14ac:dyDescent="0.25">
      <c r="A260" s="1">
        <v>222209</v>
      </c>
      <c r="B260" s="1" t="s">
        <v>39</v>
      </c>
      <c r="C260" s="1">
        <v>1</v>
      </c>
      <c r="D260" s="1" t="s">
        <v>124</v>
      </c>
      <c r="E260" s="1" t="s">
        <v>730</v>
      </c>
    </row>
    <row r="261" spans="1:5" x14ac:dyDescent="0.25">
      <c r="A261" s="1">
        <v>222314</v>
      </c>
      <c r="B261" s="1" t="s">
        <v>39</v>
      </c>
      <c r="C261" s="1">
        <v>2</v>
      </c>
      <c r="D261" s="1" t="s">
        <v>124</v>
      </c>
      <c r="E261" s="1" t="s">
        <v>730</v>
      </c>
    </row>
    <row r="262" spans="1:5" x14ac:dyDescent="0.25">
      <c r="A262" s="1">
        <v>222894</v>
      </c>
      <c r="B262" s="1" t="s">
        <v>39</v>
      </c>
      <c r="C262" s="1">
        <v>1</v>
      </c>
      <c r="D262" s="1" t="s">
        <v>124</v>
      </c>
      <c r="E262" s="1" t="s">
        <v>730</v>
      </c>
    </row>
    <row r="263" spans="1:5" x14ac:dyDescent="0.25">
      <c r="A263" s="1">
        <v>246681</v>
      </c>
      <c r="B263" s="1" t="s">
        <v>35</v>
      </c>
      <c r="C263" s="1">
        <v>3</v>
      </c>
      <c r="D263" s="1" t="s">
        <v>124</v>
      </c>
      <c r="E263" s="1" t="s">
        <v>730</v>
      </c>
    </row>
    <row r="264" spans="1:5" x14ac:dyDescent="0.25">
      <c r="A264" s="1">
        <v>247966</v>
      </c>
      <c r="B264" s="1" t="s">
        <v>39</v>
      </c>
      <c r="C264" s="1">
        <v>7</v>
      </c>
      <c r="D264" s="1" t="s">
        <v>124</v>
      </c>
      <c r="E264" s="1" t="s">
        <v>730</v>
      </c>
    </row>
    <row r="265" spans="1:5" x14ac:dyDescent="0.25">
      <c r="A265" s="1">
        <v>254164</v>
      </c>
      <c r="B265" s="1" t="s">
        <v>39</v>
      </c>
      <c r="C265" s="1">
        <v>3</v>
      </c>
      <c r="D265" s="1" t="s">
        <v>124</v>
      </c>
      <c r="E265" s="1" t="s">
        <v>730</v>
      </c>
    </row>
    <row r="266" spans="1:5" x14ac:dyDescent="0.25">
      <c r="A266" s="1">
        <v>254201</v>
      </c>
      <c r="B266" s="1" t="s">
        <v>39</v>
      </c>
      <c r="C266" s="1">
        <v>2</v>
      </c>
      <c r="D266" s="1" t="s">
        <v>124</v>
      </c>
      <c r="E266" s="1" t="s">
        <v>730</v>
      </c>
    </row>
    <row r="267" spans="1:5" x14ac:dyDescent="0.25">
      <c r="A267" s="1">
        <v>254202</v>
      </c>
      <c r="B267" s="1" t="s">
        <v>39</v>
      </c>
      <c r="C267" s="1">
        <v>1</v>
      </c>
      <c r="D267" s="1" t="s">
        <v>124</v>
      </c>
      <c r="E267" s="1" t="s">
        <v>730</v>
      </c>
    </row>
    <row r="268" spans="1:5" x14ac:dyDescent="0.25">
      <c r="A268" s="1">
        <v>256740</v>
      </c>
      <c r="B268" s="1" t="s">
        <v>39</v>
      </c>
      <c r="C268" s="1">
        <v>5</v>
      </c>
      <c r="D268" s="1" t="s">
        <v>124</v>
      </c>
      <c r="E268" s="1" t="s">
        <v>730</v>
      </c>
    </row>
    <row r="269" spans="1:5" x14ac:dyDescent="0.25">
      <c r="A269" s="1">
        <v>256746</v>
      </c>
      <c r="B269" s="1" t="s">
        <v>39</v>
      </c>
      <c r="C269" s="1">
        <v>1</v>
      </c>
      <c r="D269" s="1" t="s">
        <v>124</v>
      </c>
      <c r="E269" s="1" t="s">
        <v>730</v>
      </c>
    </row>
    <row r="270" spans="1:5" x14ac:dyDescent="0.25">
      <c r="A270" s="1">
        <v>262656</v>
      </c>
      <c r="B270" s="1" t="s">
        <v>39</v>
      </c>
      <c r="C270" s="1">
        <v>2</v>
      </c>
      <c r="D270" s="1" t="s">
        <v>124</v>
      </c>
      <c r="E270" s="1" t="s">
        <v>730</v>
      </c>
    </row>
    <row r="271" spans="1:5" x14ac:dyDescent="0.25">
      <c r="A271" s="1">
        <v>262664</v>
      </c>
      <c r="B271" s="1" t="s">
        <v>39</v>
      </c>
      <c r="C271" s="1">
        <v>2</v>
      </c>
      <c r="D271" s="1" t="s">
        <v>124</v>
      </c>
      <c r="E271" s="1" t="s">
        <v>730</v>
      </c>
    </row>
    <row r="272" spans="1:5" x14ac:dyDescent="0.25">
      <c r="A272" s="1">
        <v>266145</v>
      </c>
      <c r="B272" s="1" t="s">
        <v>39</v>
      </c>
      <c r="C272" s="1">
        <v>1</v>
      </c>
      <c r="D272" s="1" t="s">
        <v>124</v>
      </c>
      <c r="E272" s="1" t="s">
        <v>730</v>
      </c>
    </row>
    <row r="273" spans="1:5" x14ac:dyDescent="0.25">
      <c r="A273" s="1">
        <v>269440</v>
      </c>
      <c r="B273" s="1" t="s">
        <v>39</v>
      </c>
      <c r="C273" s="1">
        <v>1</v>
      </c>
      <c r="D273" s="1" t="s">
        <v>124</v>
      </c>
      <c r="E273" s="1" t="s">
        <v>730</v>
      </c>
    </row>
    <row r="274" spans="1:5" x14ac:dyDescent="0.25">
      <c r="A274" s="1">
        <v>274784</v>
      </c>
      <c r="B274" s="1" t="s">
        <v>126</v>
      </c>
      <c r="C274" s="1">
        <v>0</v>
      </c>
      <c r="D274" s="1" t="s">
        <v>124</v>
      </c>
      <c r="E274" s="1" t="s">
        <v>730</v>
      </c>
    </row>
    <row r="275" spans="1:5" x14ac:dyDescent="0.25">
      <c r="A275" s="1">
        <v>277894</v>
      </c>
      <c r="B275" s="1" t="s">
        <v>39</v>
      </c>
      <c r="C275" s="1">
        <v>1</v>
      </c>
      <c r="D275" s="1" t="s">
        <v>124</v>
      </c>
      <c r="E275" s="1" t="s">
        <v>730</v>
      </c>
    </row>
    <row r="276" spans="1:5" x14ac:dyDescent="0.25">
      <c r="A276" s="1">
        <v>277895</v>
      </c>
      <c r="B276" s="1" t="s">
        <v>39</v>
      </c>
      <c r="C276" s="1">
        <v>1</v>
      </c>
      <c r="D276" s="1" t="s">
        <v>124</v>
      </c>
      <c r="E276" s="1" t="s">
        <v>730</v>
      </c>
    </row>
    <row r="277" spans="1:5" x14ac:dyDescent="0.25">
      <c r="A277" s="1">
        <v>280677</v>
      </c>
      <c r="B277" s="1" t="s">
        <v>39</v>
      </c>
      <c r="C277" s="1">
        <v>22</v>
      </c>
      <c r="D277" s="1" t="s">
        <v>124</v>
      </c>
      <c r="E277" s="1" t="s">
        <v>730</v>
      </c>
    </row>
    <row r="278" spans="1:5" x14ac:dyDescent="0.25">
      <c r="A278" s="1">
        <v>290095</v>
      </c>
      <c r="B278" s="1" t="s">
        <v>39</v>
      </c>
      <c r="C278" s="1">
        <v>1</v>
      </c>
      <c r="D278" s="1" t="s">
        <v>124</v>
      </c>
      <c r="E278" s="1" t="s">
        <v>730</v>
      </c>
    </row>
    <row r="279" spans="1:5" x14ac:dyDescent="0.25">
      <c r="A279" s="1">
        <v>216483</v>
      </c>
      <c r="B279" s="1" t="s">
        <v>39</v>
      </c>
      <c r="C279" s="1">
        <v>1</v>
      </c>
      <c r="D279" s="1" t="s">
        <v>124</v>
      </c>
      <c r="E279" s="1" t="s">
        <v>730</v>
      </c>
    </row>
    <row r="280" spans="1:5" x14ac:dyDescent="0.25">
      <c r="A280" s="1">
        <v>219023</v>
      </c>
      <c r="B280" s="1" t="s">
        <v>39</v>
      </c>
      <c r="C280" s="1">
        <v>2</v>
      </c>
      <c r="D280" s="1" t="s">
        <v>124</v>
      </c>
      <c r="E280" s="1" t="s">
        <v>730</v>
      </c>
    </row>
    <row r="281" spans="1:5" x14ac:dyDescent="0.25">
      <c r="A281" s="1">
        <v>223610</v>
      </c>
      <c r="B281" s="1" t="s">
        <v>39</v>
      </c>
      <c r="C281" s="1">
        <v>1</v>
      </c>
      <c r="D281" s="1" t="s">
        <v>124</v>
      </c>
      <c r="E281" s="1" t="s">
        <v>730</v>
      </c>
    </row>
    <row r="282" spans="1:5" x14ac:dyDescent="0.25">
      <c r="A282" s="1">
        <v>268076</v>
      </c>
      <c r="B282" s="1" t="s">
        <v>35</v>
      </c>
      <c r="C282" s="1">
        <v>3</v>
      </c>
      <c r="D282" s="1" t="s">
        <v>124</v>
      </c>
      <c r="E282" s="1" t="s">
        <v>730</v>
      </c>
    </row>
    <row r="283" spans="1:5" x14ac:dyDescent="0.25">
      <c r="A283" s="1">
        <v>269474</v>
      </c>
      <c r="B283" s="1" t="s">
        <v>451</v>
      </c>
      <c r="C283" s="1">
        <v>3</v>
      </c>
      <c r="D283" s="1" t="s">
        <v>124</v>
      </c>
      <c r="E283" s="1" t="s">
        <v>730</v>
      </c>
    </row>
    <row r="284" spans="1:5" x14ac:dyDescent="0.25">
      <c r="A284" s="1">
        <v>269475</v>
      </c>
      <c r="B284" s="1" t="s">
        <v>451</v>
      </c>
      <c r="C284" s="1">
        <v>7</v>
      </c>
      <c r="D284" s="1" t="s">
        <v>124</v>
      </c>
      <c r="E284" s="1" t="s">
        <v>730</v>
      </c>
    </row>
    <row r="285" spans="1:5" x14ac:dyDescent="0.25">
      <c r="A285" s="1">
        <v>269730</v>
      </c>
      <c r="B285" s="1" t="s">
        <v>39</v>
      </c>
      <c r="C285" s="1">
        <v>2</v>
      </c>
      <c r="D285" s="1" t="s">
        <v>124</v>
      </c>
      <c r="E285" s="1" t="s">
        <v>730</v>
      </c>
    </row>
    <row r="286" spans="1:5" x14ac:dyDescent="0.25">
      <c r="A286" s="1">
        <v>270757</v>
      </c>
      <c r="B286" s="1" t="s">
        <v>451</v>
      </c>
      <c r="C286" s="1">
        <v>1</v>
      </c>
      <c r="D286" s="1" t="s">
        <v>124</v>
      </c>
      <c r="E286" s="1" t="s">
        <v>730</v>
      </c>
    </row>
    <row r="287" spans="1:5" x14ac:dyDescent="0.25">
      <c r="A287" s="1">
        <v>283648</v>
      </c>
      <c r="B287" s="1" t="s">
        <v>39</v>
      </c>
      <c r="C287" s="1">
        <v>1</v>
      </c>
      <c r="D287" s="1" t="s">
        <v>124</v>
      </c>
      <c r="E287" s="1" t="s">
        <v>730</v>
      </c>
    </row>
    <row r="288" spans="1:5" x14ac:dyDescent="0.25">
      <c r="A288" s="1">
        <v>176051</v>
      </c>
      <c r="B288" s="1" t="s">
        <v>39</v>
      </c>
      <c r="C288" s="1">
        <v>21</v>
      </c>
      <c r="D288" s="1" t="s">
        <v>459</v>
      </c>
      <c r="E288" s="1" t="s">
        <v>730</v>
      </c>
    </row>
    <row r="289" spans="1:5" x14ac:dyDescent="0.25">
      <c r="A289" s="1">
        <v>176081</v>
      </c>
      <c r="B289" s="1" t="s">
        <v>39</v>
      </c>
      <c r="C289" s="1">
        <v>8</v>
      </c>
      <c r="D289" s="1" t="s">
        <v>459</v>
      </c>
      <c r="E289" s="1" t="s">
        <v>730</v>
      </c>
    </row>
    <row r="290" spans="1:5" x14ac:dyDescent="0.25">
      <c r="A290" s="1">
        <v>176083</v>
      </c>
      <c r="B290" s="1" t="s">
        <v>39</v>
      </c>
      <c r="C290" s="1">
        <v>10</v>
      </c>
      <c r="D290" s="1" t="s">
        <v>459</v>
      </c>
      <c r="E290" s="1" t="s">
        <v>730</v>
      </c>
    </row>
    <row r="291" spans="1:5" x14ac:dyDescent="0.25">
      <c r="A291" s="1">
        <v>176084</v>
      </c>
      <c r="B291" s="1" t="s">
        <v>39</v>
      </c>
      <c r="C291" s="1">
        <v>6</v>
      </c>
      <c r="D291" s="1" t="s">
        <v>459</v>
      </c>
      <c r="E291" s="1" t="s">
        <v>730</v>
      </c>
    </row>
    <row r="292" spans="1:5" x14ac:dyDescent="0.25">
      <c r="A292" s="1">
        <v>176213</v>
      </c>
      <c r="B292" s="1" t="s">
        <v>39</v>
      </c>
      <c r="C292" s="1">
        <v>7</v>
      </c>
      <c r="D292" s="1" t="s">
        <v>459</v>
      </c>
      <c r="E292" s="1" t="s">
        <v>730</v>
      </c>
    </row>
    <row r="293" spans="1:5" x14ac:dyDescent="0.25">
      <c r="A293" s="1">
        <v>176716</v>
      </c>
      <c r="B293" s="1" t="s">
        <v>39</v>
      </c>
      <c r="C293" s="1">
        <v>14</v>
      </c>
      <c r="D293" s="1" t="s">
        <v>459</v>
      </c>
      <c r="E293" s="1" t="s">
        <v>730</v>
      </c>
    </row>
    <row r="294" spans="1:5" x14ac:dyDescent="0.25">
      <c r="A294" s="1">
        <v>176868</v>
      </c>
      <c r="B294" s="1" t="s">
        <v>39</v>
      </c>
      <c r="C294" s="1">
        <v>1</v>
      </c>
      <c r="D294" s="1" t="s">
        <v>459</v>
      </c>
      <c r="E294" s="1" t="s">
        <v>730</v>
      </c>
    </row>
    <row r="295" spans="1:5" x14ac:dyDescent="0.25">
      <c r="A295" s="1">
        <v>177505</v>
      </c>
      <c r="B295" s="1" t="s">
        <v>39</v>
      </c>
      <c r="C295" s="1">
        <v>3</v>
      </c>
      <c r="D295" s="1" t="s">
        <v>459</v>
      </c>
      <c r="E295" s="1" t="s">
        <v>730</v>
      </c>
    </row>
    <row r="296" spans="1:5" x14ac:dyDescent="0.25">
      <c r="A296" s="1">
        <v>177508</v>
      </c>
      <c r="B296" s="1" t="s">
        <v>39</v>
      </c>
      <c r="C296" s="1">
        <v>36</v>
      </c>
      <c r="D296" s="1" t="s">
        <v>459</v>
      </c>
      <c r="E296" s="1" t="s">
        <v>730</v>
      </c>
    </row>
    <row r="297" spans="1:5" x14ac:dyDescent="0.25">
      <c r="A297" s="1">
        <v>177676</v>
      </c>
      <c r="B297" s="1" t="s">
        <v>39</v>
      </c>
      <c r="C297" s="1">
        <v>1</v>
      </c>
      <c r="D297" s="1" t="s">
        <v>459</v>
      </c>
      <c r="E297" s="1" t="s">
        <v>730</v>
      </c>
    </row>
    <row r="298" spans="1:5" x14ac:dyDescent="0.25">
      <c r="A298" s="1">
        <v>187430</v>
      </c>
      <c r="B298" s="1" t="s">
        <v>39</v>
      </c>
      <c r="C298" s="1">
        <v>10</v>
      </c>
      <c r="D298" s="1" t="s">
        <v>459</v>
      </c>
      <c r="E298" s="1" t="s">
        <v>730</v>
      </c>
    </row>
    <row r="299" spans="1:5" x14ac:dyDescent="0.25">
      <c r="A299" s="1">
        <v>191744</v>
      </c>
      <c r="B299" s="1" t="s">
        <v>39</v>
      </c>
      <c r="C299" s="1">
        <v>34</v>
      </c>
      <c r="D299" s="1" t="s">
        <v>459</v>
      </c>
      <c r="E299" s="1" t="s">
        <v>730</v>
      </c>
    </row>
    <row r="300" spans="1:5" x14ac:dyDescent="0.25">
      <c r="A300" s="1">
        <v>192369</v>
      </c>
      <c r="B300" s="1" t="s">
        <v>39</v>
      </c>
      <c r="C300" s="1">
        <v>1</v>
      </c>
      <c r="D300" s="1" t="s">
        <v>459</v>
      </c>
      <c r="E300" s="1" t="s">
        <v>730</v>
      </c>
    </row>
    <row r="301" spans="1:5" x14ac:dyDescent="0.25">
      <c r="A301" s="1">
        <v>195030</v>
      </c>
      <c r="B301" s="1" t="s">
        <v>39</v>
      </c>
      <c r="C301" s="1">
        <v>22</v>
      </c>
      <c r="D301" s="1" t="s">
        <v>459</v>
      </c>
      <c r="E301" s="1" t="s">
        <v>730</v>
      </c>
    </row>
    <row r="302" spans="1:5" x14ac:dyDescent="0.25">
      <c r="A302" s="1">
        <v>196535</v>
      </c>
      <c r="B302" s="1" t="s">
        <v>39</v>
      </c>
      <c r="C302" s="1">
        <v>5</v>
      </c>
      <c r="D302" s="1" t="s">
        <v>459</v>
      </c>
      <c r="E302" s="1" t="s">
        <v>730</v>
      </c>
    </row>
    <row r="303" spans="1:5" x14ac:dyDescent="0.25">
      <c r="A303" s="1">
        <v>227393</v>
      </c>
      <c r="B303" s="1" t="s">
        <v>39</v>
      </c>
      <c r="C303" s="1">
        <v>114</v>
      </c>
      <c r="D303" s="1" t="s">
        <v>459</v>
      </c>
      <c r="E303" s="1" t="s">
        <v>730</v>
      </c>
    </row>
    <row r="304" spans="1:5" x14ac:dyDescent="0.25">
      <c r="A304" s="1">
        <v>243819</v>
      </c>
      <c r="B304" s="1" t="s">
        <v>39</v>
      </c>
      <c r="C304" s="1">
        <v>3</v>
      </c>
      <c r="D304" s="1" t="s">
        <v>459</v>
      </c>
      <c r="E304" s="1" t="s">
        <v>730</v>
      </c>
    </row>
    <row r="305" spans="1:5" x14ac:dyDescent="0.25">
      <c r="A305" s="1">
        <v>246837</v>
      </c>
      <c r="B305" s="1" t="s">
        <v>39</v>
      </c>
      <c r="C305" s="1">
        <v>2</v>
      </c>
      <c r="D305" s="1" t="s">
        <v>459</v>
      </c>
      <c r="E305" s="1" t="s">
        <v>730</v>
      </c>
    </row>
    <row r="306" spans="1:5" x14ac:dyDescent="0.25">
      <c r="A306" s="1">
        <v>257436</v>
      </c>
      <c r="B306" s="1" t="s">
        <v>39</v>
      </c>
      <c r="C306" s="1">
        <v>1</v>
      </c>
      <c r="D306" s="1" t="s">
        <v>459</v>
      </c>
      <c r="E306" s="1" t="s">
        <v>730</v>
      </c>
    </row>
    <row r="307" spans="1:5" x14ac:dyDescent="0.25">
      <c r="A307" s="1">
        <v>268592</v>
      </c>
      <c r="B307" s="1" t="s">
        <v>39</v>
      </c>
      <c r="C307" s="1">
        <v>4</v>
      </c>
      <c r="D307" s="1" t="s">
        <v>459</v>
      </c>
      <c r="E307" s="1" t="s">
        <v>730</v>
      </c>
    </row>
    <row r="308" spans="1:5" x14ac:dyDescent="0.25">
      <c r="A308" s="1">
        <v>288529</v>
      </c>
      <c r="B308" s="1" t="s">
        <v>39</v>
      </c>
      <c r="C308" s="1">
        <v>1</v>
      </c>
      <c r="D308" s="1" t="s">
        <v>459</v>
      </c>
      <c r="E308" s="1" t="s">
        <v>730</v>
      </c>
    </row>
    <row r="309" spans="1:5" x14ac:dyDescent="0.25">
      <c r="A309" s="1">
        <v>289622</v>
      </c>
      <c r="B309" s="1" t="s">
        <v>39</v>
      </c>
      <c r="C309" s="1">
        <v>1</v>
      </c>
      <c r="D309" s="1" t="s">
        <v>459</v>
      </c>
      <c r="E309" s="1" t="s">
        <v>730</v>
      </c>
    </row>
    <row r="310" spans="1:5" x14ac:dyDescent="0.25">
      <c r="A310" s="1">
        <v>291171</v>
      </c>
      <c r="B310" s="1" t="s">
        <v>39</v>
      </c>
      <c r="C310" s="1">
        <v>4</v>
      </c>
      <c r="D310" s="1" t="s">
        <v>459</v>
      </c>
      <c r="E310" s="1" t="s">
        <v>730</v>
      </c>
    </row>
    <row r="311" spans="1:5" x14ac:dyDescent="0.25">
      <c r="A311" s="1">
        <v>292661</v>
      </c>
      <c r="B311" s="1" t="s">
        <v>39</v>
      </c>
      <c r="C311" s="1">
        <v>1</v>
      </c>
      <c r="D311" s="1" t="s">
        <v>459</v>
      </c>
      <c r="E311" s="1" t="s">
        <v>730</v>
      </c>
    </row>
    <row r="312" spans="1:5" x14ac:dyDescent="0.25">
      <c r="A312" s="1">
        <v>292973</v>
      </c>
      <c r="B312" s="1" t="s">
        <v>39</v>
      </c>
      <c r="C312" s="1">
        <v>2</v>
      </c>
      <c r="D312" s="1" t="s">
        <v>459</v>
      </c>
      <c r="E312" s="1" t="s">
        <v>730</v>
      </c>
    </row>
    <row r="313" spans="1:5" x14ac:dyDescent="0.25">
      <c r="A313" s="1">
        <v>292974</v>
      </c>
      <c r="B313" s="1" t="s">
        <v>39</v>
      </c>
      <c r="C313" s="1">
        <v>1</v>
      </c>
      <c r="D313" s="1" t="s">
        <v>459</v>
      </c>
      <c r="E313" s="1" t="s">
        <v>730</v>
      </c>
    </row>
    <row r="314" spans="1:5" x14ac:dyDescent="0.25">
      <c r="A314" s="1">
        <v>293778</v>
      </c>
      <c r="B314" s="1" t="s">
        <v>39</v>
      </c>
      <c r="C314" s="1">
        <v>1</v>
      </c>
      <c r="D314" s="1" t="s">
        <v>459</v>
      </c>
      <c r="E314" s="1" t="s">
        <v>730</v>
      </c>
    </row>
    <row r="315" spans="1:5" x14ac:dyDescent="0.25">
      <c r="A315" s="1">
        <v>274784</v>
      </c>
      <c r="B315" s="3" t="s">
        <v>126</v>
      </c>
      <c r="C315" s="1">
        <v>1</v>
      </c>
      <c r="D315" s="1" t="s">
        <v>124</v>
      </c>
      <c r="E315" s="3" t="s">
        <v>504</v>
      </c>
    </row>
    <row r="316" spans="1:5" x14ac:dyDescent="0.25">
      <c r="A316" s="1">
        <v>246115</v>
      </c>
      <c r="B316" s="3" t="s">
        <v>126</v>
      </c>
      <c r="C316" s="1">
        <v>2</v>
      </c>
      <c r="D316" s="1" t="s">
        <v>124</v>
      </c>
      <c r="E316" s="3" t="s">
        <v>504</v>
      </c>
    </row>
    <row r="317" spans="1:5" x14ac:dyDescent="0.25">
      <c r="A317" s="1">
        <v>246681</v>
      </c>
      <c r="B317" s="3" t="s">
        <v>35</v>
      </c>
      <c r="C317" s="1">
        <v>2</v>
      </c>
      <c r="D317" s="1" t="s">
        <v>124</v>
      </c>
      <c r="E317" s="3" t="s">
        <v>504</v>
      </c>
    </row>
    <row r="318" spans="1:5" x14ac:dyDescent="0.25">
      <c r="A318" s="1">
        <v>246681</v>
      </c>
      <c r="B318" s="3" t="s">
        <v>35</v>
      </c>
      <c r="C318" s="1">
        <v>1</v>
      </c>
      <c r="D318" s="1" t="s">
        <v>124</v>
      </c>
      <c r="E318" s="3" t="s">
        <v>504</v>
      </c>
    </row>
    <row r="319" spans="1:5" x14ac:dyDescent="0.25">
      <c r="A319" s="1">
        <v>246115</v>
      </c>
      <c r="B319" s="3" t="s">
        <v>126</v>
      </c>
      <c r="C319" s="1">
        <v>1</v>
      </c>
      <c r="D319" s="1" t="s">
        <v>124</v>
      </c>
      <c r="E319" s="3" t="s">
        <v>504</v>
      </c>
    </row>
    <row r="320" spans="1:5" x14ac:dyDescent="0.25">
      <c r="A320" s="1">
        <v>200921</v>
      </c>
      <c r="B320" s="3" t="s">
        <v>39</v>
      </c>
      <c r="C320" s="1">
        <v>-1</v>
      </c>
      <c r="D320" s="1" t="s">
        <v>124</v>
      </c>
      <c r="E320" s="3" t="s">
        <v>510</v>
      </c>
    </row>
    <row r="321" spans="1:5" x14ac:dyDescent="0.25">
      <c r="A321" s="1">
        <v>254164</v>
      </c>
      <c r="B321" s="3" t="s">
        <v>39</v>
      </c>
      <c r="C321" s="1">
        <v>-1</v>
      </c>
      <c r="D321" s="1" t="s">
        <v>124</v>
      </c>
      <c r="E321" s="3" t="s">
        <v>510</v>
      </c>
    </row>
    <row r="322" spans="1:5" x14ac:dyDescent="0.25">
      <c r="A322" s="1">
        <v>246681</v>
      </c>
      <c r="B322" s="3" t="s">
        <v>35</v>
      </c>
      <c r="C322" s="1">
        <v>-3</v>
      </c>
      <c r="D322" s="1" t="s">
        <v>124</v>
      </c>
      <c r="E322" s="3" t="s">
        <v>512</v>
      </c>
    </row>
    <row r="323" spans="1:5" x14ac:dyDescent="0.25">
      <c r="A323" s="1">
        <v>274784</v>
      </c>
      <c r="B323" s="3" t="s">
        <v>126</v>
      </c>
      <c r="C323" s="1">
        <v>-1</v>
      </c>
      <c r="D323" s="1" t="s">
        <v>124</v>
      </c>
      <c r="E323" s="3" t="s">
        <v>512</v>
      </c>
    </row>
    <row r="324" spans="1:5" x14ac:dyDescent="0.25">
      <c r="A324" s="1">
        <v>254164</v>
      </c>
      <c r="B324" s="3" t="s">
        <v>39</v>
      </c>
      <c r="C324" s="1">
        <v>-2</v>
      </c>
      <c r="D324" s="1" t="s">
        <v>124</v>
      </c>
      <c r="E324" s="3" t="s">
        <v>512</v>
      </c>
    </row>
    <row r="325" spans="1:5" x14ac:dyDescent="0.25">
      <c r="A325" s="1">
        <v>274784</v>
      </c>
      <c r="B325" s="3" t="s">
        <v>126</v>
      </c>
      <c r="C325" s="1">
        <v>1</v>
      </c>
      <c r="D325" s="1" t="s">
        <v>124</v>
      </c>
      <c r="E325" s="3" t="s">
        <v>504</v>
      </c>
    </row>
    <row r="326" spans="1:5" x14ac:dyDescent="0.25">
      <c r="A326" s="1">
        <v>200932</v>
      </c>
      <c r="B326" s="3" t="s">
        <v>39</v>
      </c>
      <c r="C326" s="1">
        <v>-1</v>
      </c>
      <c r="D326" s="1" t="s">
        <v>124</v>
      </c>
      <c r="E326" s="3" t="s">
        <v>512</v>
      </c>
    </row>
    <row r="327" spans="1:5" x14ac:dyDescent="0.25">
      <c r="A327" s="1">
        <v>200934</v>
      </c>
      <c r="B327" s="3" t="s">
        <v>39</v>
      </c>
      <c r="C327" s="1">
        <v>-3</v>
      </c>
      <c r="D327" s="1" t="s">
        <v>124</v>
      </c>
      <c r="E327" s="3" t="s">
        <v>512</v>
      </c>
    </row>
    <row r="328" spans="1:5" x14ac:dyDescent="0.25">
      <c r="A328" s="1">
        <v>292065</v>
      </c>
      <c r="B328" s="3" t="s">
        <v>39</v>
      </c>
      <c r="C328" s="1">
        <v>1</v>
      </c>
      <c r="D328" s="1" t="s">
        <v>124</v>
      </c>
      <c r="E328" s="3" t="s">
        <v>504</v>
      </c>
    </row>
    <row r="329" spans="1:5" x14ac:dyDescent="0.25">
      <c r="A329" s="1">
        <v>200967</v>
      </c>
      <c r="B329" s="3" t="s">
        <v>39</v>
      </c>
      <c r="C329" s="1">
        <v>-1</v>
      </c>
      <c r="D329" s="1" t="s">
        <v>124</v>
      </c>
      <c r="E329" s="3" t="s">
        <v>510</v>
      </c>
    </row>
    <row r="330" spans="1:5" x14ac:dyDescent="0.25">
      <c r="A330" s="1">
        <v>201263</v>
      </c>
      <c r="B330" s="3" t="s">
        <v>39</v>
      </c>
      <c r="C330" s="1">
        <v>2</v>
      </c>
      <c r="D330" s="1" t="s">
        <v>124</v>
      </c>
      <c r="E330" s="3" t="s">
        <v>504</v>
      </c>
    </row>
    <row r="331" spans="1:5" x14ac:dyDescent="0.25">
      <c r="A331" s="1">
        <v>200891</v>
      </c>
      <c r="B331" s="3" t="s">
        <v>39</v>
      </c>
      <c r="C331" s="1">
        <v>-1</v>
      </c>
      <c r="D331" s="1" t="s">
        <v>124</v>
      </c>
      <c r="E331" s="3" t="s">
        <v>512</v>
      </c>
    </row>
    <row r="332" spans="1:5" x14ac:dyDescent="0.25">
      <c r="A332" s="1">
        <v>222209</v>
      </c>
      <c r="B332" s="3" t="s">
        <v>39</v>
      </c>
      <c r="C332" s="1">
        <v>-1</v>
      </c>
      <c r="D332" s="1" t="s">
        <v>124</v>
      </c>
      <c r="E332" s="3" t="s">
        <v>512</v>
      </c>
    </row>
    <row r="333" spans="1:5" x14ac:dyDescent="0.25">
      <c r="A333" s="1">
        <v>201263</v>
      </c>
      <c r="B333" s="3" t="s">
        <v>39</v>
      </c>
      <c r="C333" s="1">
        <v>-1</v>
      </c>
      <c r="D333" s="1" t="s">
        <v>124</v>
      </c>
      <c r="E333" s="3" t="s">
        <v>512</v>
      </c>
    </row>
    <row r="334" spans="1:5" x14ac:dyDescent="0.25">
      <c r="A334" s="1">
        <v>292065</v>
      </c>
      <c r="B334" s="3" t="s">
        <v>39</v>
      </c>
      <c r="C334" s="1">
        <v>-1</v>
      </c>
      <c r="D334" s="1" t="s">
        <v>124</v>
      </c>
      <c r="E334" s="3" t="s">
        <v>512</v>
      </c>
    </row>
    <row r="335" spans="1:5" x14ac:dyDescent="0.25">
      <c r="A335" s="1">
        <v>200952</v>
      </c>
      <c r="B335" s="3" t="s">
        <v>39</v>
      </c>
      <c r="C335" s="1">
        <v>-1</v>
      </c>
      <c r="D335" s="1" t="s">
        <v>124</v>
      </c>
      <c r="E335" s="3" t="s">
        <v>512</v>
      </c>
    </row>
    <row r="336" spans="1:5" x14ac:dyDescent="0.25">
      <c r="A336" s="1">
        <v>200954</v>
      </c>
      <c r="B336" s="3" t="s">
        <v>39</v>
      </c>
      <c r="C336" s="1">
        <v>-1</v>
      </c>
      <c r="D336" s="1" t="s">
        <v>124</v>
      </c>
      <c r="E336" s="3" t="s">
        <v>512</v>
      </c>
    </row>
    <row r="337" spans="1:5" x14ac:dyDescent="0.25">
      <c r="A337" s="1">
        <v>274784</v>
      </c>
      <c r="B337" s="3" t="s">
        <v>126</v>
      </c>
      <c r="C337" s="1">
        <v>-1</v>
      </c>
      <c r="D337" s="1" t="s">
        <v>124</v>
      </c>
      <c r="E337" s="3" t="s">
        <v>512</v>
      </c>
    </row>
    <row r="338" spans="1:5" x14ac:dyDescent="0.25">
      <c r="A338" s="1">
        <v>216049</v>
      </c>
      <c r="B338" s="3" t="s">
        <v>39</v>
      </c>
      <c r="C338" s="1">
        <v>-1</v>
      </c>
      <c r="D338" s="1" t="s">
        <v>124</v>
      </c>
      <c r="E338" s="3" t="s">
        <v>512</v>
      </c>
    </row>
    <row r="339" spans="1:5" x14ac:dyDescent="0.25">
      <c r="A339" s="1">
        <v>216483</v>
      </c>
      <c r="B339" s="3" t="s">
        <v>39</v>
      </c>
      <c r="C339" s="1">
        <v>-1</v>
      </c>
      <c r="D339" s="1" t="s">
        <v>124</v>
      </c>
      <c r="E339" s="3" t="s">
        <v>510</v>
      </c>
    </row>
    <row r="340" spans="1:5" x14ac:dyDescent="0.25">
      <c r="A340" s="1">
        <v>293803</v>
      </c>
      <c r="B340" s="3" t="s">
        <v>39</v>
      </c>
      <c r="C340" s="1">
        <v>1</v>
      </c>
      <c r="D340" s="1" t="s">
        <v>124</v>
      </c>
      <c r="E340" s="3" t="s">
        <v>504</v>
      </c>
    </row>
    <row r="341" spans="1:5" x14ac:dyDescent="0.25">
      <c r="A341" s="1">
        <v>201263</v>
      </c>
      <c r="B341" s="3" t="s">
        <v>39</v>
      </c>
      <c r="C341" s="1">
        <v>1</v>
      </c>
      <c r="D341" s="1" t="s">
        <v>124</v>
      </c>
      <c r="E341" s="3" t="s">
        <v>504</v>
      </c>
    </row>
    <row r="342" spans="1:5" x14ac:dyDescent="0.25">
      <c r="A342" s="1">
        <v>274784</v>
      </c>
      <c r="B342" s="3" t="s">
        <v>126</v>
      </c>
      <c r="C342" s="1">
        <v>1</v>
      </c>
      <c r="D342" s="1" t="s">
        <v>124</v>
      </c>
      <c r="E342" s="3" t="s">
        <v>504</v>
      </c>
    </row>
    <row r="343" spans="1:5" x14ac:dyDescent="0.25">
      <c r="A343" s="1">
        <v>274784</v>
      </c>
      <c r="B343" s="3" t="s">
        <v>126</v>
      </c>
      <c r="C343" s="1">
        <v>1</v>
      </c>
      <c r="D343" s="1" t="s">
        <v>124</v>
      </c>
      <c r="E343" s="3" t="s">
        <v>504</v>
      </c>
    </row>
    <row r="344" spans="1:5" x14ac:dyDescent="0.25">
      <c r="A344" s="1">
        <v>292065</v>
      </c>
      <c r="B344" s="3" t="s">
        <v>39</v>
      </c>
      <c r="C344" s="1">
        <v>1</v>
      </c>
      <c r="D344" s="1" t="s">
        <v>124</v>
      </c>
      <c r="E344" s="3" t="s">
        <v>504</v>
      </c>
    </row>
    <row r="345" spans="1:5" x14ac:dyDescent="0.25">
      <c r="A345" s="1">
        <v>246681</v>
      </c>
      <c r="B345" s="3" t="s">
        <v>35</v>
      </c>
      <c r="C345" s="1">
        <v>3</v>
      </c>
      <c r="D345" s="1" t="s">
        <v>124</v>
      </c>
      <c r="E345" s="3" t="s">
        <v>504</v>
      </c>
    </row>
    <row r="346" spans="1:5" x14ac:dyDescent="0.25">
      <c r="A346" s="1">
        <v>200952</v>
      </c>
      <c r="B346" s="3" t="s">
        <v>39</v>
      </c>
      <c r="C346" s="1">
        <v>1</v>
      </c>
      <c r="D346" s="1" t="s">
        <v>124</v>
      </c>
      <c r="E346" s="3" t="s">
        <v>504</v>
      </c>
    </row>
    <row r="347" spans="1:5" x14ac:dyDescent="0.25">
      <c r="A347" s="1">
        <v>200954</v>
      </c>
      <c r="B347" s="3" t="s">
        <v>39</v>
      </c>
      <c r="C347" s="1">
        <v>1</v>
      </c>
      <c r="D347" s="1" t="s">
        <v>124</v>
      </c>
      <c r="E347" s="3" t="s">
        <v>504</v>
      </c>
    </row>
    <row r="348" spans="1:5" x14ac:dyDescent="0.25">
      <c r="A348" s="1">
        <v>274784</v>
      </c>
      <c r="B348" s="3" t="s">
        <v>126</v>
      </c>
      <c r="C348" s="1">
        <v>-2</v>
      </c>
      <c r="D348" s="1" t="s">
        <v>124</v>
      </c>
      <c r="E348" s="3" t="s">
        <v>510</v>
      </c>
    </row>
    <row r="349" spans="1:5" x14ac:dyDescent="0.25">
      <c r="A349" s="1">
        <v>292065</v>
      </c>
      <c r="B349" s="3" t="s">
        <v>39</v>
      </c>
      <c r="C349" s="1">
        <v>-1</v>
      </c>
      <c r="D349" s="1" t="s">
        <v>124</v>
      </c>
      <c r="E349" s="3" t="s">
        <v>510</v>
      </c>
    </row>
    <row r="350" spans="1:5" x14ac:dyDescent="0.25">
      <c r="A350" s="1">
        <v>254164</v>
      </c>
      <c r="B350" s="3" t="s">
        <v>39</v>
      </c>
      <c r="C350" s="1">
        <v>2</v>
      </c>
      <c r="D350" s="1" t="s">
        <v>124</v>
      </c>
      <c r="E350" s="3" t="s">
        <v>504</v>
      </c>
    </row>
    <row r="351" spans="1:5" x14ac:dyDescent="0.25">
      <c r="A351" s="1">
        <v>246681</v>
      </c>
      <c r="B351" s="3" t="s">
        <v>35</v>
      </c>
      <c r="C351" s="1">
        <v>-3</v>
      </c>
      <c r="D351" s="1" t="s">
        <v>124</v>
      </c>
      <c r="E351" s="3" t="s">
        <v>512</v>
      </c>
    </row>
    <row r="352" spans="1:5" x14ac:dyDescent="0.25">
      <c r="A352" s="1">
        <v>200836</v>
      </c>
      <c r="B352" s="3" t="s">
        <v>39</v>
      </c>
      <c r="C352" s="1">
        <v>5</v>
      </c>
      <c r="D352" s="1" t="s">
        <v>124</v>
      </c>
      <c r="E352" s="3" t="s">
        <v>504</v>
      </c>
    </row>
    <row r="353" spans="1:5" x14ac:dyDescent="0.25">
      <c r="A353" s="1">
        <v>200891</v>
      </c>
      <c r="B353" s="3" t="s">
        <v>39</v>
      </c>
      <c r="C353" s="1">
        <v>1</v>
      </c>
      <c r="D353" s="1" t="s">
        <v>124</v>
      </c>
      <c r="E353" s="3" t="s">
        <v>504</v>
      </c>
    </row>
    <row r="354" spans="1:5" x14ac:dyDescent="0.25">
      <c r="A354" s="1">
        <v>222209</v>
      </c>
      <c r="B354" s="3" t="s">
        <v>39</v>
      </c>
      <c r="C354" s="1">
        <v>1</v>
      </c>
      <c r="D354" s="1" t="s">
        <v>124</v>
      </c>
      <c r="E354" s="3" t="s">
        <v>504</v>
      </c>
    </row>
    <row r="355" spans="1:5" x14ac:dyDescent="0.25">
      <c r="A355" s="1">
        <v>254164</v>
      </c>
      <c r="B355" s="3" t="s">
        <v>39</v>
      </c>
      <c r="C355" s="1">
        <v>-2</v>
      </c>
      <c r="D355" s="1" t="s">
        <v>124</v>
      </c>
      <c r="E355" s="3" t="s">
        <v>512</v>
      </c>
    </row>
    <row r="356" spans="1:5" x14ac:dyDescent="0.25">
      <c r="A356" s="1">
        <v>200743</v>
      </c>
      <c r="B356" s="3" t="s">
        <v>39</v>
      </c>
      <c r="C356" s="1">
        <v>-26</v>
      </c>
      <c r="D356" s="1" t="s">
        <v>124</v>
      </c>
      <c r="E356" s="3" t="s">
        <v>510</v>
      </c>
    </row>
    <row r="357" spans="1:5" x14ac:dyDescent="0.25">
      <c r="A357" s="1">
        <v>200785</v>
      </c>
      <c r="B357" s="3" t="s">
        <v>39</v>
      </c>
      <c r="C357" s="1">
        <v>-1</v>
      </c>
      <c r="D357" s="1" t="s">
        <v>124</v>
      </c>
      <c r="E357" s="3" t="s">
        <v>510</v>
      </c>
    </row>
    <row r="358" spans="1:5" x14ac:dyDescent="0.25">
      <c r="A358" s="1">
        <v>200786</v>
      </c>
      <c r="B358" s="3" t="s">
        <v>39</v>
      </c>
      <c r="C358" s="1">
        <v>-6</v>
      </c>
      <c r="D358" s="1" t="s">
        <v>124</v>
      </c>
      <c r="E358" s="3" t="s">
        <v>510</v>
      </c>
    </row>
    <row r="359" spans="1:5" x14ac:dyDescent="0.25">
      <c r="A359" s="1">
        <v>200784</v>
      </c>
      <c r="B359" s="3" t="s">
        <v>39</v>
      </c>
      <c r="C359" s="1">
        <v>-49</v>
      </c>
      <c r="D359" s="1" t="s">
        <v>124</v>
      </c>
      <c r="E359" s="3" t="s">
        <v>510</v>
      </c>
    </row>
    <row r="360" spans="1:5" x14ac:dyDescent="0.25">
      <c r="A360" s="1">
        <v>200790</v>
      </c>
      <c r="B360" s="3" t="s">
        <v>39</v>
      </c>
      <c r="C360" s="1">
        <v>-1</v>
      </c>
      <c r="D360" s="1" t="s">
        <v>124</v>
      </c>
      <c r="E360" s="3" t="s">
        <v>510</v>
      </c>
    </row>
    <row r="361" spans="1:5" x14ac:dyDescent="0.25">
      <c r="A361" s="1">
        <v>200791</v>
      </c>
      <c r="B361" s="3" t="s">
        <v>39</v>
      </c>
      <c r="C361" s="1">
        <v>-1</v>
      </c>
      <c r="D361" s="1" t="s">
        <v>124</v>
      </c>
      <c r="E361" s="3" t="s">
        <v>510</v>
      </c>
    </row>
    <row r="362" spans="1:5" x14ac:dyDescent="0.25">
      <c r="A362" s="1">
        <v>200787</v>
      </c>
      <c r="B362" s="3" t="s">
        <v>39</v>
      </c>
      <c r="C362" s="1">
        <v>-8</v>
      </c>
      <c r="D362" s="1" t="s">
        <v>124</v>
      </c>
      <c r="E362" s="3" t="s">
        <v>510</v>
      </c>
    </row>
    <row r="363" spans="1:5" x14ac:dyDescent="0.25">
      <c r="A363" s="1">
        <v>200789</v>
      </c>
      <c r="B363" s="3" t="s">
        <v>39</v>
      </c>
      <c r="C363" s="1">
        <v>-4</v>
      </c>
      <c r="D363" s="1" t="s">
        <v>124</v>
      </c>
      <c r="E363" s="3" t="s">
        <v>510</v>
      </c>
    </row>
    <row r="364" spans="1:5" x14ac:dyDescent="0.25">
      <c r="A364" s="1">
        <v>200793</v>
      </c>
      <c r="B364" s="3" t="s">
        <v>39</v>
      </c>
      <c r="C364" s="1">
        <v>-7</v>
      </c>
      <c r="D364" s="1" t="s">
        <v>124</v>
      </c>
      <c r="E364" s="3" t="s">
        <v>510</v>
      </c>
    </row>
    <row r="365" spans="1:5" x14ac:dyDescent="0.25">
      <c r="A365" s="1">
        <v>200794</v>
      </c>
      <c r="B365" s="3" t="s">
        <v>39</v>
      </c>
      <c r="C365" s="1">
        <v>-34</v>
      </c>
      <c r="D365" s="1" t="s">
        <v>124</v>
      </c>
      <c r="E365" s="3" t="s">
        <v>510</v>
      </c>
    </row>
    <row r="366" spans="1:5" x14ac:dyDescent="0.25">
      <c r="A366" s="1">
        <v>200795</v>
      </c>
      <c r="B366" s="3" t="s">
        <v>39</v>
      </c>
      <c r="C366" s="1">
        <v>-1</v>
      </c>
      <c r="D366" s="1" t="s">
        <v>124</v>
      </c>
      <c r="E366" s="3" t="s">
        <v>510</v>
      </c>
    </row>
    <row r="367" spans="1:5" x14ac:dyDescent="0.25">
      <c r="A367" s="1">
        <v>200814</v>
      </c>
      <c r="B367" s="3" t="s">
        <v>39</v>
      </c>
      <c r="C367" s="1">
        <v>-1</v>
      </c>
      <c r="D367" s="1" t="s">
        <v>124</v>
      </c>
      <c r="E367" s="3" t="s">
        <v>510</v>
      </c>
    </row>
    <row r="368" spans="1:5" x14ac:dyDescent="0.25">
      <c r="A368" s="1">
        <v>200820</v>
      </c>
      <c r="B368" s="3" t="s">
        <v>39</v>
      </c>
      <c r="C368" s="1">
        <v>-3</v>
      </c>
      <c r="D368" s="1" t="s">
        <v>124</v>
      </c>
      <c r="E368" s="3" t="s">
        <v>510</v>
      </c>
    </row>
    <row r="369" spans="1:5" x14ac:dyDescent="0.25">
      <c r="A369" s="1">
        <v>200836</v>
      </c>
      <c r="B369" s="3" t="s">
        <v>39</v>
      </c>
      <c r="C369" s="1">
        <v>-2</v>
      </c>
      <c r="D369" s="1" t="s">
        <v>124</v>
      </c>
      <c r="E369" s="3" t="s">
        <v>510</v>
      </c>
    </row>
    <row r="370" spans="1:5" x14ac:dyDescent="0.25">
      <c r="A370" s="1">
        <v>200841</v>
      </c>
      <c r="B370" s="3" t="s">
        <v>39</v>
      </c>
      <c r="C370" s="1">
        <v>-4</v>
      </c>
      <c r="D370" s="1" t="s">
        <v>124</v>
      </c>
      <c r="E370" s="3" t="s">
        <v>510</v>
      </c>
    </row>
    <row r="371" spans="1:5" x14ac:dyDescent="0.25">
      <c r="A371" s="1">
        <v>200842</v>
      </c>
      <c r="B371" s="3" t="s">
        <v>39</v>
      </c>
      <c r="C371" s="1">
        <v>-3</v>
      </c>
      <c r="D371" s="1" t="s">
        <v>124</v>
      </c>
      <c r="E371" s="3" t="s">
        <v>510</v>
      </c>
    </row>
    <row r="372" spans="1:5" x14ac:dyDescent="0.25">
      <c r="A372" s="1">
        <v>200843</v>
      </c>
      <c r="B372" s="3" t="s">
        <v>39</v>
      </c>
      <c r="C372" s="1">
        <v>-6</v>
      </c>
      <c r="D372" s="1" t="s">
        <v>124</v>
      </c>
      <c r="E372" s="3" t="s">
        <v>510</v>
      </c>
    </row>
    <row r="373" spans="1:5" x14ac:dyDescent="0.25">
      <c r="A373" s="1">
        <v>200846</v>
      </c>
      <c r="B373" s="3" t="s">
        <v>39</v>
      </c>
      <c r="C373" s="1">
        <v>-1</v>
      </c>
      <c r="D373" s="1" t="s">
        <v>124</v>
      </c>
      <c r="E373" s="3" t="s">
        <v>510</v>
      </c>
    </row>
    <row r="374" spans="1:5" x14ac:dyDescent="0.25">
      <c r="A374" s="1">
        <v>200860</v>
      </c>
      <c r="B374" s="3" t="s">
        <v>39</v>
      </c>
      <c r="C374" s="1">
        <v>-4</v>
      </c>
      <c r="D374" s="1" t="s">
        <v>124</v>
      </c>
      <c r="E374" s="3" t="s">
        <v>510</v>
      </c>
    </row>
    <row r="375" spans="1:5" x14ac:dyDescent="0.25">
      <c r="A375" s="1">
        <v>200861</v>
      </c>
      <c r="B375" s="3" t="s">
        <v>39</v>
      </c>
      <c r="C375" s="1">
        <v>-3</v>
      </c>
      <c r="D375" s="1" t="s">
        <v>124</v>
      </c>
      <c r="E375" s="3" t="s">
        <v>510</v>
      </c>
    </row>
    <row r="376" spans="1:5" x14ac:dyDescent="0.25">
      <c r="A376" s="1">
        <v>200863</v>
      </c>
      <c r="B376" s="3" t="s">
        <v>39</v>
      </c>
      <c r="C376" s="1">
        <v>-1</v>
      </c>
      <c r="D376" s="1" t="s">
        <v>124</v>
      </c>
      <c r="E376" s="3" t="s">
        <v>510</v>
      </c>
    </row>
    <row r="377" spans="1:5" x14ac:dyDescent="0.25">
      <c r="A377" s="1">
        <v>200885</v>
      </c>
      <c r="B377" s="3" t="s">
        <v>39</v>
      </c>
      <c r="C377" s="1">
        <v>-2</v>
      </c>
      <c r="D377" s="1" t="s">
        <v>124</v>
      </c>
      <c r="E377" s="3" t="s">
        <v>510</v>
      </c>
    </row>
    <row r="378" spans="1:5" x14ac:dyDescent="0.25">
      <c r="A378" s="1">
        <v>200891</v>
      </c>
      <c r="B378" s="3" t="s">
        <v>39</v>
      </c>
      <c r="C378" s="1">
        <v>-6</v>
      </c>
      <c r="D378" s="1" t="s">
        <v>124</v>
      </c>
      <c r="E378" s="3" t="s">
        <v>510</v>
      </c>
    </row>
    <row r="379" spans="1:5" x14ac:dyDescent="0.25">
      <c r="A379" s="1">
        <v>200892</v>
      </c>
      <c r="B379" s="3" t="s">
        <v>39</v>
      </c>
      <c r="C379" s="1">
        <v>-4</v>
      </c>
      <c r="D379" s="1" t="s">
        <v>124</v>
      </c>
      <c r="E379" s="3" t="s">
        <v>510</v>
      </c>
    </row>
    <row r="380" spans="1:5" x14ac:dyDescent="0.25">
      <c r="A380" s="1">
        <v>200893</v>
      </c>
      <c r="B380" s="3" t="s">
        <v>39</v>
      </c>
      <c r="C380" s="1">
        <v>-1</v>
      </c>
      <c r="D380" s="1" t="s">
        <v>124</v>
      </c>
      <c r="E380" s="3" t="s">
        <v>510</v>
      </c>
    </row>
    <row r="381" spans="1:5" x14ac:dyDescent="0.25">
      <c r="A381" s="1">
        <v>200895</v>
      </c>
      <c r="B381" s="3" t="s">
        <v>39</v>
      </c>
      <c r="C381" s="1">
        <v>-1</v>
      </c>
      <c r="D381" s="1" t="s">
        <v>124</v>
      </c>
      <c r="E381" s="3" t="s">
        <v>510</v>
      </c>
    </row>
    <row r="382" spans="1:5" x14ac:dyDescent="0.25">
      <c r="A382" s="1">
        <v>200903</v>
      </c>
      <c r="B382" s="3" t="s">
        <v>39</v>
      </c>
      <c r="C382" s="1">
        <v>-1</v>
      </c>
      <c r="D382" s="1" t="s">
        <v>124</v>
      </c>
      <c r="E382" s="3" t="s">
        <v>510</v>
      </c>
    </row>
    <row r="383" spans="1:5" x14ac:dyDescent="0.25">
      <c r="A383" s="1">
        <v>200902</v>
      </c>
      <c r="B383" s="3" t="s">
        <v>39</v>
      </c>
      <c r="C383" s="1">
        <v>-1</v>
      </c>
      <c r="D383" s="1" t="s">
        <v>124</v>
      </c>
      <c r="E383" s="3" t="s">
        <v>510</v>
      </c>
    </row>
    <row r="384" spans="1:5" x14ac:dyDescent="0.25">
      <c r="A384" s="1">
        <v>200920</v>
      </c>
      <c r="B384" s="3" t="s">
        <v>39</v>
      </c>
      <c r="C384" s="1">
        <v>-10</v>
      </c>
      <c r="D384" s="1" t="s">
        <v>124</v>
      </c>
      <c r="E384" s="3" t="s">
        <v>510</v>
      </c>
    </row>
    <row r="385" spans="1:5" x14ac:dyDescent="0.25">
      <c r="A385" s="1">
        <v>200922</v>
      </c>
      <c r="B385" s="3" t="s">
        <v>39</v>
      </c>
      <c r="C385" s="1">
        <v>-2</v>
      </c>
      <c r="D385" s="1" t="s">
        <v>124</v>
      </c>
      <c r="E385" s="3" t="s">
        <v>510</v>
      </c>
    </row>
    <row r="386" spans="1:5" x14ac:dyDescent="0.25">
      <c r="A386" s="1">
        <v>200924</v>
      </c>
      <c r="B386" s="3" t="s">
        <v>39</v>
      </c>
      <c r="C386" s="1">
        <v>-1</v>
      </c>
      <c r="D386" s="1" t="s">
        <v>124</v>
      </c>
      <c r="E386" s="3" t="s">
        <v>510</v>
      </c>
    </row>
    <row r="387" spans="1:5" x14ac:dyDescent="0.25">
      <c r="A387" s="1">
        <v>200926</v>
      </c>
      <c r="B387" s="3" t="s">
        <v>39</v>
      </c>
      <c r="C387" s="1">
        <v>-22</v>
      </c>
      <c r="D387" s="1" t="s">
        <v>124</v>
      </c>
      <c r="E387" s="3" t="s">
        <v>510</v>
      </c>
    </row>
    <row r="388" spans="1:5" x14ac:dyDescent="0.25">
      <c r="A388" s="1">
        <v>200928</v>
      </c>
      <c r="B388" s="3" t="s">
        <v>39</v>
      </c>
      <c r="C388" s="1">
        <v>-8</v>
      </c>
      <c r="D388" s="1" t="s">
        <v>124</v>
      </c>
      <c r="E388" s="3" t="s">
        <v>510</v>
      </c>
    </row>
    <row r="389" spans="1:5" x14ac:dyDescent="0.25">
      <c r="A389" s="1">
        <v>200927</v>
      </c>
      <c r="B389" s="3" t="s">
        <v>39</v>
      </c>
      <c r="C389" s="1">
        <v>-6</v>
      </c>
      <c r="D389" s="1" t="s">
        <v>124</v>
      </c>
      <c r="E389" s="3" t="s">
        <v>510</v>
      </c>
    </row>
    <row r="390" spans="1:5" x14ac:dyDescent="0.25">
      <c r="A390" s="1">
        <v>200929</v>
      </c>
      <c r="B390" s="3" t="s">
        <v>39</v>
      </c>
      <c r="C390" s="1">
        <v>-6</v>
      </c>
      <c r="D390" s="1" t="s">
        <v>124</v>
      </c>
      <c r="E390" s="3" t="s">
        <v>510</v>
      </c>
    </row>
    <row r="391" spans="1:5" x14ac:dyDescent="0.25">
      <c r="A391" s="1">
        <v>200937</v>
      </c>
      <c r="B391" s="3" t="s">
        <v>39</v>
      </c>
      <c r="C391" s="1">
        <v>-5</v>
      </c>
      <c r="D391" s="1" t="s">
        <v>124</v>
      </c>
      <c r="E391" s="3" t="s">
        <v>510</v>
      </c>
    </row>
    <row r="392" spans="1:5" x14ac:dyDescent="0.25">
      <c r="A392" s="1">
        <v>200958</v>
      </c>
      <c r="B392" s="3" t="s">
        <v>39</v>
      </c>
      <c r="C392" s="1">
        <v>-1</v>
      </c>
      <c r="D392" s="1" t="s">
        <v>124</v>
      </c>
      <c r="E392" s="3" t="s">
        <v>510</v>
      </c>
    </row>
    <row r="393" spans="1:5" x14ac:dyDescent="0.25">
      <c r="A393" s="1">
        <v>200962</v>
      </c>
      <c r="B393" s="3" t="s">
        <v>39</v>
      </c>
      <c r="C393" s="1">
        <v>-1</v>
      </c>
      <c r="D393" s="1" t="s">
        <v>124</v>
      </c>
      <c r="E393" s="3" t="s">
        <v>510</v>
      </c>
    </row>
    <row r="394" spans="1:5" x14ac:dyDescent="0.25">
      <c r="A394" s="1">
        <v>200959</v>
      </c>
      <c r="B394" s="3" t="s">
        <v>39</v>
      </c>
      <c r="C394" s="1">
        <v>-1</v>
      </c>
      <c r="D394" s="1" t="s">
        <v>124</v>
      </c>
      <c r="E394" s="3" t="s">
        <v>510</v>
      </c>
    </row>
    <row r="395" spans="1:5" x14ac:dyDescent="0.25">
      <c r="A395" s="1">
        <v>200955</v>
      </c>
      <c r="B395" s="3" t="s">
        <v>39</v>
      </c>
      <c r="C395" s="1">
        <v>-2</v>
      </c>
      <c r="D395" s="1" t="s">
        <v>124</v>
      </c>
      <c r="E395" s="3" t="s">
        <v>510</v>
      </c>
    </row>
    <row r="396" spans="1:5" x14ac:dyDescent="0.25">
      <c r="A396" s="1">
        <v>200956</v>
      </c>
      <c r="B396" s="3" t="s">
        <v>39</v>
      </c>
      <c r="C396" s="1">
        <v>-2</v>
      </c>
      <c r="D396" s="1" t="s">
        <v>124</v>
      </c>
      <c r="E396" s="3" t="s">
        <v>510</v>
      </c>
    </row>
    <row r="397" spans="1:5" x14ac:dyDescent="0.25">
      <c r="A397" s="1">
        <v>200961</v>
      </c>
      <c r="B397" s="3" t="s">
        <v>39</v>
      </c>
      <c r="C397" s="1">
        <v>-1</v>
      </c>
      <c r="D397" s="1" t="s">
        <v>124</v>
      </c>
      <c r="E397" s="3" t="s">
        <v>510</v>
      </c>
    </row>
    <row r="398" spans="1:5" x14ac:dyDescent="0.25">
      <c r="A398" s="1">
        <v>200965</v>
      </c>
      <c r="B398" s="3" t="s">
        <v>39</v>
      </c>
      <c r="C398" s="1">
        <v>-3</v>
      </c>
      <c r="D398" s="1" t="s">
        <v>124</v>
      </c>
      <c r="E398" s="3" t="s">
        <v>510</v>
      </c>
    </row>
    <row r="399" spans="1:5" x14ac:dyDescent="0.25">
      <c r="A399" s="1">
        <v>200968</v>
      </c>
      <c r="B399" s="3" t="s">
        <v>39</v>
      </c>
      <c r="C399" s="1">
        <v>-1</v>
      </c>
      <c r="D399" s="1" t="s">
        <v>124</v>
      </c>
      <c r="E399" s="3" t="s">
        <v>510</v>
      </c>
    </row>
    <row r="400" spans="1:5" x14ac:dyDescent="0.25">
      <c r="A400" s="1">
        <v>200974</v>
      </c>
      <c r="B400" s="3" t="s">
        <v>39</v>
      </c>
      <c r="C400" s="1">
        <v>-5</v>
      </c>
      <c r="D400" s="1" t="s">
        <v>124</v>
      </c>
      <c r="E400" s="3" t="s">
        <v>510</v>
      </c>
    </row>
    <row r="401" spans="1:5" x14ac:dyDescent="0.25">
      <c r="A401" s="1">
        <v>200976</v>
      </c>
      <c r="B401" s="3" t="s">
        <v>39</v>
      </c>
      <c r="C401" s="1">
        <v>-1</v>
      </c>
      <c r="D401" s="1" t="s">
        <v>124</v>
      </c>
      <c r="E401" s="3" t="s">
        <v>510</v>
      </c>
    </row>
    <row r="402" spans="1:5" x14ac:dyDescent="0.25">
      <c r="A402" s="1">
        <v>200975</v>
      </c>
      <c r="B402" s="3" t="s">
        <v>39</v>
      </c>
      <c r="C402" s="1">
        <v>-1</v>
      </c>
      <c r="D402" s="1" t="s">
        <v>124</v>
      </c>
      <c r="E402" s="3" t="s">
        <v>510</v>
      </c>
    </row>
    <row r="403" spans="1:5" x14ac:dyDescent="0.25">
      <c r="A403" s="1">
        <v>218238</v>
      </c>
      <c r="B403" s="3" t="s">
        <v>39</v>
      </c>
      <c r="C403" s="1">
        <v>-1</v>
      </c>
      <c r="D403" s="1" t="s">
        <v>124</v>
      </c>
      <c r="E403" s="3" t="s">
        <v>510</v>
      </c>
    </row>
    <row r="404" spans="1:5" x14ac:dyDescent="0.25">
      <c r="A404" s="1">
        <v>201242</v>
      </c>
      <c r="B404" s="3" t="s">
        <v>39</v>
      </c>
      <c r="C404" s="1">
        <v>-4</v>
      </c>
      <c r="D404" s="1" t="s">
        <v>124</v>
      </c>
      <c r="E404" s="3" t="s">
        <v>510</v>
      </c>
    </row>
    <row r="405" spans="1:5" x14ac:dyDescent="0.25">
      <c r="A405" s="1">
        <v>201247</v>
      </c>
      <c r="B405" s="3" t="s">
        <v>39</v>
      </c>
      <c r="C405" s="1">
        <v>-1</v>
      </c>
      <c r="D405" s="1" t="s">
        <v>124</v>
      </c>
      <c r="E405" s="3" t="s">
        <v>510</v>
      </c>
    </row>
    <row r="406" spans="1:5" x14ac:dyDescent="0.25">
      <c r="A406" s="1">
        <v>201253</v>
      </c>
      <c r="B406" s="3" t="s">
        <v>39</v>
      </c>
      <c r="C406" s="1">
        <v>-3</v>
      </c>
      <c r="D406" s="1" t="s">
        <v>124</v>
      </c>
      <c r="E406" s="3" t="s">
        <v>510</v>
      </c>
    </row>
    <row r="407" spans="1:5" x14ac:dyDescent="0.25">
      <c r="A407" s="1">
        <v>201254</v>
      </c>
      <c r="B407" s="3" t="s">
        <v>39</v>
      </c>
      <c r="C407" s="1">
        <v>-1</v>
      </c>
      <c r="D407" s="1" t="s">
        <v>124</v>
      </c>
      <c r="E407" s="3" t="s">
        <v>510</v>
      </c>
    </row>
    <row r="408" spans="1:5" x14ac:dyDescent="0.25">
      <c r="A408" s="1">
        <v>201257</v>
      </c>
      <c r="B408" s="3" t="s">
        <v>39</v>
      </c>
      <c r="C408" s="1">
        <v>-4</v>
      </c>
      <c r="D408" s="1" t="s">
        <v>124</v>
      </c>
      <c r="E408" s="3" t="s">
        <v>510</v>
      </c>
    </row>
    <row r="409" spans="1:5" x14ac:dyDescent="0.25">
      <c r="A409" s="1">
        <v>201259</v>
      </c>
      <c r="B409" s="3" t="s">
        <v>39</v>
      </c>
      <c r="C409" s="1">
        <v>-1</v>
      </c>
      <c r="D409" s="1" t="s">
        <v>124</v>
      </c>
      <c r="E409" s="3" t="s">
        <v>510</v>
      </c>
    </row>
    <row r="410" spans="1:5" x14ac:dyDescent="0.25">
      <c r="A410" s="1">
        <v>201260</v>
      </c>
      <c r="B410" s="3" t="s">
        <v>39</v>
      </c>
      <c r="C410" s="1">
        <v>-2</v>
      </c>
      <c r="D410" s="1" t="s">
        <v>124</v>
      </c>
      <c r="E410" s="3" t="s">
        <v>510</v>
      </c>
    </row>
    <row r="411" spans="1:5" x14ac:dyDescent="0.25">
      <c r="A411" s="1">
        <v>201322</v>
      </c>
      <c r="B411" s="3" t="s">
        <v>39</v>
      </c>
      <c r="C411" s="1">
        <v>-1</v>
      </c>
      <c r="D411" s="1" t="s">
        <v>124</v>
      </c>
      <c r="E411" s="3" t="s">
        <v>510</v>
      </c>
    </row>
    <row r="412" spans="1:5" x14ac:dyDescent="0.25">
      <c r="A412" s="1">
        <v>223610</v>
      </c>
      <c r="B412" s="3" t="s">
        <v>39</v>
      </c>
      <c r="C412" s="1">
        <v>-1</v>
      </c>
      <c r="D412" s="1" t="s">
        <v>124</v>
      </c>
      <c r="E412" s="3" t="s">
        <v>510</v>
      </c>
    </row>
    <row r="413" spans="1:5" x14ac:dyDescent="0.25">
      <c r="A413" s="1">
        <v>200947</v>
      </c>
      <c r="B413" s="3" t="s">
        <v>39</v>
      </c>
      <c r="C413" s="1">
        <v>-1</v>
      </c>
      <c r="D413" s="1" t="s">
        <v>124</v>
      </c>
      <c r="E413" s="3" t="s">
        <v>510</v>
      </c>
    </row>
    <row r="414" spans="1:5" x14ac:dyDescent="0.25">
      <c r="A414" s="1">
        <v>200887</v>
      </c>
      <c r="B414" s="3" t="s">
        <v>39</v>
      </c>
      <c r="C414" s="1">
        <v>-1</v>
      </c>
      <c r="D414" s="1" t="s">
        <v>124</v>
      </c>
      <c r="E414" s="3" t="s">
        <v>510</v>
      </c>
    </row>
    <row r="415" spans="1:5" x14ac:dyDescent="0.25">
      <c r="A415" s="1">
        <v>200894</v>
      </c>
      <c r="B415" s="3" t="s">
        <v>39</v>
      </c>
      <c r="C415" s="1">
        <v>-1</v>
      </c>
      <c r="D415" s="1" t="s">
        <v>124</v>
      </c>
      <c r="E415" s="3" t="s">
        <v>510</v>
      </c>
    </row>
    <row r="416" spans="1:5" x14ac:dyDescent="0.25">
      <c r="A416" s="1">
        <v>218234</v>
      </c>
      <c r="B416" s="3" t="s">
        <v>39</v>
      </c>
      <c r="C416" s="1">
        <v>-1</v>
      </c>
      <c r="D416" s="1" t="s">
        <v>124</v>
      </c>
      <c r="E416" s="3" t="s">
        <v>510</v>
      </c>
    </row>
    <row r="417" spans="1:5" x14ac:dyDescent="0.25">
      <c r="A417" s="1">
        <v>200852</v>
      </c>
      <c r="B417" s="3" t="s">
        <v>39</v>
      </c>
      <c r="C417" s="1">
        <v>-1</v>
      </c>
      <c r="D417" s="1" t="s">
        <v>124</v>
      </c>
      <c r="E417" s="3" t="s">
        <v>510</v>
      </c>
    </row>
    <row r="418" spans="1:5" x14ac:dyDescent="0.25">
      <c r="A418" s="1">
        <v>200832</v>
      </c>
      <c r="B418" s="3" t="s">
        <v>39</v>
      </c>
      <c r="C418" s="1">
        <v>-1</v>
      </c>
      <c r="D418" s="1" t="s">
        <v>124</v>
      </c>
      <c r="E418" s="3" t="s">
        <v>510</v>
      </c>
    </row>
    <row r="419" spans="1:5" x14ac:dyDescent="0.25">
      <c r="A419" s="1">
        <v>200940</v>
      </c>
      <c r="B419" s="3" t="s">
        <v>39</v>
      </c>
      <c r="C419" s="1">
        <v>-1</v>
      </c>
      <c r="D419" s="1" t="s">
        <v>124</v>
      </c>
      <c r="E419" s="3" t="s">
        <v>510</v>
      </c>
    </row>
    <row r="420" spans="1:5" x14ac:dyDescent="0.25">
      <c r="A420" s="1">
        <v>200783</v>
      </c>
      <c r="B420" s="3" t="s">
        <v>39</v>
      </c>
      <c r="C420" s="1">
        <v>-2</v>
      </c>
      <c r="D420" s="1" t="s">
        <v>124</v>
      </c>
      <c r="E420" s="3" t="s">
        <v>510</v>
      </c>
    </row>
    <row r="421" spans="1:5" x14ac:dyDescent="0.25">
      <c r="A421" s="1">
        <v>200845</v>
      </c>
      <c r="B421" s="3" t="s">
        <v>39</v>
      </c>
      <c r="C421" s="1">
        <v>-4</v>
      </c>
      <c r="D421" s="1" t="s">
        <v>124</v>
      </c>
      <c r="E421" s="3" t="s">
        <v>510</v>
      </c>
    </row>
    <row r="422" spans="1:5" x14ac:dyDescent="0.25">
      <c r="A422" s="1">
        <v>200921</v>
      </c>
      <c r="B422" s="3" t="s">
        <v>39</v>
      </c>
      <c r="C422" s="1">
        <v>-1</v>
      </c>
      <c r="D422" s="1" t="s">
        <v>124</v>
      </c>
      <c r="E422" s="3" t="s">
        <v>510</v>
      </c>
    </row>
    <row r="423" spans="1:5" x14ac:dyDescent="0.25">
      <c r="A423" s="1">
        <v>200945</v>
      </c>
      <c r="B423" s="3" t="s">
        <v>39</v>
      </c>
      <c r="C423" s="1">
        <v>-1</v>
      </c>
      <c r="D423" s="1" t="s">
        <v>124</v>
      </c>
      <c r="E423" s="3" t="s">
        <v>510</v>
      </c>
    </row>
    <row r="424" spans="1:5" x14ac:dyDescent="0.25">
      <c r="A424" s="1">
        <v>200844</v>
      </c>
      <c r="B424" s="3" t="s">
        <v>39</v>
      </c>
      <c r="C424" s="1">
        <v>-2</v>
      </c>
      <c r="D424" s="1" t="s">
        <v>124</v>
      </c>
      <c r="E424" s="3" t="s">
        <v>510</v>
      </c>
    </row>
    <row r="425" spans="1:5" x14ac:dyDescent="0.25">
      <c r="A425" s="1">
        <v>200888</v>
      </c>
      <c r="B425" s="3" t="s">
        <v>39</v>
      </c>
      <c r="C425" s="1">
        <v>-2</v>
      </c>
      <c r="D425" s="1" t="s">
        <v>124</v>
      </c>
      <c r="E425" s="3" t="s">
        <v>510</v>
      </c>
    </row>
    <row r="426" spans="1:5" x14ac:dyDescent="0.25">
      <c r="A426" s="1">
        <v>200899</v>
      </c>
      <c r="B426" s="3" t="s">
        <v>39</v>
      </c>
      <c r="C426" s="1">
        <v>-1</v>
      </c>
      <c r="D426" s="1" t="s">
        <v>124</v>
      </c>
      <c r="E426" s="3" t="s">
        <v>510</v>
      </c>
    </row>
    <row r="427" spans="1:5" x14ac:dyDescent="0.25">
      <c r="A427" s="1">
        <v>200939</v>
      </c>
      <c r="B427" s="3" t="s">
        <v>39</v>
      </c>
      <c r="C427" s="1">
        <v>-1</v>
      </c>
      <c r="D427" s="1" t="s">
        <v>124</v>
      </c>
      <c r="E427" s="3" t="s">
        <v>510</v>
      </c>
    </row>
    <row r="428" spans="1:5" x14ac:dyDescent="0.25">
      <c r="A428" s="1">
        <v>200950</v>
      </c>
      <c r="B428" s="3" t="s">
        <v>39</v>
      </c>
      <c r="C428" s="1">
        <v>-1</v>
      </c>
      <c r="D428" s="1" t="s">
        <v>124</v>
      </c>
      <c r="E428" s="3" t="s">
        <v>510</v>
      </c>
    </row>
    <row r="429" spans="1:5" x14ac:dyDescent="0.25">
      <c r="A429" s="1">
        <v>200948</v>
      </c>
      <c r="B429" s="3" t="s">
        <v>39</v>
      </c>
      <c r="C429" s="1">
        <v>-1</v>
      </c>
      <c r="D429" s="1" t="s">
        <v>124</v>
      </c>
      <c r="E429" s="3" t="s">
        <v>510</v>
      </c>
    </row>
    <row r="430" spans="1:5" x14ac:dyDescent="0.25">
      <c r="A430" s="1">
        <v>200825</v>
      </c>
      <c r="B430" s="3" t="s">
        <v>39</v>
      </c>
      <c r="C430" s="1">
        <v>-2</v>
      </c>
      <c r="D430" s="1" t="s">
        <v>124</v>
      </c>
      <c r="E430" s="3" t="s">
        <v>510</v>
      </c>
    </row>
    <row r="431" spans="1:5" x14ac:dyDescent="0.25">
      <c r="A431" s="1">
        <v>201253</v>
      </c>
      <c r="B431" s="3" t="s">
        <v>39</v>
      </c>
      <c r="C431" s="1">
        <v>-3</v>
      </c>
      <c r="D431" s="1" t="s">
        <v>124</v>
      </c>
      <c r="E431" s="3" t="s">
        <v>512</v>
      </c>
    </row>
    <row r="432" spans="1:5" x14ac:dyDescent="0.25">
      <c r="A432" s="1">
        <v>201253</v>
      </c>
      <c r="B432" s="3" t="s">
        <v>39</v>
      </c>
      <c r="C432" s="1">
        <v>-3</v>
      </c>
      <c r="D432" s="1" t="s">
        <v>124</v>
      </c>
      <c r="E432" s="3" t="s">
        <v>512</v>
      </c>
    </row>
    <row r="433" spans="1:5" x14ac:dyDescent="0.25">
      <c r="A433" s="1">
        <v>200820</v>
      </c>
      <c r="B433" s="3" t="s">
        <v>39</v>
      </c>
      <c r="C433" s="1">
        <v>-3</v>
      </c>
      <c r="D433" s="1" t="s">
        <v>124</v>
      </c>
      <c r="E433" s="3" t="s">
        <v>512</v>
      </c>
    </row>
    <row r="434" spans="1:5" x14ac:dyDescent="0.25">
      <c r="A434" s="1">
        <v>200825</v>
      </c>
      <c r="B434" s="3" t="s">
        <v>39</v>
      </c>
      <c r="C434" s="1">
        <v>-2</v>
      </c>
      <c r="D434" s="1" t="s">
        <v>124</v>
      </c>
      <c r="E434" s="3" t="s">
        <v>512</v>
      </c>
    </row>
    <row r="435" spans="1:5" x14ac:dyDescent="0.25">
      <c r="A435" s="1">
        <v>200896</v>
      </c>
      <c r="B435" s="3" t="s">
        <v>39</v>
      </c>
      <c r="C435" s="1">
        <v>-1</v>
      </c>
      <c r="D435" s="1" t="s">
        <v>124</v>
      </c>
      <c r="E435" s="3" t="s">
        <v>510</v>
      </c>
    </row>
    <row r="436" spans="1:5" x14ac:dyDescent="0.25">
      <c r="A436" s="1">
        <v>200900</v>
      </c>
      <c r="B436" s="3" t="s">
        <v>39</v>
      </c>
      <c r="C436" s="1">
        <v>-3</v>
      </c>
      <c r="D436" s="1" t="s">
        <v>124</v>
      </c>
      <c r="E436" s="3" t="s">
        <v>510</v>
      </c>
    </row>
    <row r="437" spans="1:5" x14ac:dyDescent="0.25">
      <c r="A437" s="1">
        <v>200934</v>
      </c>
      <c r="B437" s="3" t="s">
        <v>39</v>
      </c>
      <c r="C437" s="1">
        <v>-1</v>
      </c>
      <c r="D437" s="1" t="s">
        <v>124</v>
      </c>
      <c r="E437" s="3" t="s">
        <v>510</v>
      </c>
    </row>
    <row r="438" spans="1:5" x14ac:dyDescent="0.25">
      <c r="A438" s="1">
        <v>200935</v>
      </c>
      <c r="B438" s="3" t="s">
        <v>39</v>
      </c>
      <c r="C438" s="1">
        <v>-10</v>
      </c>
      <c r="D438" s="1" t="s">
        <v>124</v>
      </c>
      <c r="E438" s="3" t="s">
        <v>510</v>
      </c>
    </row>
    <row r="439" spans="1:5" x14ac:dyDescent="0.25">
      <c r="A439" s="1">
        <v>201253</v>
      </c>
      <c r="B439" s="3" t="s">
        <v>39</v>
      </c>
      <c r="C439" s="1">
        <v>-1</v>
      </c>
      <c r="D439" s="1" t="s">
        <v>124</v>
      </c>
      <c r="E439" s="3" t="s">
        <v>510</v>
      </c>
    </row>
    <row r="440" spans="1:5" x14ac:dyDescent="0.25">
      <c r="A440" s="1">
        <v>201253</v>
      </c>
      <c r="B440" s="3" t="s">
        <v>39</v>
      </c>
      <c r="C440" s="1">
        <v>-1</v>
      </c>
      <c r="D440" s="1" t="s">
        <v>124</v>
      </c>
      <c r="E440" s="3" t="s">
        <v>510</v>
      </c>
    </row>
    <row r="441" spans="1:5" x14ac:dyDescent="0.25">
      <c r="A441" s="1">
        <v>216049</v>
      </c>
      <c r="B441" s="3" t="s">
        <v>39</v>
      </c>
      <c r="C441" s="1">
        <v>1</v>
      </c>
      <c r="D441" s="1" t="s">
        <v>124</v>
      </c>
      <c r="E441" s="3" t="s">
        <v>504</v>
      </c>
    </row>
    <row r="442" spans="1:5" x14ac:dyDescent="0.25">
      <c r="A442" s="1">
        <v>216049</v>
      </c>
      <c r="B442" s="3" t="s">
        <v>39</v>
      </c>
      <c r="C442" s="1">
        <v>-1</v>
      </c>
      <c r="D442" s="1" t="s">
        <v>124</v>
      </c>
      <c r="E442" s="3" t="s">
        <v>512</v>
      </c>
    </row>
    <row r="443" spans="1:5" x14ac:dyDescent="0.25">
      <c r="A443" s="1">
        <v>200820</v>
      </c>
      <c r="B443" s="3" t="s">
        <v>39</v>
      </c>
      <c r="C443" s="1">
        <v>3</v>
      </c>
      <c r="D443" s="1" t="s">
        <v>124</v>
      </c>
      <c r="E443" s="3" t="s">
        <v>504</v>
      </c>
    </row>
    <row r="444" spans="1:5" x14ac:dyDescent="0.25">
      <c r="A444" s="1">
        <v>200825</v>
      </c>
      <c r="B444" s="3" t="s">
        <v>39</v>
      </c>
      <c r="C444" s="1">
        <v>2</v>
      </c>
      <c r="D444" s="1" t="s">
        <v>124</v>
      </c>
      <c r="E444" s="3" t="s">
        <v>504</v>
      </c>
    </row>
    <row r="445" spans="1:5" x14ac:dyDescent="0.25">
      <c r="A445" s="1">
        <v>200932</v>
      </c>
      <c r="B445" s="3" t="s">
        <v>39</v>
      </c>
      <c r="C445" s="1">
        <v>1</v>
      </c>
      <c r="D445" s="1" t="s">
        <v>124</v>
      </c>
      <c r="E445" s="3" t="s">
        <v>504</v>
      </c>
    </row>
    <row r="446" spans="1:5" x14ac:dyDescent="0.25">
      <c r="A446" s="1">
        <v>200934</v>
      </c>
      <c r="B446" s="3" t="s">
        <v>39</v>
      </c>
      <c r="C446" s="1">
        <v>3</v>
      </c>
      <c r="D446" s="1" t="s">
        <v>124</v>
      </c>
      <c r="E446" s="3" t="s">
        <v>504</v>
      </c>
    </row>
    <row r="447" spans="1:5" x14ac:dyDescent="0.25">
      <c r="A447" s="1">
        <v>200899</v>
      </c>
      <c r="B447" s="3" t="s">
        <v>126</v>
      </c>
      <c r="C447" s="1">
        <v>-2</v>
      </c>
      <c r="D447" s="1" t="s">
        <v>124</v>
      </c>
      <c r="E447" s="3" t="s">
        <v>510</v>
      </c>
    </row>
    <row r="448" spans="1:5" x14ac:dyDescent="0.25">
      <c r="A448" s="1">
        <v>200900</v>
      </c>
      <c r="B448" s="3" t="s">
        <v>126</v>
      </c>
      <c r="C448" s="1">
        <v>-3</v>
      </c>
      <c r="D448" s="1" t="s">
        <v>124</v>
      </c>
      <c r="E448" s="3" t="s">
        <v>510</v>
      </c>
    </row>
    <row r="449" spans="1:5" x14ac:dyDescent="0.25">
      <c r="A449" s="1">
        <v>200932</v>
      </c>
      <c r="B449" s="3" t="s">
        <v>126</v>
      </c>
      <c r="C449" s="1">
        <v>-1</v>
      </c>
      <c r="D449" s="1" t="s">
        <v>124</v>
      </c>
      <c r="E449" s="3" t="s">
        <v>510</v>
      </c>
    </row>
    <row r="450" spans="1:5" x14ac:dyDescent="0.25">
      <c r="A450" s="1">
        <v>200934</v>
      </c>
      <c r="B450" s="3" t="s">
        <v>126</v>
      </c>
      <c r="C450" s="1">
        <v>-1</v>
      </c>
      <c r="D450" s="1" t="s">
        <v>124</v>
      </c>
      <c r="E450" s="3" t="s">
        <v>510</v>
      </c>
    </row>
    <row r="451" spans="1:5" x14ac:dyDescent="0.25">
      <c r="A451" s="1">
        <v>200935</v>
      </c>
      <c r="B451" s="3" t="s">
        <v>126</v>
      </c>
      <c r="C451" s="1">
        <v>-4</v>
      </c>
      <c r="D451" s="1" t="s">
        <v>124</v>
      </c>
      <c r="E451" s="3" t="s">
        <v>510</v>
      </c>
    </row>
    <row r="452" spans="1:5" x14ac:dyDescent="0.25">
      <c r="A452" s="1">
        <v>200934</v>
      </c>
      <c r="B452" s="3" t="s">
        <v>39</v>
      </c>
      <c r="C452" s="1">
        <v>-1</v>
      </c>
      <c r="D452" s="1" t="s">
        <v>124</v>
      </c>
      <c r="E452" s="3" t="s">
        <v>510</v>
      </c>
    </row>
    <row r="453" spans="1:5" x14ac:dyDescent="0.25">
      <c r="A453" s="1">
        <v>201255</v>
      </c>
      <c r="B453" s="3" t="s">
        <v>39</v>
      </c>
      <c r="C453" s="1">
        <v>-1</v>
      </c>
      <c r="D453" s="1" t="s">
        <v>124</v>
      </c>
      <c r="E453" s="3" t="s">
        <v>512</v>
      </c>
    </row>
    <row r="454" spans="1:5" x14ac:dyDescent="0.25">
      <c r="A454" s="1">
        <v>201255</v>
      </c>
      <c r="B454" s="3" t="s">
        <v>39</v>
      </c>
      <c r="C454" s="1">
        <v>-1</v>
      </c>
      <c r="D454" s="1" t="s">
        <v>124</v>
      </c>
      <c r="E454" s="3" t="s">
        <v>512</v>
      </c>
    </row>
    <row r="455" spans="1:5" x14ac:dyDescent="0.25">
      <c r="A455" s="1">
        <v>296513</v>
      </c>
      <c r="B455" s="3" t="s">
        <v>39</v>
      </c>
      <c r="C455" s="1">
        <v>2</v>
      </c>
      <c r="D455" s="1" t="s">
        <v>124</v>
      </c>
      <c r="E455" s="3" t="s">
        <v>605</v>
      </c>
    </row>
    <row r="456" spans="1:5" x14ac:dyDescent="0.25">
      <c r="A456" s="1">
        <v>201255</v>
      </c>
      <c r="B456" s="3" t="s">
        <v>39</v>
      </c>
      <c r="C456" s="1">
        <v>-2</v>
      </c>
      <c r="D456" s="1" t="s">
        <v>124</v>
      </c>
      <c r="E456" s="3" t="s">
        <v>512</v>
      </c>
    </row>
    <row r="457" spans="1:5" x14ac:dyDescent="0.25">
      <c r="A457" s="1">
        <v>254164</v>
      </c>
      <c r="B457" s="3" t="s">
        <v>39</v>
      </c>
      <c r="C457" s="1">
        <v>2</v>
      </c>
      <c r="D457" s="1" t="s">
        <v>124</v>
      </c>
      <c r="E457" s="3" t="s">
        <v>504</v>
      </c>
    </row>
    <row r="458" spans="1:5" x14ac:dyDescent="0.25">
      <c r="A458" s="1">
        <v>293803</v>
      </c>
      <c r="B458" s="3" t="s">
        <v>39</v>
      </c>
      <c r="C458" s="1">
        <v>1</v>
      </c>
      <c r="D458" s="1" t="s">
        <v>124</v>
      </c>
      <c r="E458" s="3" t="s">
        <v>504</v>
      </c>
    </row>
    <row r="459" spans="1:5" x14ac:dyDescent="0.25">
      <c r="A459" s="1">
        <v>216049</v>
      </c>
      <c r="B459" s="3" t="s">
        <v>39</v>
      </c>
      <c r="C459" s="1">
        <v>1</v>
      </c>
      <c r="D459" s="1" t="s">
        <v>124</v>
      </c>
      <c r="E459" s="3" t="s">
        <v>504</v>
      </c>
    </row>
    <row r="460" spans="1:5" x14ac:dyDescent="0.25">
      <c r="A460" s="1">
        <v>297893</v>
      </c>
      <c r="B460" s="3" t="s">
        <v>39</v>
      </c>
      <c r="C460" s="1">
        <v>1</v>
      </c>
      <c r="D460" s="1" t="s">
        <v>124</v>
      </c>
      <c r="E460" s="3" t="s">
        <v>504</v>
      </c>
    </row>
    <row r="461" spans="1:5" x14ac:dyDescent="0.25">
      <c r="A461" s="1">
        <v>254164</v>
      </c>
      <c r="B461" s="3" t="s">
        <v>39</v>
      </c>
      <c r="C461" s="1">
        <v>-2</v>
      </c>
      <c r="D461" s="1" t="s">
        <v>124</v>
      </c>
      <c r="E461" s="3" t="s">
        <v>512</v>
      </c>
    </row>
    <row r="462" spans="1:5" x14ac:dyDescent="0.25">
      <c r="A462" s="1">
        <v>201255</v>
      </c>
      <c r="B462" s="3" t="s">
        <v>39</v>
      </c>
      <c r="C462" s="1">
        <v>1</v>
      </c>
      <c r="D462" s="1" t="s">
        <v>124</v>
      </c>
      <c r="E462" s="3" t="s">
        <v>504</v>
      </c>
    </row>
    <row r="463" spans="1:5" x14ac:dyDescent="0.25">
      <c r="A463" s="1">
        <v>200931</v>
      </c>
      <c r="B463" s="3" t="s">
        <v>39</v>
      </c>
      <c r="C463" s="1">
        <v>-1</v>
      </c>
      <c r="D463" s="1" t="s">
        <v>124</v>
      </c>
      <c r="E463" s="3" t="s">
        <v>512</v>
      </c>
    </row>
    <row r="464" spans="1:5" x14ac:dyDescent="0.25">
      <c r="A464" s="1">
        <v>216049</v>
      </c>
      <c r="B464" s="3" t="s">
        <v>39</v>
      </c>
      <c r="C464" s="1">
        <v>-1</v>
      </c>
      <c r="D464" s="1" t="s">
        <v>124</v>
      </c>
      <c r="E464" s="3" t="s">
        <v>512</v>
      </c>
    </row>
    <row r="465" spans="1:5" x14ac:dyDescent="0.25">
      <c r="A465" s="1">
        <v>298423</v>
      </c>
      <c r="B465" s="3" t="s">
        <v>39</v>
      </c>
      <c r="C465" s="1">
        <v>4</v>
      </c>
      <c r="D465" s="1" t="s">
        <v>124</v>
      </c>
      <c r="E465" s="3" t="s">
        <v>504</v>
      </c>
    </row>
    <row r="466" spans="1:5" x14ac:dyDescent="0.25">
      <c r="A466" s="1">
        <v>298424</v>
      </c>
      <c r="B466" s="3" t="s">
        <v>39</v>
      </c>
      <c r="C466" s="1">
        <v>7</v>
      </c>
      <c r="D466" s="1" t="s">
        <v>124</v>
      </c>
      <c r="E466" s="3" t="s">
        <v>504</v>
      </c>
    </row>
    <row r="467" spans="1:5" x14ac:dyDescent="0.25">
      <c r="A467" s="1">
        <v>298425</v>
      </c>
      <c r="B467" s="3" t="s">
        <v>39</v>
      </c>
      <c r="C467" s="1">
        <v>3</v>
      </c>
      <c r="D467" s="1" t="s">
        <v>124</v>
      </c>
      <c r="E467" s="3" t="s">
        <v>504</v>
      </c>
    </row>
    <row r="468" spans="1:5" x14ac:dyDescent="0.25">
      <c r="A468" s="1">
        <v>201292</v>
      </c>
      <c r="B468" s="3" t="s">
        <v>39</v>
      </c>
      <c r="C468" s="1">
        <v>-1</v>
      </c>
      <c r="D468" s="1" t="s">
        <v>124</v>
      </c>
      <c r="E468" s="3" t="s">
        <v>512</v>
      </c>
    </row>
    <row r="469" spans="1:5" x14ac:dyDescent="0.25">
      <c r="A469" s="1">
        <v>200863</v>
      </c>
      <c r="B469" s="3" t="s">
        <v>39</v>
      </c>
      <c r="C469" s="1">
        <v>1</v>
      </c>
      <c r="D469" s="1" t="s">
        <v>124</v>
      </c>
      <c r="E469" s="3" t="s">
        <v>504</v>
      </c>
    </row>
    <row r="470" spans="1:5" x14ac:dyDescent="0.25">
      <c r="A470" s="1">
        <v>200892</v>
      </c>
      <c r="B470" s="3" t="s">
        <v>39</v>
      </c>
      <c r="C470" s="1">
        <v>1</v>
      </c>
      <c r="D470" s="1" t="s">
        <v>124</v>
      </c>
      <c r="E470" s="3" t="s">
        <v>504</v>
      </c>
    </row>
    <row r="471" spans="1:5" x14ac:dyDescent="0.25">
      <c r="A471" s="1">
        <v>298566</v>
      </c>
      <c r="B471" s="3" t="s">
        <v>39</v>
      </c>
      <c r="C471" s="1">
        <v>3</v>
      </c>
      <c r="D471" s="1" t="s">
        <v>124</v>
      </c>
      <c r="E471" s="3" t="s">
        <v>504</v>
      </c>
    </row>
    <row r="472" spans="1:5" x14ac:dyDescent="0.25">
      <c r="A472" s="1">
        <v>298567</v>
      </c>
      <c r="B472" s="3" t="s">
        <v>39</v>
      </c>
      <c r="C472" s="1">
        <v>1</v>
      </c>
      <c r="D472" s="1" t="s">
        <v>124</v>
      </c>
      <c r="E472" s="3" t="s">
        <v>504</v>
      </c>
    </row>
    <row r="473" spans="1:5" x14ac:dyDescent="0.25">
      <c r="A473" s="1">
        <v>201255</v>
      </c>
      <c r="B473" s="3" t="s">
        <v>39</v>
      </c>
      <c r="C473" s="1">
        <v>-1</v>
      </c>
      <c r="D473" s="1" t="s">
        <v>124</v>
      </c>
      <c r="E473" s="3" t="s">
        <v>512</v>
      </c>
    </row>
    <row r="474" spans="1:5" x14ac:dyDescent="0.25">
      <c r="A474" s="1">
        <v>298563</v>
      </c>
      <c r="B474" s="3" t="s">
        <v>39</v>
      </c>
      <c r="C474" s="1">
        <v>1</v>
      </c>
      <c r="D474" s="1" t="s">
        <v>124</v>
      </c>
      <c r="E474" s="3" t="s">
        <v>504</v>
      </c>
    </row>
    <row r="475" spans="1:5" x14ac:dyDescent="0.25">
      <c r="A475" s="1">
        <v>298564</v>
      </c>
      <c r="B475" s="3" t="s">
        <v>39</v>
      </c>
      <c r="C475" s="1">
        <v>1</v>
      </c>
      <c r="D475" s="1" t="s">
        <v>124</v>
      </c>
      <c r="E475" s="3" t="s">
        <v>504</v>
      </c>
    </row>
    <row r="476" spans="1:5" x14ac:dyDescent="0.25">
      <c r="A476" s="1">
        <v>200931</v>
      </c>
      <c r="B476" s="3" t="s">
        <v>39</v>
      </c>
      <c r="C476" s="1">
        <v>-1</v>
      </c>
      <c r="D476" s="1" t="s">
        <v>124</v>
      </c>
      <c r="E476" s="3" t="s">
        <v>512</v>
      </c>
    </row>
    <row r="477" spans="1:5" x14ac:dyDescent="0.25">
      <c r="A477" s="1">
        <v>246681</v>
      </c>
      <c r="B477" s="3" t="s">
        <v>35</v>
      </c>
      <c r="C477" s="1">
        <v>3</v>
      </c>
      <c r="D477" s="1" t="s">
        <v>124</v>
      </c>
      <c r="E477" s="3" t="s">
        <v>504</v>
      </c>
    </row>
    <row r="478" spans="1:5" x14ac:dyDescent="0.25">
      <c r="A478" s="1">
        <v>277894</v>
      </c>
      <c r="B478" s="3" t="s">
        <v>39</v>
      </c>
      <c r="C478" s="1">
        <v>1</v>
      </c>
      <c r="D478" s="1" t="s">
        <v>124</v>
      </c>
      <c r="E478" s="3" t="s">
        <v>504</v>
      </c>
    </row>
    <row r="479" spans="1:5" x14ac:dyDescent="0.25">
      <c r="A479" s="1">
        <v>277894</v>
      </c>
      <c r="B479" s="3" t="s">
        <v>39</v>
      </c>
      <c r="C479" s="1">
        <v>-1</v>
      </c>
      <c r="D479" s="1" t="s">
        <v>124</v>
      </c>
      <c r="E479" s="3" t="s">
        <v>617</v>
      </c>
    </row>
    <row r="480" spans="1:5" x14ac:dyDescent="0.25">
      <c r="A480" s="1">
        <v>201274</v>
      </c>
      <c r="B480" s="3" t="s">
        <v>39</v>
      </c>
      <c r="C480" s="1">
        <v>-1</v>
      </c>
      <c r="D480" s="1" t="s">
        <v>124</v>
      </c>
      <c r="E480" s="3" t="s">
        <v>510</v>
      </c>
    </row>
    <row r="481" spans="1:5" x14ac:dyDescent="0.25">
      <c r="A481" s="1">
        <v>246681</v>
      </c>
      <c r="B481" s="3" t="s">
        <v>35</v>
      </c>
      <c r="C481" s="1">
        <v>-2</v>
      </c>
      <c r="D481" s="1" t="s">
        <v>124</v>
      </c>
      <c r="E481" s="3" t="s">
        <v>512</v>
      </c>
    </row>
    <row r="482" spans="1:5" x14ac:dyDescent="0.25">
      <c r="A482" s="1">
        <v>246681</v>
      </c>
      <c r="B482" s="3" t="s">
        <v>35</v>
      </c>
      <c r="C482" s="1">
        <v>-1</v>
      </c>
      <c r="D482" s="1" t="s">
        <v>124</v>
      </c>
      <c r="E482" s="3" t="s">
        <v>512</v>
      </c>
    </row>
    <row r="483" spans="1:5" x14ac:dyDescent="0.25">
      <c r="A483" s="1">
        <v>266145</v>
      </c>
      <c r="B483" s="3" t="s">
        <v>39</v>
      </c>
      <c r="C483" s="1">
        <v>-1</v>
      </c>
      <c r="D483" s="1" t="s">
        <v>124</v>
      </c>
      <c r="E483" s="3" t="s">
        <v>512</v>
      </c>
    </row>
    <row r="484" spans="1:5" x14ac:dyDescent="0.25">
      <c r="A484" s="1">
        <v>200843</v>
      </c>
      <c r="B484" s="3" t="s">
        <v>39</v>
      </c>
      <c r="C484" s="1">
        <v>3</v>
      </c>
      <c r="D484" s="1" t="s">
        <v>124</v>
      </c>
      <c r="E484" s="3" t="s">
        <v>504</v>
      </c>
    </row>
    <row r="485" spans="1:5" x14ac:dyDescent="0.25">
      <c r="A485" s="1">
        <v>278819</v>
      </c>
      <c r="B485" s="3" t="s">
        <v>39</v>
      </c>
      <c r="C485" s="1">
        <v>13</v>
      </c>
      <c r="D485" s="1" t="s">
        <v>124</v>
      </c>
      <c r="E485" s="3" t="s">
        <v>504</v>
      </c>
    </row>
    <row r="486" spans="1:5" x14ac:dyDescent="0.25">
      <c r="A486" s="1">
        <v>201292</v>
      </c>
      <c r="B486" s="3" t="s">
        <v>39</v>
      </c>
      <c r="C486" s="1">
        <v>1</v>
      </c>
      <c r="D486" s="1" t="s">
        <v>124</v>
      </c>
      <c r="E486" s="3" t="s">
        <v>504</v>
      </c>
    </row>
    <row r="487" spans="1:5" x14ac:dyDescent="0.25">
      <c r="A487" s="1">
        <v>293803</v>
      </c>
      <c r="B487" s="3" t="s">
        <v>39</v>
      </c>
      <c r="C487" s="1">
        <v>-1</v>
      </c>
      <c r="D487" s="1" t="s">
        <v>124</v>
      </c>
      <c r="E487" s="3" t="s">
        <v>512</v>
      </c>
    </row>
    <row r="488" spans="1:5" x14ac:dyDescent="0.25">
      <c r="A488" s="1">
        <v>277894</v>
      </c>
      <c r="B488" s="3" t="s">
        <v>39</v>
      </c>
      <c r="C488" s="1">
        <v>1</v>
      </c>
      <c r="D488" s="1" t="s">
        <v>124</v>
      </c>
      <c r="E488" s="3" t="s">
        <v>504</v>
      </c>
    </row>
    <row r="489" spans="1:5" x14ac:dyDescent="0.25">
      <c r="A489" s="1">
        <v>200820</v>
      </c>
      <c r="B489" s="3" t="s">
        <v>39</v>
      </c>
      <c r="C489" s="1">
        <v>3</v>
      </c>
      <c r="D489" s="1" t="s">
        <v>124</v>
      </c>
      <c r="E489" s="3" t="s">
        <v>504</v>
      </c>
    </row>
    <row r="490" spans="1:5" x14ac:dyDescent="0.25">
      <c r="A490" s="1">
        <v>200825</v>
      </c>
      <c r="B490" s="3" t="s">
        <v>39</v>
      </c>
      <c r="C490" s="1">
        <v>2</v>
      </c>
      <c r="D490" s="1" t="s">
        <v>124</v>
      </c>
      <c r="E490" s="3" t="s">
        <v>504</v>
      </c>
    </row>
    <row r="491" spans="1:5" x14ac:dyDescent="0.25">
      <c r="A491" s="1">
        <v>201255</v>
      </c>
      <c r="B491" s="3" t="s">
        <v>39</v>
      </c>
      <c r="C491" s="1">
        <v>2</v>
      </c>
      <c r="D491" s="1" t="s">
        <v>124</v>
      </c>
      <c r="E491" s="3" t="s">
        <v>504</v>
      </c>
    </row>
    <row r="492" spans="1:5" x14ac:dyDescent="0.25">
      <c r="A492" s="1">
        <v>201255</v>
      </c>
      <c r="B492" s="3" t="s">
        <v>39</v>
      </c>
      <c r="C492" s="1">
        <v>1</v>
      </c>
      <c r="D492" s="1" t="s">
        <v>124</v>
      </c>
      <c r="E492" s="3" t="s">
        <v>504</v>
      </c>
    </row>
    <row r="493" spans="1:5" x14ac:dyDescent="0.25">
      <c r="A493" s="1">
        <v>246681</v>
      </c>
      <c r="B493" s="3" t="s">
        <v>35</v>
      </c>
      <c r="C493" s="1">
        <v>2</v>
      </c>
      <c r="D493" s="1" t="s">
        <v>124</v>
      </c>
      <c r="E493" s="3" t="s">
        <v>504</v>
      </c>
    </row>
    <row r="494" spans="1:5" x14ac:dyDescent="0.25">
      <c r="A494" s="1">
        <v>246681</v>
      </c>
      <c r="B494" s="3" t="s">
        <v>35</v>
      </c>
      <c r="C494" s="1">
        <v>1</v>
      </c>
      <c r="D494" s="1" t="s">
        <v>124</v>
      </c>
      <c r="E494" s="3" t="s">
        <v>504</v>
      </c>
    </row>
    <row r="495" spans="1:5" x14ac:dyDescent="0.25">
      <c r="A495" s="1">
        <v>201255</v>
      </c>
      <c r="B495" s="3" t="s">
        <v>39</v>
      </c>
      <c r="C495" s="1">
        <v>-2</v>
      </c>
      <c r="D495" s="1" t="s">
        <v>124</v>
      </c>
      <c r="E495" s="3" t="s">
        <v>512</v>
      </c>
    </row>
    <row r="496" spans="1:5" x14ac:dyDescent="0.25">
      <c r="A496" s="1">
        <v>246681</v>
      </c>
      <c r="B496" s="3" t="s">
        <v>35</v>
      </c>
      <c r="C496" s="1">
        <v>-2</v>
      </c>
      <c r="D496" s="1" t="s">
        <v>124</v>
      </c>
      <c r="E496" s="3" t="s">
        <v>512</v>
      </c>
    </row>
    <row r="497" spans="1:5" x14ac:dyDescent="0.25">
      <c r="A497" s="1">
        <v>246681</v>
      </c>
      <c r="B497" s="3" t="s">
        <v>35</v>
      </c>
      <c r="C497" s="1">
        <v>-1</v>
      </c>
      <c r="D497" s="1" t="s">
        <v>124</v>
      </c>
      <c r="E497" s="3" t="s">
        <v>512</v>
      </c>
    </row>
    <row r="498" spans="1:5" x14ac:dyDescent="0.25">
      <c r="A498" s="1">
        <v>254164</v>
      </c>
      <c r="B498" s="3" t="s">
        <v>39</v>
      </c>
      <c r="C498" s="1">
        <v>2</v>
      </c>
      <c r="D498" s="1" t="s">
        <v>124</v>
      </c>
      <c r="E498" s="3" t="s">
        <v>504</v>
      </c>
    </row>
    <row r="499" spans="1:5" x14ac:dyDescent="0.25">
      <c r="A499" s="1">
        <v>246681</v>
      </c>
      <c r="B499" s="3" t="s">
        <v>35</v>
      </c>
      <c r="C499" s="1">
        <v>-2</v>
      </c>
      <c r="D499" s="1" t="s">
        <v>124</v>
      </c>
      <c r="E499" s="3" t="s">
        <v>512</v>
      </c>
    </row>
    <row r="500" spans="1:5" x14ac:dyDescent="0.25">
      <c r="A500" s="1">
        <v>246681</v>
      </c>
      <c r="B500" s="3" t="s">
        <v>35</v>
      </c>
      <c r="C500" s="1">
        <v>-1</v>
      </c>
      <c r="D500" s="1" t="s">
        <v>124</v>
      </c>
      <c r="E500" s="3" t="s">
        <v>512</v>
      </c>
    </row>
    <row r="501" spans="1:5" x14ac:dyDescent="0.25">
      <c r="A501" s="1">
        <v>296513</v>
      </c>
      <c r="B501" s="3" t="s">
        <v>39</v>
      </c>
      <c r="C501" s="1">
        <v>-2</v>
      </c>
      <c r="D501" s="1" t="s">
        <v>124</v>
      </c>
      <c r="E501" s="3" t="s">
        <v>512</v>
      </c>
    </row>
    <row r="502" spans="1:5" x14ac:dyDescent="0.25">
      <c r="A502" s="1">
        <v>201253</v>
      </c>
      <c r="B502" s="3" t="s">
        <v>39</v>
      </c>
      <c r="C502" s="1">
        <v>3</v>
      </c>
      <c r="D502" s="1" t="s">
        <v>124</v>
      </c>
      <c r="E502" s="3" t="s">
        <v>504</v>
      </c>
    </row>
    <row r="503" spans="1:5" x14ac:dyDescent="0.25">
      <c r="A503" s="1">
        <v>216049</v>
      </c>
      <c r="B503" s="3" t="s">
        <v>39</v>
      </c>
      <c r="C503" s="1">
        <v>1</v>
      </c>
      <c r="D503" s="1" t="s">
        <v>124</v>
      </c>
      <c r="E503" s="3" t="s">
        <v>504</v>
      </c>
    </row>
    <row r="504" spans="1:5" x14ac:dyDescent="0.25">
      <c r="A504" s="1">
        <v>201253</v>
      </c>
      <c r="B504" s="3" t="s">
        <v>126</v>
      </c>
      <c r="C504" s="1">
        <v>-2</v>
      </c>
      <c r="D504" s="1" t="s">
        <v>124</v>
      </c>
      <c r="E504" s="3" t="s">
        <v>512</v>
      </c>
    </row>
    <row r="505" spans="1:5" x14ac:dyDescent="0.25">
      <c r="A505" s="1">
        <v>201253</v>
      </c>
      <c r="B505" s="3" t="s">
        <v>126</v>
      </c>
      <c r="C505" s="1">
        <v>-1</v>
      </c>
      <c r="D505" s="1" t="s">
        <v>124</v>
      </c>
      <c r="E505" s="3" t="s">
        <v>512</v>
      </c>
    </row>
    <row r="506" spans="1:5" x14ac:dyDescent="0.25">
      <c r="A506" s="1">
        <v>293803</v>
      </c>
      <c r="B506" s="3" t="s">
        <v>39</v>
      </c>
      <c r="C506" s="1">
        <v>-1</v>
      </c>
      <c r="D506" s="1" t="s">
        <v>124</v>
      </c>
      <c r="E506" s="3" t="s">
        <v>510</v>
      </c>
    </row>
    <row r="507" spans="1:5" x14ac:dyDescent="0.25">
      <c r="A507" s="1">
        <v>200843</v>
      </c>
      <c r="B507" s="3" t="s">
        <v>39</v>
      </c>
      <c r="C507" s="1">
        <v>-1</v>
      </c>
      <c r="D507" s="1" t="s">
        <v>124</v>
      </c>
      <c r="E507" s="3" t="s">
        <v>510</v>
      </c>
    </row>
    <row r="508" spans="1:5" x14ac:dyDescent="0.25">
      <c r="A508" s="1">
        <v>200796</v>
      </c>
      <c r="B508" s="3" t="s">
        <v>39</v>
      </c>
      <c r="C508" s="1">
        <v>-1</v>
      </c>
      <c r="D508" s="1" t="s">
        <v>124</v>
      </c>
      <c r="E508" s="3" t="s">
        <v>510</v>
      </c>
    </row>
    <row r="509" spans="1:5" x14ac:dyDescent="0.25">
      <c r="A509" s="1">
        <v>200802</v>
      </c>
      <c r="B509" s="3" t="s">
        <v>39</v>
      </c>
      <c r="C509" s="1">
        <v>-2</v>
      </c>
      <c r="D509" s="1" t="s">
        <v>124</v>
      </c>
      <c r="E509" s="3" t="s">
        <v>510</v>
      </c>
    </row>
    <row r="510" spans="1:5" x14ac:dyDescent="0.25">
      <c r="A510" s="1">
        <v>298426</v>
      </c>
      <c r="B510" s="3" t="s">
        <v>39</v>
      </c>
      <c r="C510" s="1">
        <v>1</v>
      </c>
      <c r="D510" s="1" t="s">
        <v>124</v>
      </c>
      <c r="E510" s="3" t="s">
        <v>504</v>
      </c>
    </row>
    <row r="511" spans="1:5" x14ac:dyDescent="0.25">
      <c r="A511" s="1">
        <v>294737</v>
      </c>
      <c r="B511" s="3" t="s">
        <v>39</v>
      </c>
      <c r="C511" s="1">
        <v>2</v>
      </c>
      <c r="D511" s="1" t="s">
        <v>36</v>
      </c>
      <c r="E511" s="3" t="s">
        <v>504</v>
      </c>
    </row>
    <row r="512" spans="1:5" x14ac:dyDescent="0.25">
      <c r="A512" s="1">
        <v>294738</v>
      </c>
      <c r="B512" s="3" t="s">
        <v>39</v>
      </c>
      <c r="C512" s="1">
        <v>1</v>
      </c>
      <c r="D512" s="1" t="s">
        <v>36</v>
      </c>
      <c r="E512" s="3" t="s">
        <v>504</v>
      </c>
    </row>
    <row r="513" spans="1:5" x14ac:dyDescent="0.25">
      <c r="A513" s="1">
        <v>289101</v>
      </c>
      <c r="B513" s="3" t="s">
        <v>39</v>
      </c>
      <c r="C513" s="1">
        <v>-1</v>
      </c>
      <c r="D513" s="1" t="s">
        <v>36</v>
      </c>
      <c r="E513" s="3" t="s">
        <v>510</v>
      </c>
    </row>
    <row r="514" spans="1:5" x14ac:dyDescent="0.25">
      <c r="A514" s="1">
        <v>206207</v>
      </c>
      <c r="B514" s="3" t="s">
        <v>39</v>
      </c>
      <c r="C514" s="1">
        <v>-100</v>
      </c>
      <c r="D514" s="1" t="s">
        <v>36</v>
      </c>
      <c r="E514" s="3" t="s">
        <v>510</v>
      </c>
    </row>
    <row r="515" spans="1:5" x14ac:dyDescent="0.25">
      <c r="A515" s="1">
        <v>215703</v>
      </c>
      <c r="B515" s="3" t="s">
        <v>39</v>
      </c>
      <c r="C515" s="1">
        <v>-125</v>
      </c>
      <c r="D515" s="1" t="s">
        <v>36</v>
      </c>
      <c r="E515" s="3" t="s">
        <v>510</v>
      </c>
    </row>
    <row r="516" spans="1:5" x14ac:dyDescent="0.25">
      <c r="A516" s="1">
        <v>215704</v>
      </c>
      <c r="B516" s="3" t="s">
        <v>39</v>
      </c>
      <c r="C516" s="1">
        <v>-50</v>
      </c>
      <c r="D516" s="1" t="s">
        <v>36</v>
      </c>
      <c r="E516" s="3" t="s">
        <v>510</v>
      </c>
    </row>
    <row r="517" spans="1:5" x14ac:dyDescent="0.25">
      <c r="A517" s="1">
        <v>294377</v>
      </c>
      <c r="B517" s="3" t="s">
        <v>39</v>
      </c>
      <c r="C517" s="1">
        <v>1</v>
      </c>
      <c r="D517" s="1" t="s">
        <v>36</v>
      </c>
      <c r="E517" s="3" t="s">
        <v>504</v>
      </c>
    </row>
    <row r="518" spans="1:5" x14ac:dyDescent="0.25">
      <c r="A518" s="1">
        <v>295074</v>
      </c>
      <c r="B518" s="3" t="s">
        <v>39</v>
      </c>
      <c r="C518" s="1">
        <v>1</v>
      </c>
      <c r="D518" s="1" t="s">
        <v>36</v>
      </c>
      <c r="E518" s="3" t="s">
        <v>504</v>
      </c>
    </row>
    <row r="519" spans="1:5" x14ac:dyDescent="0.25">
      <c r="A519" s="1">
        <v>292665</v>
      </c>
      <c r="B519" s="3" t="s">
        <v>39</v>
      </c>
      <c r="C519" s="1">
        <v>1</v>
      </c>
      <c r="D519" s="1" t="s">
        <v>36</v>
      </c>
      <c r="E519" s="3" t="s">
        <v>504</v>
      </c>
    </row>
    <row r="520" spans="1:5" x14ac:dyDescent="0.25">
      <c r="A520" s="1">
        <v>292665</v>
      </c>
      <c r="B520" s="3" t="s">
        <v>39</v>
      </c>
      <c r="C520" s="1">
        <v>1</v>
      </c>
      <c r="D520" s="1" t="s">
        <v>36</v>
      </c>
      <c r="E520" s="3" t="s">
        <v>504</v>
      </c>
    </row>
    <row r="521" spans="1:5" x14ac:dyDescent="0.25">
      <c r="A521" s="1">
        <v>206207</v>
      </c>
      <c r="B521" s="3" t="s">
        <v>39</v>
      </c>
      <c r="C521" s="1">
        <v>-100</v>
      </c>
      <c r="D521" s="1" t="s">
        <v>36</v>
      </c>
      <c r="E521" s="3" t="s">
        <v>510</v>
      </c>
    </row>
    <row r="522" spans="1:5" x14ac:dyDescent="0.25">
      <c r="A522" s="1">
        <v>297171</v>
      </c>
      <c r="B522" s="3" t="s">
        <v>39</v>
      </c>
      <c r="C522" s="1">
        <v>1</v>
      </c>
      <c r="D522" s="1" t="s">
        <v>36</v>
      </c>
      <c r="E522" s="3" t="s">
        <v>504</v>
      </c>
    </row>
    <row r="523" spans="1:5" x14ac:dyDescent="0.25">
      <c r="A523" s="1">
        <v>297270</v>
      </c>
      <c r="B523" s="3" t="s">
        <v>39</v>
      </c>
      <c r="C523" s="1">
        <v>1</v>
      </c>
      <c r="D523" s="1" t="s">
        <v>36</v>
      </c>
      <c r="E523" s="3" t="s">
        <v>504</v>
      </c>
    </row>
    <row r="524" spans="1:5" x14ac:dyDescent="0.25">
      <c r="A524" s="1">
        <v>298261</v>
      </c>
      <c r="B524" s="3" t="s">
        <v>39</v>
      </c>
      <c r="C524" s="1">
        <v>1</v>
      </c>
      <c r="D524" s="1" t="s">
        <v>36</v>
      </c>
      <c r="E524" s="3" t="s">
        <v>504</v>
      </c>
    </row>
    <row r="525" spans="1:5" x14ac:dyDescent="0.25">
      <c r="A525" s="1">
        <v>299027</v>
      </c>
      <c r="B525" s="3" t="s">
        <v>39</v>
      </c>
      <c r="C525" s="1">
        <v>4</v>
      </c>
      <c r="D525" s="1" t="s">
        <v>36</v>
      </c>
      <c r="E525" s="3" t="s">
        <v>504</v>
      </c>
    </row>
    <row r="526" spans="1:5" x14ac:dyDescent="0.25">
      <c r="A526" s="1">
        <v>298719</v>
      </c>
      <c r="B526" s="3" t="s">
        <v>39</v>
      </c>
      <c r="C526" s="1">
        <v>1</v>
      </c>
      <c r="D526" s="1" t="s">
        <v>36</v>
      </c>
      <c r="E526" s="3" t="s">
        <v>504</v>
      </c>
    </row>
    <row r="527" spans="1:5" x14ac:dyDescent="0.25">
      <c r="A527" s="1">
        <v>299506</v>
      </c>
      <c r="B527" s="3" t="s">
        <v>39</v>
      </c>
      <c r="C527" s="1">
        <v>4</v>
      </c>
      <c r="D527" s="1" t="s">
        <v>36</v>
      </c>
      <c r="E527" s="3" t="s">
        <v>504</v>
      </c>
    </row>
    <row r="528" spans="1:5" x14ac:dyDescent="0.25">
      <c r="A528" s="1">
        <v>299424</v>
      </c>
      <c r="B528" s="3" t="s">
        <v>39</v>
      </c>
      <c r="C528" s="1">
        <v>8</v>
      </c>
      <c r="D528" s="1" t="s">
        <v>36</v>
      </c>
      <c r="E528" s="3" t="s">
        <v>504</v>
      </c>
    </row>
    <row r="529" spans="1:5" x14ac:dyDescent="0.25">
      <c r="A529" s="1">
        <v>299425</v>
      </c>
      <c r="B529" s="3" t="s">
        <v>39</v>
      </c>
      <c r="C529" s="1">
        <v>3</v>
      </c>
      <c r="D529" s="1" t="s">
        <v>36</v>
      </c>
      <c r="E529" s="3" t="s">
        <v>504</v>
      </c>
    </row>
    <row r="530" spans="1:5" x14ac:dyDescent="0.25">
      <c r="A530" s="1">
        <v>299426</v>
      </c>
      <c r="B530" s="3" t="s">
        <v>39</v>
      </c>
      <c r="C530" s="1">
        <v>3</v>
      </c>
      <c r="D530" s="1" t="s">
        <v>36</v>
      </c>
      <c r="E530" s="3" t="s">
        <v>504</v>
      </c>
    </row>
    <row r="531" spans="1:5" x14ac:dyDescent="0.25">
      <c r="A531" s="1">
        <v>299560</v>
      </c>
      <c r="B531" s="3" t="s">
        <v>39</v>
      </c>
      <c r="C531" s="1">
        <v>1</v>
      </c>
      <c r="D531" s="1" t="s">
        <v>36</v>
      </c>
      <c r="E531" s="3" t="s">
        <v>504</v>
      </c>
    </row>
    <row r="532" spans="1:5" x14ac:dyDescent="0.25">
      <c r="A532" s="1">
        <v>299881</v>
      </c>
      <c r="B532" s="3" t="s">
        <v>39</v>
      </c>
      <c r="C532" s="1">
        <v>1</v>
      </c>
      <c r="D532" s="1" t="s">
        <v>36</v>
      </c>
      <c r="E532" s="3" t="s">
        <v>504</v>
      </c>
    </row>
    <row r="533" spans="1:5" x14ac:dyDescent="0.25">
      <c r="A533" s="1">
        <v>294754</v>
      </c>
      <c r="B533" s="3" t="s">
        <v>39</v>
      </c>
      <c r="C533" s="1">
        <v>4</v>
      </c>
      <c r="D533" s="1" t="s">
        <v>36</v>
      </c>
      <c r="E533" s="3" t="s">
        <v>504</v>
      </c>
    </row>
    <row r="534" spans="1:5" x14ac:dyDescent="0.25">
      <c r="A534" s="1">
        <v>294754</v>
      </c>
      <c r="B534" s="3" t="s">
        <v>39</v>
      </c>
      <c r="C534" s="1">
        <v>2</v>
      </c>
      <c r="D534" s="1" t="s">
        <v>36</v>
      </c>
      <c r="E534" s="3" t="s">
        <v>504</v>
      </c>
    </row>
    <row r="535" spans="1:5" x14ac:dyDescent="0.25">
      <c r="A535" s="1">
        <v>300075</v>
      </c>
      <c r="B535" s="3" t="s">
        <v>35</v>
      </c>
      <c r="C535" s="1">
        <v>1</v>
      </c>
      <c r="D535" s="1" t="s">
        <v>36</v>
      </c>
      <c r="E535" s="3" t="s">
        <v>504</v>
      </c>
    </row>
    <row r="536" spans="1:5" x14ac:dyDescent="0.25">
      <c r="A536" s="1">
        <v>298261</v>
      </c>
      <c r="B536" s="3" t="s">
        <v>39</v>
      </c>
      <c r="C536" s="1">
        <v>1</v>
      </c>
      <c r="D536" s="1" t="s">
        <v>36</v>
      </c>
      <c r="E536" s="3" t="s">
        <v>504</v>
      </c>
    </row>
    <row r="537" spans="1:5" x14ac:dyDescent="0.25">
      <c r="A537" s="1">
        <v>300222</v>
      </c>
      <c r="B537" s="3" t="s">
        <v>39</v>
      </c>
      <c r="C537" s="1">
        <v>1</v>
      </c>
      <c r="D537" s="1" t="s">
        <v>36</v>
      </c>
      <c r="E537" s="3" t="s">
        <v>504</v>
      </c>
    </row>
    <row r="538" spans="1:5" x14ac:dyDescent="0.25">
      <c r="A538" s="1">
        <v>206207</v>
      </c>
      <c r="B538" s="3" t="s">
        <v>39</v>
      </c>
      <c r="C538" s="1">
        <v>-50</v>
      </c>
      <c r="D538" s="1" t="s">
        <v>36</v>
      </c>
      <c r="E538" s="3" t="s">
        <v>510</v>
      </c>
    </row>
    <row r="539" spans="1:5" x14ac:dyDescent="0.25">
      <c r="A539" s="1">
        <v>288529</v>
      </c>
      <c r="B539" s="3" t="s">
        <v>39</v>
      </c>
      <c r="C539" s="1">
        <v>1</v>
      </c>
      <c r="D539" s="1" t="s">
        <v>459</v>
      </c>
      <c r="E539" s="3" t="s">
        <v>504</v>
      </c>
    </row>
    <row r="540" spans="1:5" x14ac:dyDescent="0.25">
      <c r="A540" s="1">
        <v>288529</v>
      </c>
      <c r="B540" s="3" t="s">
        <v>39</v>
      </c>
      <c r="C540" s="1">
        <v>1</v>
      </c>
      <c r="D540" s="1" t="s">
        <v>459</v>
      </c>
      <c r="E540" s="3" t="s">
        <v>504</v>
      </c>
    </row>
    <row r="541" spans="1:5" x14ac:dyDescent="0.25">
      <c r="A541" s="1">
        <v>288529</v>
      </c>
      <c r="B541" s="3" t="s">
        <v>39</v>
      </c>
      <c r="C541" s="1">
        <v>-1</v>
      </c>
      <c r="D541" s="1" t="s">
        <v>459</v>
      </c>
      <c r="E541" s="3" t="s">
        <v>512</v>
      </c>
    </row>
    <row r="542" spans="1:5" x14ac:dyDescent="0.25">
      <c r="A542" s="1">
        <v>196535</v>
      </c>
      <c r="B542" s="3" t="s">
        <v>39</v>
      </c>
      <c r="C542" s="1">
        <v>2</v>
      </c>
      <c r="D542" s="1" t="s">
        <v>459</v>
      </c>
      <c r="E542" s="3" t="s">
        <v>504</v>
      </c>
    </row>
    <row r="543" spans="1:5" x14ac:dyDescent="0.25">
      <c r="A543" s="1">
        <v>176081</v>
      </c>
      <c r="B543" s="3" t="s">
        <v>39</v>
      </c>
      <c r="C543" s="1">
        <v>-1</v>
      </c>
      <c r="D543" s="1" t="s">
        <v>459</v>
      </c>
      <c r="E543" s="3" t="s">
        <v>617</v>
      </c>
    </row>
    <row r="544" spans="1:5" x14ac:dyDescent="0.25">
      <c r="A544" s="1">
        <v>177505</v>
      </c>
      <c r="B544" s="3" t="s">
        <v>39</v>
      </c>
      <c r="C544" s="1">
        <v>-1</v>
      </c>
      <c r="D544" s="1" t="s">
        <v>459</v>
      </c>
      <c r="E544" s="3" t="s">
        <v>617</v>
      </c>
    </row>
    <row r="545" spans="1:5" x14ac:dyDescent="0.25">
      <c r="A545" s="1">
        <v>187430</v>
      </c>
      <c r="B545" s="3" t="s">
        <v>39</v>
      </c>
      <c r="C545" s="1">
        <v>-1</v>
      </c>
      <c r="D545" s="1" t="s">
        <v>459</v>
      </c>
      <c r="E545" s="3" t="s">
        <v>617</v>
      </c>
    </row>
    <row r="546" spans="1:5" x14ac:dyDescent="0.25">
      <c r="A546" s="1">
        <v>268592</v>
      </c>
      <c r="B546" s="3" t="s">
        <v>39</v>
      </c>
      <c r="C546" s="1">
        <v>-4</v>
      </c>
      <c r="D546" s="1" t="s">
        <v>459</v>
      </c>
      <c r="E546" s="3" t="s">
        <v>512</v>
      </c>
    </row>
    <row r="547" spans="1:5" x14ac:dyDescent="0.25">
      <c r="A547" s="1">
        <v>196535</v>
      </c>
      <c r="B547" s="3" t="s">
        <v>39</v>
      </c>
      <c r="C547" s="1">
        <v>-2</v>
      </c>
      <c r="D547" s="1" t="s">
        <v>459</v>
      </c>
      <c r="E547" s="3" t="s">
        <v>617</v>
      </c>
    </row>
    <row r="548" spans="1:5" x14ac:dyDescent="0.25">
      <c r="A548" s="1">
        <v>268592</v>
      </c>
      <c r="B548" s="3" t="s">
        <v>39</v>
      </c>
      <c r="C548" s="1">
        <v>1</v>
      </c>
      <c r="D548" s="1" t="s">
        <v>459</v>
      </c>
      <c r="E548" s="3" t="s">
        <v>504</v>
      </c>
    </row>
    <row r="549" spans="1:5" x14ac:dyDescent="0.25">
      <c r="A549" s="1">
        <v>268592</v>
      </c>
      <c r="B549" s="3" t="s">
        <v>39</v>
      </c>
      <c r="C549" s="1">
        <v>4</v>
      </c>
      <c r="D549" s="1" t="s">
        <v>459</v>
      </c>
      <c r="E549" s="3" t="s">
        <v>504</v>
      </c>
    </row>
    <row r="550" spans="1:5" x14ac:dyDescent="0.25">
      <c r="A550" s="1">
        <v>296297</v>
      </c>
      <c r="B550" s="3" t="s">
        <v>39</v>
      </c>
      <c r="C550" s="1">
        <v>1</v>
      </c>
      <c r="D550" s="1" t="s">
        <v>459</v>
      </c>
      <c r="E550" s="3" t="s">
        <v>504</v>
      </c>
    </row>
    <row r="551" spans="1:5" x14ac:dyDescent="0.25">
      <c r="A551" s="1">
        <v>296297</v>
      </c>
      <c r="B551" s="3" t="s">
        <v>39</v>
      </c>
      <c r="C551" s="1">
        <v>1</v>
      </c>
      <c r="D551" s="1" t="s">
        <v>459</v>
      </c>
      <c r="E551" s="3" t="s">
        <v>504</v>
      </c>
    </row>
    <row r="552" spans="1:5" x14ac:dyDescent="0.25">
      <c r="A552" s="1">
        <v>191744</v>
      </c>
      <c r="B552" s="3" t="s">
        <v>39</v>
      </c>
      <c r="C552" s="1">
        <v>1</v>
      </c>
      <c r="D552" s="1" t="s">
        <v>459</v>
      </c>
      <c r="E552" s="3" t="s">
        <v>504</v>
      </c>
    </row>
    <row r="553" spans="1:5" x14ac:dyDescent="0.25">
      <c r="A553" s="1">
        <v>268592</v>
      </c>
      <c r="B553" s="3" t="s">
        <v>39</v>
      </c>
      <c r="C553" s="1">
        <v>-5</v>
      </c>
      <c r="D553" s="1" t="s">
        <v>459</v>
      </c>
      <c r="E553" s="3" t="s">
        <v>510</v>
      </c>
    </row>
    <row r="554" spans="1:5" x14ac:dyDescent="0.25">
      <c r="A554" s="1">
        <v>288529</v>
      </c>
      <c r="B554" s="3" t="s">
        <v>39</v>
      </c>
      <c r="C554" s="1">
        <v>-1</v>
      </c>
      <c r="D554" s="1" t="s">
        <v>459</v>
      </c>
      <c r="E554" s="3" t="s">
        <v>512</v>
      </c>
    </row>
    <row r="555" spans="1:5" x14ac:dyDescent="0.25">
      <c r="A555" s="1">
        <v>296297</v>
      </c>
      <c r="B555" s="3" t="s">
        <v>39</v>
      </c>
      <c r="C555" s="1">
        <v>-1</v>
      </c>
      <c r="D555" s="1" t="s">
        <v>459</v>
      </c>
      <c r="E555" s="3" t="s">
        <v>617</v>
      </c>
    </row>
    <row r="556" spans="1:5" x14ac:dyDescent="0.25">
      <c r="A556" s="1">
        <v>288529</v>
      </c>
      <c r="B556" s="3" t="s">
        <v>39</v>
      </c>
      <c r="C556" s="1">
        <v>1</v>
      </c>
      <c r="D556" s="1" t="s">
        <v>459</v>
      </c>
      <c r="E556" s="3" t="s">
        <v>504</v>
      </c>
    </row>
    <row r="557" spans="1:5" x14ac:dyDescent="0.25">
      <c r="A557" s="1">
        <v>191744</v>
      </c>
      <c r="B557" s="3" t="s">
        <v>39</v>
      </c>
      <c r="C557" s="1">
        <v>-1</v>
      </c>
      <c r="D557" s="1" t="s">
        <v>459</v>
      </c>
      <c r="E557" s="3" t="s">
        <v>510</v>
      </c>
    </row>
    <row r="558" spans="1:5" x14ac:dyDescent="0.25">
      <c r="A558" s="1">
        <v>196535</v>
      </c>
      <c r="B558" s="3" t="s">
        <v>39</v>
      </c>
      <c r="C558" s="1">
        <v>-1</v>
      </c>
      <c r="D558" s="1" t="s">
        <v>459</v>
      </c>
      <c r="E558" s="3" t="s">
        <v>510</v>
      </c>
    </row>
    <row r="559" spans="1:5" x14ac:dyDescent="0.25">
      <c r="A559" s="1">
        <v>292661</v>
      </c>
      <c r="B559" s="3" t="s">
        <v>39</v>
      </c>
      <c r="C559" s="1">
        <v>-1</v>
      </c>
      <c r="D559" s="1" t="s">
        <v>459</v>
      </c>
      <c r="E559" s="3" t="s">
        <v>510</v>
      </c>
    </row>
    <row r="560" spans="1:5" x14ac:dyDescent="0.25">
      <c r="A560" s="1">
        <v>192369</v>
      </c>
      <c r="B560" s="3" t="s">
        <v>39</v>
      </c>
      <c r="C560" s="1">
        <v>-1</v>
      </c>
      <c r="D560" s="1" t="s">
        <v>459</v>
      </c>
      <c r="E560" s="3" t="s">
        <v>510</v>
      </c>
    </row>
    <row r="561" spans="1:5" x14ac:dyDescent="0.25">
      <c r="A561" s="1">
        <v>176084</v>
      </c>
      <c r="B561" s="3" t="s">
        <v>39</v>
      </c>
      <c r="C561" s="1">
        <v>-3</v>
      </c>
      <c r="D561" s="1" t="s">
        <v>459</v>
      </c>
      <c r="E561" s="3" t="s">
        <v>510</v>
      </c>
    </row>
    <row r="562" spans="1:5" x14ac:dyDescent="0.25">
      <c r="A562" s="1">
        <v>227393</v>
      </c>
      <c r="B562" s="3" t="s">
        <v>39</v>
      </c>
      <c r="C562" s="1">
        <v>-63</v>
      </c>
      <c r="D562" s="1" t="s">
        <v>459</v>
      </c>
      <c r="E562" s="3" t="s">
        <v>510</v>
      </c>
    </row>
    <row r="563" spans="1:5" x14ac:dyDescent="0.25">
      <c r="A563" s="1">
        <v>191744</v>
      </c>
      <c r="B563" s="3" t="s">
        <v>39</v>
      </c>
      <c r="C563" s="1">
        <v>-17</v>
      </c>
      <c r="D563" s="1" t="s">
        <v>459</v>
      </c>
      <c r="E563" s="3" t="s">
        <v>510</v>
      </c>
    </row>
    <row r="564" spans="1:5" x14ac:dyDescent="0.25">
      <c r="A564" s="1">
        <v>176213</v>
      </c>
      <c r="B564" s="3" t="s">
        <v>39</v>
      </c>
      <c r="C564" s="1">
        <v>-1</v>
      </c>
      <c r="D564" s="1" t="s">
        <v>459</v>
      </c>
      <c r="E564" s="3" t="s">
        <v>510</v>
      </c>
    </row>
    <row r="565" spans="1:5" x14ac:dyDescent="0.25">
      <c r="A565" s="1">
        <v>176716</v>
      </c>
      <c r="B565" s="3" t="s">
        <v>39</v>
      </c>
      <c r="C565" s="1">
        <v>-7</v>
      </c>
      <c r="D565" s="1" t="s">
        <v>459</v>
      </c>
      <c r="E565" s="3" t="s">
        <v>510</v>
      </c>
    </row>
    <row r="566" spans="1:5" x14ac:dyDescent="0.25">
      <c r="A566" s="1">
        <v>176081</v>
      </c>
      <c r="B566" s="3" t="s">
        <v>39</v>
      </c>
      <c r="C566" s="1">
        <v>-2</v>
      </c>
      <c r="D566" s="1" t="s">
        <v>459</v>
      </c>
      <c r="E566" s="3" t="s">
        <v>510</v>
      </c>
    </row>
    <row r="567" spans="1:5" x14ac:dyDescent="0.25">
      <c r="A567" s="1">
        <v>176083</v>
      </c>
      <c r="B567" s="3" t="s">
        <v>39</v>
      </c>
      <c r="C567" s="1">
        <v>-3</v>
      </c>
      <c r="D567" s="1" t="s">
        <v>459</v>
      </c>
      <c r="E567" s="3" t="s">
        <v>510</v>
      </c>
    </row>
    <row r="568" spans="1:5" x14ac:dyDescent="0.25">
      <c r="A568" s="1">
        <v>187430</v>
      </c>
      <c r="B568" s="3" t="s">
        <v>39</v>
      </c>
      <c r="C568" s="1">
        <v>-4</v>
      </c>
      <c r="D568" s="1" t="s">
        <v>459</v>
      </c>
      <c r="E568" s="3" t="s">
        <v>510</v>
      </c>
    </row>
    <row r="569" spans="1:5" x14ac:dyDescent="0.25">
      <c r="A569" s="1">
        <v>195030</v>
      </c>
      <c r="B569" s="3" t="s">
        <v>39</v>
      </c>
      <c r="C569" s="1">
        <v>-18</v>
      </c>
      <c r="D569" s="1" t="s">
        <v>459</v>
      </c>
      <c r="E569" s="3" t="s">
        <v>510</v>
      </c>
    </row>
    <row r="570" spans="1:5" x14ac:dyDescent="0.25">
      <c r="A570" s="1">
        <v>176868</v>
      </c>
      <c r="B570" s="3" t="s">
        <v>39</v>
      </c>
      <c r="C570" s="1">
        <v>-1</v>
      </c>
      <c r="D570" s="1" t="s">
        <v>459</v>
      </c>
      <c r="E570" s="3" t="s">
        <v>510</v>
      </c>
    </row>
    <row r="571" spans="1:5" x14ac:dyDescent="0.25">
      <c r="A571" s="1">
        <v>176051</v>
      </c>
      <c r="B571" s="3" t="s">
        <v>39</v>
      </c>
      <c r="C571" s="1">
        <v>-1</v>
      </c>
      <c r="D571" s="1" t="s">
        <v>459</v>
      </c>
      <c r="E571" s="3" t="s">
        <v>510</v>
      </c>
    </row>
    <row r="572" spans="1:5" x14ac:dyDescent="0.25">
      <c r="A572" s="1">
        <v>196535</v>
      </c>
      <c r="B572" s="3" t="s">
        <v>39</v>
      </c>
      <c r="C572" s="1">
        <v>-2</v>
      </c>
      <c r="D572" s="1" t="s">
        <v>459</v>
      </c>
      <c r="E572" s="3" t="s">
        <v>510</v>
      </c>
    </row>
    <row r="573" spans="1:5" x14ac:dyDescent="0.25">
      <c r="A573" s="1">
        <v>246837</v>
      </c>
      <c r="B573" s="3" t="s">
        <v>39</v>
      </c>
      <c r="C573" s="1">
        <v>-2</v>
      </c>
      <c r="D573" s="1" t="s">
        <v>459</v>
      </c>
      <c r="E573" s="3" t="s">
        <v>605</v>
      </c>
    </row>
    <row r="574" spans="1:5" x14ac:dyDescent="0.25">
      <c r="A574" s="1">
        <v>285965</v>
      </c>
      <c r="B574" s="3" t="s">
        <v>39</v>
      </c>
      <c r="C574" s="1">
        <v>1</v>
      </c>
      <c r="D574" s="1" t="s">
        <v>459</v>
      </c>
      <c r="E574" s="3" t="s">
        <v>504</v>
      </c>
    </row>
    <row r="575" spans="1:5" x14ac:dyDescent="0.25">
      <c r="A575" s="1">
        <v>288529</v>
      </c>
      <c r="B575" s="3" t="s">
        <v>39</v>
      </c>
      <c r="C575" s="1">
        <v>-1</v>
      </c>
      <c r="D575" s="1" t="s">
        <v>459</v>
      </c>
      <c r="E575" s="3" t="s">
        <v>512</v>
      </c>
    </row>
    <row r="576" spans="1:5" x14ac:dyDescent="0.25">
      <c r="A576" s="1">
        <v>191744</v>
      </c>
      <c r="B576" s="3" t="s">
        <v>39</v>
      </c>
      <c r="C576" s="1">
        <v>1</v>
      </c>
      <c r="D576" s="1" t="s">
        <v>459</v>
      </c>
      <c r="E576" s="3" t="s">
        <v>504</v>
      </c>
    </row>
    <row r="577" spans="1:5" x14ac:dyDescent="0.25">
      <c r="A577" s="1">
        <v>227393</v>
      </c>
      <c r="B577" s="3" t="s">
        <v>39</v>
      </c>
      <c r="C577" s="1">
        <v>5</v>
      </c>
      <c r="D577" s="1" t="s">
        <v>459</v>
      </c>
      <c r="E577" s="3" t="s">
        <v>504</v>
      </c>
    </row>
    <row r="578" spans="1:5" x14ac:dyDescent="0.25">
      <c r="A578" s="1">
        <v>288529</v>
      </c>
      <c r="B578" s="3" t="s">
        <v>39</v>
      </c>
      <c r="C578" s="1">
        <v>-1</v>
      </c>
      <c r="D578" s="1" t="s">
        <v>459</v>
      </c>
      <c r="E578" s="3" t="s">
        <v>512</v>
      </c>
    </row>
    <row r="579" spans="1:5" x14ac:dyDescent="0.25">
      <c r="A579" s="1">
        <v>191744</v>
      </c>
      <c r="B579" s="3" t="s">
        <v>39</v>
      </c>
      <c r="C579" s="1">
        <v>-1</v>
      </c>
      <c r="D579" s="1" t="s">
        <v>459</v>
      </c>
      <c r="E579" s="3" t="s">
        <v>510</v>
      </c>
    </row>
    <row r="580" spans="1:5" x14ac:dyDescent="0.25">
      <c r="A580" s="1">
        <v>288529</v>
      </c>
      <c r="B580" s="3" t="s">
        <v>39</v>
      </c>
      <c r="C580" s="1">
        <v>1</v>
      </c>
      <c r="D580" s="1" t="s">
        <v>459</v>
      </c>
      <c r="E580" s="3" t="s">
        <v>504</v>
      </c>
    </row>
    <row r="581" spans="1:5" x14ac:dyDescent="0.25">
      <c r="A581" s="1">
        <v>298720</v>
      </c>
      <c r="B581" s="3" t="s">
        <v>39</v>
      </c>
      <c r="C581" s="1">
        <v>1</v>
      </c>
      <c r="D581" s="1" t="s">
        <v>459</v>
      </c>
      <c r="E581" s="3" t="s">
        <v>504</v>
      </c>
    </row>
    <row r="582" spans="1:5" x14ac:dyDescent="0.25">
      <c r="A582" s="1">
        <v>298742</v>
      </c>
      <c r="B582" s="3" t="s">
        <v>39</v>
      </c>
      <c r="C582" s="1">
        <v>2</v>
      </c>
      <c r="D582" s="1" t="s">
        <v>459</v>
      </c>
      <c r="E582" s="3" t="s">
        <v>504</v>
      </c>
    </row>
    <row r="583" spans="1:5" x14ac:dyDescent="0.25">
      <c r="A583" s="1">
        <v>227393</v>
      </c>
      <c r="B583" s="3" t="s">
        <v>39</v>
      </c>
      <c r="C583" s="1">
        <v>1</v>
      </c>
      <c r="D583" s="1" t="s">
        <v>459</v>
      </c>
      <c r="E583" s="3" t="s">
        <v>504</v>
      </c>
    </row>
    <row r="584" spans="1:5" x14ac:dyDescent="0.25">
      <c r="A584" s="1">
        <v>227393</v>
      </c>
      <c r="B584" s="3" t="s">
        <v>39</v>
      </c>
      <c r="C584" s="1">
        <v>1</v>
      </c>
      <c r="D584" s="1" t="s">
        <v>459</v>
      </c>
      <c r="E584" s="3" t="s">
        <v>504</v>
      </c>
    </row>
    <row r="585" spans="1:5" x14ac:dyDescent="0.25">
      <c r="A585" s="1">
        <v>299032</v>
      </c>
      <c r="B585" s="3" t="s">
        <v>126</v>
      </c>
      <c r="C585" s="1">
        <v>1</v>
      </c>
      <c r="D585" s="1" t="s">
        <v>459</v>
      </c>
      <c r="E585" s="3" t="s">
        <v>504</v>
      </c>
    </row>
    <row r="586" spans="1:5" x14ac:dyDescent="0.25">
      <c r="A586" s="1">
        <v>288529</v>
      </c>
      <c r="B586" s="3" t="s">
        <v>39</v>
      </c>
      <c r="C586" s="1">
        <v>1</v>
      </c>
      <c r="D586" s="1" t="s">
        <v>459</v>
      </c>
      <c r="E586" s="3" t="s">
        <v>504</v>
      </c>
    </row>
    <row r="587" spans="1:5" x14ac:dyDescent="0.25">
      <c r="A587" s="1">
        <v>288529</v>
      </c>
      <c r="B587" s="3" t="s">
        <v>39</v>
      </c>
      <c r="C587" s="1">
        <v>1</v>
      </c>
      <c r="D587" s="1" t="s">
        <v>459</v>
      </c>
      <c r="E587" s="3" t="s">
        <v>504</v>
      </c>
    </row>
    <row r="588" spans="1:5" x14ac:dyDescent="0.25">
      <c r="A588" s="1">
        <v>268592</v>
      </c>
      <c r="B588" s="3" t="s">
        <v>39</v>
      </c>
      <c r="C588" s="1">
        <v>5</v>
      </c>
      <c r="D588" s="1" t="s">
        <v>459</v>
      </c>
      <c r="E588" s="3" t="s">
        <v>504</v>
      </c>
    </row>
    <row r="589" spans="1:5" x14ac:dyDescent="0.25">
      <c r="A589" s="1">
        <v>288529</v>
      </c>
      <c r="B589" s="3" t="s">
        <v>39</v>
      </c>
      <c r="C589" s="1">
        <v>-1</v>
      </c>
      <c r="D589" s="1" t="s">
        <v>459</v>
      </c>
      <c r="E589" s="3" t="s">
        <v>512</v>
      </c>
    </row>
    <row r="590" spans="1:5" x14ac:dyDescent="0.25">
      <c r="A590" s="1">
        <v>268592</v>
      </c>
      <c r="B590" s="3" t="s">
        <v>39</v>
      </c>
      <c r="C590" s="1">
        <v>-3</v>
      </c>
      <c r="D590" s="1" t="s">
        <v>459</v>
      </c>
      <c r="E590" s="3" t="s">
        <v>512</v>
      </c>
    </row>
    <row r="591" spans="1:5" x14ac:dyDescent="0.25">
      <c r="A591" s="1">
        <v>268592</v>
      </c>
      <c r="B591" s="3" t="s">
        <v>39</v>
      </c>
      <c r="C591" s="1">
        <v>-2</v>
      </c>
      <c r="D591" s="1" t="s">
        <v>459</v>
      </c>
      <c r="E591" s="3" t="s">
        <v>512</v>
      </c>
    </row>
    <row r="592" spans="1:5" x14ac:dyDescent="0.25">
      <c r="A592" s="1">
        <v>291171</v>
      </c>
      <c r="B592" s="3" t="s">
        <v>39</v>
      </c>
      <c r="C592" s="1">
        <v>-2</v>
      </c>
      <c r="D592" s="1" t="s">
        <v>459</v>
      </c>
      <c r="E592" s="3" t="s">
        <v>512</v>
      </c>
    </row>
    <row r="593" spans="1:5" x14ac:dyDescent="0.25">
      <c r="A593" s="1">
        <v>176716</v>
      </c>
      <c r="B593" s="3" t="s">
        <v>39</v>
      </c>
      <c r="C593" s="1">
        <v>1</v>
      </c>
      <c r="D593" s="1" t="s">
        <v>459</v>
      </c>
      <c r="E593" s="3" t="s">
        <v>504</v>
      </c>
    </row>
    <row r="594" spans="1:5" x14ac:dyDescent="0.25">
      <c r="A594" s="1">
        <v>227393</v>
      </c>
      <c r="B594" s="3" t="s">
        <v>39</v>
      </c>
      <c r="C594" s="1">
        <v>1</v>
      </c>
      <c r="D594" s="1" t="s">
        <v>459</v>
      </c>
      <c r="E594" s="3" t="s">
        <v>504</v>
      </c>
    </row>
    <row r="595" spans="1:5" x14ac:dyDescent="0.25">
      <c r="A595" s="1">
        <v>293778</v>
      </c>
      <c r="B595" s="3" t="s">
        <v>39</v>
      </c>
      <c r="C595" s="1">
        <v>-1</v>
      </c>
      <c r="D595" s="1" t="s">
        <v>459</v>
      </c>
      <c r="E595" s="3" t="s">
        <v>617</v>
      </c>
    </row>
    <row r="596" spans="1:5" x14ac:dyDescent="0.25">
      <c r="A596" s="1">
        <v>298720</v>
      </c>
      <c r="B596" s="3" t="s">
        <v>39</v>
      </c>
      <c r="C596" s="1">
        <v>-1</v>
      </c>
      <c r="D596" s="1" t="s">
        <v>459</v>
      </c>
      <c r="E596" s="3" t="s">
        <v>617</v>
      </c>
    </row>
    <row r="597" spans="1:5" x14ac:dyDescent="0.25">
      <c r="A597" s="1">
        <v>227393</v>
      </c>
      <c r="B597" s="3" t="s">
        <v>39</v>
      </c>
      <c r="C597" s="1">
        <v>1</v>
      </c>
      <c r="D597" s="1" t="s">
        <v>459</v>
      </c>
      <c r="E597" s="3" t="s">
        <v>504</v>
      </c>
    </row>
    <row r="598" spans="1:5" x14ac:dyDescent="0.25">
      <c r="A598" s="1">
        <v>300504</v>
      </c>
      <c r="B598" s="3" t="s">
        <v>39</v>
      </c>
      <c r="C598" s="1">
        <v>1</v>
      </c>
      <c r="D598" s="1" t="s">
        <v>459</v>
      </c>
      <c r="E598" s="3" t="s">
        <v>504</v>
      </c>
    </row>
    <row r="599" spans="1:5" x14ac:dyDescent="0.25">
      <c r="A599" s="1">
        <v>269131</v>
      </c>
      <c r="B599" s="1" t="s">
        <v>35</v>
      </c>
      <c r="C599" s="1">
        <v>1</v>
      </c>
      <c r="D599" s="1" t="s">
        <v>124</v>
      </c>
      <c r="E599" s="3" t="s">
        <v>731</v>
      </c>
    </row>
    <row r="600" spans="1:5" x14ac:dyDescent="0.25">
      <c r="A600" s="1">
        <v>246115</v>
      </c>
      <c r="B600" s="1" t="s">
        <v>126</v>
      </c>
      <c r="C600" s="1">
        <v>3</v>
      </c>
      <c r="D600" s="1" t="s">
        <v>124</v>
      </c>
      <c r="E600" s="3" t="s">
        <v>731</v>
      </c>
    </row>
    <row r="601" spans="1:5" x14ac:dyDescent="0.25">
      <c r="A601" s="1">
        <v>246681</v>
      </c>
      <c r="B601" s="1" t="s">
        <v>35</v>
      </c>
      <c r="C601" s="1">
        <v>0</v>
      </c>
      <c r="D601" s="1" t="s">
        <v>124</v>
      </c>
      <c r="E601" s="3" t="s">
        <v>731</v>
      </c>
    </row>
    <row r="602" spans="1:5" x14ac:dyDescent="0.25">
      <c r="A602" s="1">
        <v>233497</v>
      </c>
      <c r="B602" s="1" t="s">
        <v>35</v>
      </c>
      <c r="C602" s="1">
        <v>3</v>
      </c>
      <c r="D602" s="1" t="s">
        <v>124</v>
      </c>
      <c r="E602" s="3" t="s">
        <v>731</v>
      </c>
    </row>
    <row r="603" spans="1:5" x14ac:dyDescent="0.25">
      <c r="A603" s="1">
        <v>246994</v>
      </c>
      <c r="B603" s="1" t="s">
        <v>35</v>
      </c>
      <c r="C603" s="1">
        <v>3</v>
      </c>
      <c r="D603" s="1" t="s">
        <v>124</v>
      </c>
      <c r="E603" s="3" t="s">
        <v>731</v>
      </c>
    </row>
    <row r="604" spans="1:5" x14ac:dyDescent="0.25">
      <c r="A604" s="1">
        <v>246995</v>
      </c>
      <c r="B604" s="1" t="s">
        <v>35</v>
      </c>
      <c r="C604" s="1">
        <v>3</v>
      </c>
      <c r="D604" s="1" t="s">
        <v>124</v>
      </c>
      <c r="E604" s="3" t="s">
        <v>731</v>
      </c>
    </row>
    <row r="605" spans="1:5" x14ac:dyDescent="0.25">
      <c r="A605" s="1">
        <v>267936</v>
      </c>
      <c r="B605" s="1" t="s">
        <v>35</v>
      </c>
      <c r="C605" s="1">
        <v>4</v>
      </c>
      <c r="D605" s="1" t="s">
        <v>124</v>
      </c>
      <c r="E605" s="3" t="s">
        <v>731</v>
      </c>
    </row>
    <row r="606" spans="1:5" x14ac:dyDescent="0.25">
      <c r="A606" s="1">
        <v>268752</v>
      </c>
      <c r="B606" s="1" t="s">
        <v>35</v>
      </c>
      <c r="C606" s="1">
        <v>1</v>
      </c>
      <c r="D606" s="1" t="s">
        <v>124</v>
      </c>
      <c r="E606" s="3" t="s">
        <v>731</v>
      </c>
    </row>
    <row r="607" spans="1:5" x14ac:dyDescent="0.25">
      <c r="A607" s="1">
        <v>268871</v>
      </c>
      <c r="B607" s="1" t="s">
        <v>35</v>
      </c>
      <c r="C607" s="1">
        <v>1</v>
      </c>
      <c r="D607" s="1" t="s">
        <v>124</v>
      </c>
      <c r="E607" s="3" t="s">
        <v>731</v>
      </c>
    </row>
    <row r="608" spans="1:5" x14ac:dyDescent="0.25">
      <c r="A608" s="1">
        <v>296012</v>
      </c>
      <c r="B608" s="1" t="s">
        <v>35</v>
      </c>
      <c r="C608" s="1">
        <v>2</v>
      </c>
      <c r="D608" s="1" t="s">
        <v>124</v>
      </c>
      <c r="E608" s="3" t="s">
        <v>731</v>
      </c>
    </row>
    <row r="609" spans="1:5" x14ac:dyDescent="0.25">
      <c r="A609" s="1">
        <v>200432</v>
      </c>
      <c r="B609" s="1" t="s">
        <v>39</v>
      </c>
      <c r="C609" s="1">
        <v>2</v>
      </c>
      <c r="D609" s="1" t="s">
        <v>124</v>
      </c>
      <c r="E609" s="3" t="s">
        <v>731</v>
      </c>
    </row>
    <row r="610" spans="1:5" x14ac:dyDescent="0.25">
      <c r="A610" s="1">
        <v>200743</v>
      </c>
      <c r="B610" s="1" t="s">
        <v>39</v>
      </c>
      <c r="C610" s="1">
        <v>15</v>
      </c>
      <c r="D610" s="1" t="s">
        <v>124</v>
      </c>
      <c r="E610" s="3" t="s">
        <v>731</v>
      </c>
    </row>
    <row r="611" spans="1:5" x14ac:dyDescent="0.25">
      <c r="A611" s="1">
        <v>200744</v>
      </c>
      <c r="B611" s="1" t="s">
        <v>39</v>
      </c>
      <c r="C611" s="1">
        <v>2</v>
      </c>
      <c r="D611" s="1" t="s">
        <v>124</v>
      </c>
      <c r="E611" s="3" t="s">
        <v>731</v>
      </c>
    </row>
    <row r="612" spans="1:5" x14ac:dyDescent="0.25">
      <c r="A612" s="1">
        <v>200783</v>
      </c>
      <c r="B612" s="1" t="s">
        <v>39</v>
      </c>
      <c r="C612" s="1">
        <v>6</v>
      </c>
      <c r="D612" s="1" t="s">
        <v>124</v>
      </c>
      <c r="E612" s="3" t="s">
        <v>731</v>
      </c>
    </row>
    <row r="613" spans="1:5" x14ac:dyDescent="0.25">
      <c r="A613" s="1">
        <v>200784</v>
      </c>
      <c r="B613" s="1" t="s">
        <v>39</v>
      </c>
      <c r="C613" s="1">
        <v>15</v>
      </c>
      <c r="D613" s="1" t="s">
        <v>124</v>
      </c>
      <c r="E613" s="3" t="s">
        <v>731</v>
      </c>
    </row>
    <row r="614" spans="1:5" x14ac:dyDescent="0.25">
      <c r="A614" s="1">
        <v>200785</v>
      </c>
      <c r="B614" s="1" t="s">
        <v>39</v>
      </c>
      <c r="C614" s="1">
        <v>1</v>
      </c>
      <c r="D614" s="1" t="s">
        <v>124</v>
      </c>
      <c r="E614" s="3" t="s">
        <v>731</v>
      </c>
    </row>
    <row r="615" spans="1:5" x14ac:dyDescent="0.25">
      <c r="A615" s="1">
        <v>200786</v>
      </c>
      <c r="B615" s="1" t="s">
        <v>39</v>
      </c>
      <c r="C615" s="1">
        <v>9</v>
      </c>
      <c r="D615" s="1" t="s">
        <v>124</v>
      </c>
      <c r="E615" s="3" t="s">
        <v>731</v>
      </c>
    </row>
    <row r="616" spans="1:5" x14ac:dyDescent="0.25">
      <c r="A616" s="1">
        <v>200787</v>
      </c>
      <c r="B616" s="1" t="s">
        <v>39</v>
      </c>
      <c r="C616" s="1">
        <v>4</v>
      </c>
      <c r="D616" s="1" t="s">
        <v>124</v>
      </c>
      <c r="E616" s="3" t="s">
        <v>731</v>
      </c>
    </row>
    <row r="617" spans="1:5" x14ac:dyDescent="0.25">
      <c r="A617" s="1">
        <v>200788</v>
      </c>
      <c r="B617" s="1" t="s">
        <v>39</v>
      </c>
      <c r="C617" s="1">
        <v>11</v>
      </c>
      <c r="D617" s="1" t="s">
        <v>124</v>
      </c>
      <c r="E617" s="3" t="s">
        <v>731</v>
      </c>
    </row>
    <row r="618" spans="1:5" x14ac:dyDescent="0.25">
      <c r="A618" s="1">
        <v>200789</v>
      </c>
      <c r="B618" s="1" t="s">
        <v>39</v>
      </c>
      <c r="C618" s="1">
        <v>1</v>
      </c>
      <c r="D618" s="1" t="s">
        <v>124</v>
      </c>
      <c r="E618" s="3" t="s">
        <v>731</v>
      </c>
    </row>
    <row r="619" spans="1:5" x14ac:dyDescent="0.25">
      <c r="A619" s="1">
        <v>200794</v>
      </c>
      <c r="B619" s="1" t="s">
        <v>39</v>
      </c>
      <c r="C619" s="1">
        <v>3</v>
      </c>
      <c r="D619" s="1" t="s">
        <v>124</v>
      </c>
      <c r="E619" s="3" t="s">
        <v>731</v>
      </c>
    </row>
    <row r="620" spans="1:5" x14ac:dyDescent="0.25">
      <c r="A620" s="1">
        <v>200796</v>
      </c>
      <c r="B620" s="1" t="s">
        <v>39</v>
      </c>
      <c r="C620" s="1">
        <v>0</v>
      </c>
      <c r="D620" s="1" t="s">
        <v>124</v>
      </c>
      <c r="E620" s="3" t="s">
        <v>731</v>
      </c>
    </row>
    <row r="621" spans="1:5" x14ac:dyDescent="0.25">
      <c r="A621" s="1">
        <v>200802</v>
      </c>
      <c r="B621" s="1" t="s">
        <v>39</v>
      </c>
      <c r="C621" s="1">
        <v>7</v>
      </c>
      <c r="D621" s="1" t="s">
        <v>124</v>
      </c>
      <c r="E621" s="3" t="s">
        <v>731</v>
      </c>
    </row>
    <row r="622" spans="1:5" x14ac:dyDescent="0.25">
      <c r="A622" s="1">
        <v>200810</v>
      </c>
      <c r="B622" s="1" t="s">
        <v>39</v>
      </c>
      <c r="C622" s="1">
        <v>4</v>
      </c>
      <c r="D622" s="1" t="s">
        <v>124</v>
      </c>
      <c r="E622" s="3" t="s">
        <v>731</v>
      </c>
    </row>
    <row r="623" spans="1:5" x14ac:dyDescent="0.25">
      <c r="A623" s="1">
        <v>200811</v>
      </c>
      <c r="B623" s="1" t="s">
        <v>39</v>
      </c>
      <c r="C623" s="1">
        <v>2</v>
      </c>
      <c r="D623" s="1" t="s">
        <v>124</v>
      </c>
      <c r="E623" s="3" t="s">
        <v>731</v>
      </c>
    </row>
    <row r="624" spans="1:5" x14ac:dyDescent="0.25">
      <c r="A624" s="1">
        <v>200817</v>
      </c>
      <c r="B624" s="1" t="s">
        <v>39</v>
      </c>
      <c r="C624" s="1">
        <v>2</v>
      </c>
      <c r="D624" s="1" t="s">
        <v>124</v>
      </c>
      <c r="E624" s="3" t="s">
        <v>731</v>
      </c>
    </row>
    <row r="625" spans="1:5" x14ac:dyDescent="0.25">
      <c r="A625" s="1">
        <v>200820</v>
      </c>
      <c r="B625" s="1" t="s">
        <v>39</v>
      </c>
      <c r="C625" s="1">
        <v>11</v>
      </c>
      <c r="D625" s="1" t="s">
        <v>124</v>
      </c>
      <c r="E625" s="3" t="s">
        <v>731</v>
      </c>
    </row>
    <row r="626" spans="1:5" x14ac:dyDescent="0.25">
      <c r="A626" s="1">
        <v>200823</v>
      </c>
      <c r="B626" s="1" t="s">
        <v>39</v>
      </c>
      <c r="C626" s="1">
        <v>3</v>
      </c>
      <c r="D626" s="1" t="s">
        <v>124</v>
      </c>
      <c r="E626" s="3" t="s">
        <v>731</v>
      </c>
    </row>
    <row r="627" spans="1:5" x14ac:dyDescent="0.25">
      <c r="A627" s="1">
        <v>200824</v>
      </c>
      <c r="B627" s="1" t="s">
        <v>39</v>
      </c>
      <c r="C627" s="1">
        <v>1</v>
      </c>
      <c r="D627" s="1" t="s">
        <v>124</v>
      </c>
      <c r="E627" s="3" t="s">
        <v>731</v>
      </c>
    </row>
    <row r="628" spans="1:5" x14ac:dyDescent="0.25">
      <c r="A628" s="1">
        <v>200825</v>
      </c>
      <c r="B628" s="1" t="s">
        <v>39</v>
      </c>
      <c r="C628" s="1">
        <v>3</v>
      </c>
      <c r="D628" s="1" t="s">
        <v>124</v>
      </c>
      <c r="E628" s="3" t="s">
        <v>731</v>
      </c>
    </row>
    <row r="629" spans="1:5" x14ac:dyDescent="0.25">
      <c r="A629" s="1">
        <v>200826</v>
      </c>
      <c r="B629" s="1" t="s">
        <v>39</v>
      </c>
      <c r="C629" s="1">
        <v>1</v>
      </c>
      <c r="D629" s="1" t="s">
        <v>124</v>
      </c>
      <c r="E629" s="3" t="s">
        <v>731</v>
      </c>
    </row>
    <row r="630" spans="1:5" x14ac:dyDescent="0.25">
      <c r="A630" s="1">
        <v>200832</v>
      </c>
      <c r="B630" s="1" t="s">
        <v>39</v>
      </c>
      <c r="C630" s="1">
        <v>1</v>
      </c>
      <c r="D630" s="1" t="s">
        <v>124</v>
      </c>
      <c r="E630" s="3" t="s">
        <v>731</v>
      </c>
    </row>
    <row r="631" spans="1:5" x14ac:dyDescent="0.25">
      <c r="A631" s="1">
        <v>200836</v>
      </c>
      <c r="B631" s="1" t="s">
        <v>39</v>
      </c>
      <c r="C631" s="1">
        <v>9</v>
      </c>
      <c r="D631" s="1" t="s">
        <v>124</v>
      </c>
      <c r="E631" s="3" t="s">
        <v>731</v>
      </c>
    </row>
    <row r="632" spans="1:5" x14ac:dyDescent="0.25">
      <c r="A632" s="1">
        <v>200838</v>
      </c>
      <c r="B632" s="1" t="s">
        <v>39</v>
      </c>
      <c r="C632" s="1">
        <v>1</v>
      </c>
      <c r="D632" s="1" t="s">
        <v>124</v>
      </c>
      <c r="E632" s="3" t="s">
        <v>731</v>
      </c>
    </row>
    <row r="633" spans="1:5" x14ac:dyDescent="0.25">
      <c r="A633" s="1">
        <v>200841</v>
      </c>
      <c r="B633" s="1" t="s">
        <v>39</v>
      </c>
      <c r="C633" s="1">
        <v>1</v>
      </c>
      <c r="D633" s="1" t="s">
        <v>124</v>
      </c>
      <c r="E633" s="3" t="s">
        <v>731</v>
      </c>
    </row>
    <row r="634" spans="1:5" x14ac:dyDescent="0.25">
      <c r="A634" s="1">
        <v>200842</v>
      </c>
      <c r="B634" s="1" t="s">
        <v>39</v>
      </c>
      <c r="C634" s="1">
        <v>2</v>
      </c>
      <c r="D634" s="1" t="s">
        <v>124</v>
      </c>
      <c r="E634" s="3" t="s">
        <v>731</v>
      </c>
    </row>
    <row r="635" spans="1:5" x14ac:dyDescent="0.25">
      <c r="A635" s="1">
        <v>200843</v>
      </c>
      <c r="B635" s="1" t="s">
        <v>39</v>
      </c>
      <c r="C635" s="1">
        <v>3</v>
      </c>
      <c r="D635" s="1" t="s">
        <v>124</v>
      </c>
      <c r="E635" s="3" t="s">
        <v>731</v>
      </c>
    </row>
    <row r="636" spans="1:5" x14ac:dyDescent="0.25">
      <c r="A636" s="1">
        <v>200844</v>
      </c>
      <c r="B636" s="1" t="s">
        <v>39</v>
      </c>
      <c r="C636" s="1">
        <v>2</v>
      </c>
      <c r="D636" s="1" t="s">
        <v>124</v>
      </c>
      <c r="E636" s="3" t="s">
        <v>731</v>
      </c>
    </row>
    <row r="637" spans="1:5" x14ac:dyDescent="0.25">
      <c r="A637" s="1">
        <v>200845</v>
      </c>
      <c r="B637" s="1" t="s">
        <v>39</v>
      </c>
      <c r="C637" s="1">
        <v>3</v>
      </c>
      <c r="D637" s="1" t="s">
        <v>124</v>
      </c>
      <c r="E637" s="3" t="s">
        <v>731</v>
      </c>
    </row>
    <row r="638" spans="1:5" x14ac:dyDescent="0.25">
      <c r="A638" s="1">
        <v>200846</v>
      </c>
      <c r="B638" s="1" t="s">
        <v>39</v>
      </c>
      <c r="C638" s="1">
        <v>1</v>
      </c>
      <c r="D638" s="1" t="s">
        <v>124</v>
      </c>
      <c r="E638" s="3" t="s">
        <v>731</v>
      </c>
    </row>
    <row r="639" spans="1:5" x14ac:dyDescent="0.25">
      <c r="A639" s="1">
        <v>200863</v>
      </c>
      <c r="B639" s="1" t="s">
        <v>39</v>
      </c>
      <c r="C639" s="1">
        <v>5</v>
      </c>
      <c r="D639" s="1" t="s">
        <v>124</v>
      </c>
      <c r="E639" s="3" t="s">
        <v>731</v>
      </c>
    </row>
    <row r="640" spans="1:5" x14ac:dyDescent="0.25">
      <c r="A640" s="1">
        <v>200864</v>
      </c>
      <c r="B640" s="1" t="s">
        <v>39</v>
      </c>
      <c r="C640" s="1">
        <v>2</v>
      </c>
      <c r="D640" s="1" t="s">
        <v>124</v>
      </c>
      <c r="E640" s="3" t="s">
        <v>731</v>
      </c>
    </row>
    <row r="641" spans="1:5" x14ac:dyDescent="0.25">
      <c r="A641" s="1">
        <v>200885</v>
      </c>
      <c r="B641" s="1" t="s">
        <v>39</v>
      </c>
      <c r="C641" s="1">
        <v>3</v>
      </c>
      <c r="D641" s="1" t="s">
        <v>124</v>
      </c>
      <c r="E641" s="3" t="s">
        <v>731</v>
      </c>
    </row>
    <row r="642" spans="1:5" x14ac:dyDescent="0.25">
      <c r="A642" s="1">
        <v>200891</v>
      </c>
      <c r="B642" s="1" t="s">
        <v>39</v>
      </c>
      <c r="C642" s="1">
        <v>7</v>
      </c>
      <c r="D642" s="1" t="s">
        <v>124</v>
      </c>
      <c r="E642" s="3" t="s">
        <v>731</v>
      </c>
    </row>
    <row r="643" spans="1:5" x14ac:dyDescent="0.25">
      <c r="A643" s="1">
        <v>200892</v>
      </c>
      <c r="B643" s="1" t="s">
        <v>39</v>
      </c>
      <c r="C643" s="1">
        <v>3</v>
      </c>
      <c r="D643" s="1" t="s">
        <v>124</v>
      </c>
      <c r="E643" s="3" t="s">
        <v>731</v>
      </c>
    </row>
    <row r="644" spans="1:5" x14ac:dyDescent="0.25">
      <c r="A644" s="1">
        <v>200893</v>
      </c>
      <c r="B644" s="1" t="s">
        <v>39</v>
      </c>
      <c r="C644" s="1">
        <v>2</v>
      </c>
      <c r="D644" s="1" t="s">
        <v>124</v>
      </c>
      <c r="E644" s="3" t="s">
        <v>731</v>
      </c>
    </row>
    <row r="645" spans="1:5" x14ac:dyDescent="0.25">
      <c r="A645" s="1">
        <v>200896</v>
      </c>
      <c r="B645" s="1" t="s">
        <v>39</v>
      </c>
      <c r="C645" s="1">
        <v>1</v>
      </c>
      <c r="D645" s="1" t="s">
        <v>124</v>
      </c>
      <c r="E645" s="3" t="s">
        <v>731</v>
      </c>
    </row>
    <row r="646" spans="1:5" x14ac:dyDescent="0.25">
      <c r="A646" s="1">
        <v>200899</v>
      </c>
      <c r="B646" s="1" t="s">
        <v>39</v>
      </c>
      <c r="C646" s="1">
        <v>9</v>
      </c>
      <c r="D646" s="1" t="s">
        <v>124</v>
      </c>
      <c r="E646" s="3" t="s">
        <v>731</v>
      </c>
    </row>
    <row r="647" spans="1:5" x14ac:dyDescent="0.25">
      <c r="A647" s="1">
        <v>200900</v>
      </c>
      <c r="B647" s="1" t="s">
        <v>39</v>
      </c>
      <c r="C647" s="1">
        <v>9</v>
      </c>
      <c r="D647" s="1" t="s">
        <v>124</v>
      </c>
      <c r="E647" s="3" t="s">
        <v>731</v>
      </c>
    </row>
    <row r="648" spans="1:5" x14ac:dyDescent="0.25">
      <c r="A648" s="1">
        <v>200903</v>
      </c>
      <c r="B648" s="1" t="s">
        <v>39</v>
      </c>
      <c r="C648" s="1">
        <v>2</v>
      </c>
      <c r="D648" s="1" t="s">
        <v>124</v>
      </c>
      <c r="E648" s="3" t="s">
        <v>731</v>
      </c>
    </row>
    <row r="649" spans="1:5" x14ac:dyDescent="0.25">
      <c r="A649" s="1">
        <v>200904</v>
      </c>
      <c r="B649" s="1" t="s">
        <v>39</v>
      </c>
      <c r="C649" s="1">
        <v>5</v>
      </c>
      <c r="D649" s="1" t="s">
        <v>124</v>
      </c>
      <c r="E649" s="3" t="s">
        <v>731</v>
      </c>
    </row>
    <row r="650" spans="1:5" x14ac:dyDescent="0.25">
      <c r="A650" s="1">
        <v>200910</v>
      </c>
      <c r="B650" s="1" t="s">
        <v>39</v>
      </c>
      <c r="C650" s="1">
        <v>3</v>
      </c>
      <c r="D650" s="1" t="s">
        <v>124</v>
      </c>
      <c r="E650" s="3" t="s">
        <v>731</v>
      </c>
    </row>
    <row r="651" spans="1:5" x14ac:dyDescent="0.25">
      <c r="A651" s="1">
        <v>200911</v>
      </c>
      <c r="B651" s="1" t="s">
        <v>39</v>
      </c>
      <c r="C651" s="1">
        <v>7</v>
      </c>
      <c r="D651" s="1" t="s">
        <v>124</v>
      </c>
      <c r="E651" s="3" t="s">
        <v>731</v>
      </c>
    </row>
    <row r="652" spans="1:5" x14ac:dyDescent="0.25">
      <c r="A652" s="1">
        <v>200915</v>
      </c>
      <c r="B652" s="1" t="s">
        <v>39</v>
      </c>
      <c r="C652" s="1">
        <v>1</v>
      </c>
      <c r="D652" s="1" t="s">
        <v>124</v>
      </c>
      <c r="E652" s="3" t="s">
        <v>731</v>
      </c>
    </row>
    <row r="653" spans="1:5" x14ac:dyDescent="0.25">
      <c r="A653" s="1">
        <v>200916</v>
      </c>
      <c r="B653" s="1" t="s">
        <v>39</v>
      </c>
      <c r="C653" s="1">
        <v>3</v>
      </c>
      <c r="D653" s="1" t="s">
        <v>124</v>
      </c>
      <c r="E653" s="3" t="s">
        <v>731</v>
      </c>
    </row>
    <row r="654" spans="1:5" x14ac:dyDescent="0.25">
      <c r="A654" s="1">
        <v>200917</v>
      </c>
      <c r="B654" s="1" t="s">
        <v>39</v>
      </c>
      <c r="C654" s="1">
        <v>2</v>
      </c>
      <c r="D654" s="1" t="s">
        <v>124</v>
      </c>
      <c r="E654" s="3" t="s">
        <v>731</v>
      </c>
    </row>
    <row r="655" spans="1:5" x14ac:dyDescent="0.25">
      <c r="A655" s="1">
        <v>200918</v>
      </c>
      <c r="B655" s="1" t="s">
        <v>39</v>
      </c>
      <c r="C655" s="1">
        <v>4</v>
      </c>
      <c r="D655" s="1" t="s">
        <v>124</v>
      </c>
      <c r="E655" s="3" t="s">
        <v>731</v>
      </c>
    </row>
    <row r="656" spans="1:5" x14ac:dyDescent="0.25">
      <c r="A656" s="1">
        <v>200919</v>
      </c>
      <c r="B656" s="1" t="s">
        <v>39</v>
      </c>
      <c r="C656" s="1">
        <v>1</v>
      </c>
      <c r="D656" s="1" t="s">
        <v>124</v>
      </c>
      <c r="E656" s="3" t="s">
        <v>731</v>
      </c>
    </row>
    <row r="657" spans="1:5" x14ac:dyDescent="0.25">
      <c r="A657" s="1">
        <v>200920</v>
      </c>
      <c r="B657" s="1" t="s">
        <v>39</v>
      </c>
      <c r="C657" s="1">
        <v>7</v>
      </c>
      <c r="D657" s="1" t="s">
        <v>124</v>
      </c>
      <c r="E657" s="3" t="s">
        <v>731</v>
      </c>
    </row>
    <row r="658" spans="1:5" x14ac:dyDescent="0.25">
      <c r="A658" s="1">
        <v>200921</v>
      </c>
      <c r="B658" s="1" t="s">
        <v>39</v>
      </c>
      <c r="C658" s="1">
        <v>10</v>
      </c>
      <c r="D658" s="1" t="s">
        <v>124</v>
      </c>
      <c r="E658" s="3" t="s">
        <v>731</v>
      </c>
    </row>
    <row r="659" spans="1:5" x14ac:dyDescent="0.25">
      <c r="A659" s="1">
        <v>200922</v>
      </c>
      <c r="B659" s="1" t="s">
        <v>39</v>
      </c>
      <c r="C659" s="1">
        <v>1</v>
      </c>
      <c r="D659" s="1" t="s">
        <v>124</v>
      </c>
      <c r="E659" s="3" t="s">
        <v>731</v>
      </c>
    </row>
    <row r="660" spans="1:5" x14ac:dyDescent="0.25">
      <c r="A660" s="1">
        <v>200923</v>
      </c>
      <c r="B660" s="1" t="s">
        <v>39</v>
      </c>
      <c r="C660" s="1">
        <v>1</v>
      </c>
      <c r="D660" s="1" t="s">
        <v>124</v>
      </c>
      <c r="E660" s="3" t="s">
        <v>731</v>
      </c>
    </row>
    <row r="661" spans="1:5" x14ac:dyDescent="0.25">
      <c r="A661" s="1">
        <v>200924</v>
      </c>
      <c r="B661" s="1" t="s">
        <v>39</v>
      </c>
      <c r="C661" s="1">
        <v>6</v>
      </c>
      <c r="D661" s="1" t="s">
        <v>124</v>
      </c>
      <c r="E661" s="3" t="s">
        <v>731</v>
      </c>
    </row>
    <row r="662" spans="1:5" x14ac:dyDescent="0.25">
      <c r="A662" s="1">
        <v>200925</v>
      </c>
      <c r="B662" s="1" t="s">
        <v>39</v>
      </c>
      <c r="C662" s="1">
        <v>1</v>
      </c>
      <c r="D662" s="1" t="s">
        <v>124</v>
      </c>
      <c r="E662" s="3" t="s">
        <v>731</v>
      </c>
    </row>
    <row r="663" spans="1:5" x14ac:dyDescent="0.25">
      <c r="A663" s="1">
        <v>200926</v>
      </c>
      <c r="B663" s="1" t="s">
        <v>39</v>
      </c>
      <c r="C663" s="1">
        <v>1</v>
      </c>
      <c r="D663" s="1" t="s">
        <v>124</v>
      </c>
      <c r="E663" s="3" t="s">
        <v>731</v>
      </c>
    </row>
    <row r="664" spans="1:5" x14ac:dyDescent="0.25">
      <c r="A664" s="1">
        <v>200927</v>
      </c>
      <c r="B664" s="1" t="s">
        <v>39</v>
      </c>
      <c r="C664" s="1">
        <v>1</v>
      </c>
      <c r="D664" s="1" t="s">
        <v>124</v>
      </c>
      <c r="E664" s="3" t="s">
        <v>731</v>
      </c>
    </row>
    <row r="665" spans="1:5" x14ac:dyDescent="0.25">
      <c r="A665" s="1">
        <v>200928</v>
      </c>
      <c r="B665" s="1" t="s">
        <v>39</v>
      </c>
      <c r="C665" s="1">
        <v>4</v>
      </c>
      <c r="D665" s="1" t="s">
        <v>124</v>
      </c>
      <c r="E665" s="3" t="s">
        <v>731</v>
      </c>
    </row>
    <row r="666" spans="1:5" x14ac:dyDescent="0.25">
      <c r="A666" s="1">
        <v>200931</v>
      </c>
      <c r="B666" s="1" t="s">
        <v>39</v>
      </c>
      <c r="C666" s="1">
        <v>1</v>
      </c>
      <c r="D666" s="1" t="s">
        <v>124</v>
      </c>
      <c r="E666" s="3" t="s">
        <v>731</v>
      </c>
    </row>
    <row r="667" spans="1:5" x14ac:dyDescent="0.25">
      <c r="A667" s="1">
        <v>200932</v>
      </c>
      <c r="B667" s="1" t="s">
        <v>39</v>
      </c>
      <c r="C667" s="1">
        <v>7</v>
      </c>
      <c r="D667" s="1" t="s">
        <v>124</v>
      </c>
      <c r="E667" s="3" t="s">
        <v>731</v>
      </c>
    </row>
    <row r="668" spans="1:5" x14ac:dyDescent="0.25">
      <c r="A668" s="1">
        <v>200933</v>
      </c>
      <c r="B668" s="1" t="s">
        <v>39</v>
      </c>
      <c r="C668" s="1">
        <v>7</v>
      </c>
      <c r="D668" s="1" t="s">
        <v>124</v>
      </c>
      <c r="E668" s="3" t="s">
        <v>731</v>
      </c>
    </row>
    <row r="669" spans="1:5" x14ac:dyDescent="0.25">
      <c r="A669" s="1">
        <v>200934</v>
      </c>
      <c r="B669" s="1" t="s">
        <v>39</v>
      </c>
      <c r="C669" s="1">
        <v>6</v>
      </c>
      <c r="D669" s="1" t="s">
        <v>124</v>
      </c>
      <c r="E669" s="3" t="s">
        <v>731</v>
      </c>
    </row>
    <row r="670" spans="1:5" x14ac:dyDescent="0.25">
      <c r="A670" s="1">
        <v>200935</v>
      </c>
      <c r="B670" s="1" t="s">
        <v>39</v>
      </c>
      <c r="C670" s="1">
        <v>37</v>
      </c>
      <c r="D670" s="1" t="s">
        <v>124</v>
      </c>
      <c r="E670" s="3" t="s">
        <v>731</v>
      </c>
    </row>
    <row r="671" spans="1:5" x14ac:dyDescent="0.25">
      <c r="A671" s="1">
        <v>200936</v>
      </c>
      <c r="B671" s="1" t="s">
        <v>39</v>
      </c>
      <c r="C671" s="1">
        <v>14</v>
      </c>
      <c r="D671" s="1" t="s">
        <v>124</v>
      </c>
      <c r="E671" s="3" t="s">
        <v>731</v>
      </c>
    </row>
    <row r="672" spans="1:5" x14ac:dyDescent="0.25">
      <c r="A672" s="1">
        <v>200937</v>
      </c>
      <c r="B672" s="1" t="s">
        <v>39</v>
      </c>
      <c r="C672" s="1">
        <v>4</v>
      </c>
      <c r="D672" s="1" t="s">
        <v>124</v>
      </c>
      <c r="E672" s="3" t="s">
        <v>731</v>
      </c>
    </row>
    <row r="673" spans="1:5" x14ac:dyDescent="0.25">
      <c r="A673" s="1">
        <v>200938</v>
      </c>
      <c r="B673" s="1" t="s">
        <v>39</v>
      </c>
      <c r="C673" s="1">
        <v>1</v>
      </c>
      <c r="D673" s="1" t="s">
        <v>124</v>
      </c>
      <c r="E673" s="3" t="s">
        <v>731</v>
      </c>
    </row>
    <row r="674" spans="1:5" x14ac:dyDescent="0.25">
      <c r="A674" s="1">
        <v>200939</v>
      </c>
      <c r="B674" s="1" t="s">
        <v>39</v>
      </c>
      <c r="C674" s="1">
        <v>2</v>
      </c>
      <c r="D674" s="1" t="s">
        <v>124</v>
      </c>
      <c r="E674" s="3" t="s">
        <v>731</v>
      </c>
    </row>
    <row r="675" spans="1:5" x14ac:dyDescent="0.25">
      <c r="A675" s="1">
        <v>200941</v>
      </c>
      <c r="B675" s="1" t="s">
        <v>39</v>
      </c>
      <c r="C675" s="1">
        <v>1</v>
      </c>
      <c r="D675" s="1" t="s">
        <v>124</v>
      </c>
      <c r="E675" s="3" t="s">
        <v>731</v>
      </c>
    </row>
    <row r="676" spans="1:5" x14ac:dyDescent="0.25">
      <c r="A676" s="1">
        <v>200942</v>
      </c>
      <c r="B676" s="1" t="s">
        <v>39</v>
      </c>
      <c r="C676" s="1">
        <v>2</v>
      </c>
      <c r="D676" s="1" t="s">
        <v>124</v>
      </c>
      <c r="E676" s="3" t="s">
        <v>731</v>
      </c>
    </row>
    <row r="677" spans="1:5" x14ac:dyDescent="0.25">
      <c r="A677" s="1">
        <v>200943</v>
      </c>
      <c r="B677" s="1" t="s">
        <v>39</v>
      </c>
      <c r="C677" s="1">
        <v>1</v>
      </c>
      <c r="D677" s="1" t="s">
        <v>124</v>
      </c>
      <c r="E677" s="3" t="s">
        <v>731</v>
      </c>
    </row>
    <row r="678" spans="1:5" x14ac:dyDescent="0.25">
      <c r="A678" s="1">
        <v>200944</v>
      </c>
      <c r="B678" s="1" t="s">
        <v>39</v>
      </c>
      <c r="C678" s="1">
        <v>1</v>
      </c>
      <c r="D678" s="1" t="s">
        <v>124</v>
      </c>
      <c r="E678" s="3" t="s">
        <v>731</v>
      </c>
    </row>
    <row r="679" spans="1:5" x14ac:dyDescent="0.25">
      <c r="A679" s="1">
        <v>200945</v>
      </c>
      <c r="B679" s="1" t="s">
        <v>39</v>
      </c>
      <c r="C679" s="1">
        <v>1</v>
      </c>
      <c r="D679" s="1" t="s">
        <v>124</v>
      </c>
      <c r="E679" s="3" t="s">
        <v>731</v>
      </c>
    </row>
    <row r="680" spans="1:5" x14ac:dyDescent="0.25">
      <c r="A680" s="1">
        <v>200946</v>
      </c>
      <c r="B680" s="1" t="s">
        <v>39</v>
      </c>
      <c r="C680" s="1">
        <v>1</v>
      </c>
      <c r="D680" s="1" t="s">
        <v>124</v>
      </c>
      <c r="E680" s="3" t="s">
        <v>731</v>
      </c>
    </row>
    <row r="681" spans="1:5" x14ac:dyDescent="0.25">
      <c r="A681" s="1">
        <v>200949</v>
      </c>
      <c r="B681" s="1" t="s">
        <v>39</v>
      </c>
      <c r="C681" s="1">
        <v>1</v>
      </c>
      <c r="D681" s="1" t="s">
        <v>124</v>
      </c>
      <c r="E681" s="3" t="s">
        <v>731</v>
      </c>
    </row>
    <row r="682" spans="1:5" x14ac:dyDescent="0.25">
      <c r="A682" s="1">
        <v>200950</v>
      </c>
      <c r="B682" s="1" t="s">
        <v>39</v>
      </c>
      <c r="C682" s="1">
        <v>3</v>
      </c>
      <c r="D682" s="1" t="s">
        <v>124</v>
      </c>
      <c r="E682" s="3" t="s">
        <v>731</v>
      </c>
    </row>
    <row r="683" spans="1:5" x14ac:dyDescent="0.25">
      <c r="A683" s="1">
        <v>200952</v>
      </c>
      <c r="B683" s="1" t="s">
        <v>39</v>
      </c>
      <c r="C683" s="1">
        <v>4</v>
      </c>
      <c r="D683" s="1" t="s">
        <v>124</v>
      </c>
      <c r="E683" s="3" t="s">
        <v>731</v>
      </c>
    </row>
    <row r="684" spans="1:5" x14ac:dyDescent="0.25">
      <c r="A684" s="1">
        <v>200953</v>
      </c>
      <c r="B684" s="1" t="s">
        <v>39</v>
      </c>
      <c r="C684" s="1">
        <v>2</v>
      </c>
      <c r="D684" s="1" t="s">
        <v>124</v>
      </c>
      <c r="E684" s="3" t="s">
        <v>731</v>
      </c>
    </row>
    <row r="685" spans="1:5" x14ac:dyDescent="0.25">
      <c r="A685" s="1">
        <v>200954</v>
      </c>
      <c r="B685" s="1" t="s">
        <v>39</v>
      </c>
      <c r="C685" s="1">
        <v>1</v>
      </c>
      <c r="D685" s="1" t="s">
        <v>124</v>
      </c>
      <c r="E685" s="3" t="s">
        <v>731</v>
      </c>
    </row>
    <row r="686" spans="1:5" x14ac:dyDescent="0.25">
      <c r="A686" s="1">
        <v>200958</v>
      </c>
      <c r="B686" s="1" t="s">
        <v>39</v>
      </c>
      <c r="C686" s="1">
        <v>1</v>
      </c>
      <c r="D686" s="1" t="s">
        <v>124</v>
      </c>
      <c r="E686" s="3" t="s">
        <v>731</v>
      </c>
    </row>
    <row r="687" spans="1:5" x14ac:dyDescent="0.25">
      <c r="A687" s="1">
        <v>200963</v>
      </c>
      <c r="B687" s="1" t="s">
        <v>39</v>
      </c>
      <c r="C687" s="1">
        <v>1</v>
      </c>
      <c r="D687" s="1" t="s">
        <v>124</v>
      </c>
      <c r="E687" s="3" t="s">
        <v>731</v>
      </c>
    </row>
    <row r="688" spans="1:5" x14ac:dyDescent="0.25">
      <c r="A688" s="1">
        <v>200966</v>
      </c>
      <c r="B688" s="1" t="s">
        <v>39</v>
      </c>
      <c r="C688" s="1">
        <v>4</v>
      </c>
      <c r="D688" s="1" t="s">
        <v>124</v>
      </c>
      <c r="E688" s="3" t="s">
        <v>731</v>
      </c>
    </row>
    <row r="689" spans="1:5" x14ac:dyDescent="0.25">
      <c r="A689" s="1">
        <v>200969</v>
      </c>
      <c r="B689" s="1" t="s">
        <v>39</v>
      </c>
      <c r="C689" s="1">
        <v>2</v>
      </c>
      <c r="D689" s="1" t="s">
        <v>124</v>
      </c>
      <c r="E689" s="3" t="s">
        <v>731</v>
      </c>
    </row>
    <row r="690" spans="1:5" x14ac:dyDescent="0.25">
      <c r="A690" s="1">
        <v>200971</v>
      </c>
      <c r="B690" s="1" t="s">
        <v>39</v>
      </c>
      <c r="C690" s="1">
        <v>1</v>
      </c>
      <c r="D690" s="1" t="s">
        <v>124</v>
      </c>
      <c r="E690" s="3" t="s">
        <v>731</v>
      </c>
    </row>
    <row r="691" spans="1:5" x14ac:dyDescent="0.25">
      <c r="A691" s="1">
        <v>200972</v>
      </c>
      <c r="B691" s="1" t="s">
        <v>39</v>
      </c>
      <c r="C691" s="1">
        <v>1</v>
      </c>
      <c r="D691" s="1" t="s">
        <v>124</v>
      </c>
      <c r="E691" s="3" t="s">
        <v>731</v>
      </c>
    </row>
    <row r="692" spans="1:5" x14ac:dyDescent="0.25">
      <c r="A692" s="1">
        <v>200973</v>
      </c>
      <c r="B692" s="1" t="s">
        <v>39</v>
      </c>
      <c r="C692" s="1">
        <v>1</v>
      </c>
      <c r="D692" s="1" t="s">
        <v>124</v>
      </c>
      <c r="E692" s="3" t="s">
        <v>731</v>
      </c>
    </row>
    <row r="693" spans="1:5" x14ac:dyDescent="0.25">
      <c r="A693" s="1">
        <v>200974</v>
      </c>
      <c r="B693" s="1" t="s">
        <v>39</v>
      </c>
      <c r="C693" s="1">
        <v>7</v>
      </c>
      <c r="D693" s="1" t="s">
        <v>124</v>
      </c>
      <c r="E693" s="3" t="s">
        <v>731</v>
      </c>
    </row>
    <row r="694" spans="1:5" x14ac:dyDescent="0.25">
      <c r="A694" s="1">
        <v>200977</v>
      </c>
      <c r="B694" s="1" t="s">
        <v>39</v>
      </c>
      <c r="C694" s="1">
        <v>1</v>
      </c>
      <c r="D694" s="1" t="s">
        <v>124</v>
      </c>
      <c r="E694" s="3" t="s">
        <v>731</v>
      </c>
    </row>
    <row r="695" spans="1:5" x14ac:dyDescent="0.25">
      <c r="A695" s="1">
        <v>201243</v>
      </c>
      <c r="B695" s="1" t="s">
        <v>39</v>
      </c>
      <c r="C695" s="1">
        <v>1</v>
      </c>
      <c r="D695" s="1" t="s">
        <v>124</v>
      </c>
      <c r="E695" s="3" t="s">
        <v>731</v>
      </c>
    </row>
    <row r="696" spans="1:5" x14ac:dyDescent="0.25">
      <c r="A696" s="1">
        <v>201244</v>
      </c>
      <c r="B696" s="1" t="s">
        <v>39</v>
      </c>
      <c r="C696" s="1">
        <v>1</v>
      </c>
      <c r="D696" s="1" t="s">
        <v>124</v>
      </c>
      <c r="E696" s="3" t="s">
        <v>731</v>
      </c>
    </row>
    <row r="697" spans="1:5" x14ac:dyDescent="0.25">
      <c r="A697" s="1">
        <v>201245</v>
      </c>
      <c r="B697" s="1" t="s">
        <v>39</v>
      </c>
      <c r="C697" s="1">
        <v>10</v>
      </c>
      <c r="D697" s="1" t="s">
        <v>124</v>
      </c>
      <c r="E697" s="3" t="s">
        <v>731</v>
      </c>
    </row>
    <row r="698" spans="1:5" x14ac:dyDescent="0.25">
      <c r="A698" s="1">
        <v>201246</v>
      </c>
      <c r="B698" s="1" t="s">
        <v>39</v>
      </c>
      <c r="C698" s="1">
        <v>12</v>
      </c>
      <c r="D698" s="1" t="s">
        <v>124</v>
      </c>
      <c r="E698" s="3" t="s">
        <v>731</v>
      </c>
    </row>
    <row r="699" spans="1:5" x14ac:dyDescent="0.25">
      <c r="A699" s="1">
        <v>201248</v>
      </c>
      <c r="B699" s="1" t="s">
        <v>39</v>
      </c>
      <c r="C699" s="1">
        <v>5</v>
      </c>
      <c r="D699" s="1" t="s">
        <v>124</v>
      </c>
      <c r="E699" s="3" t="s">
        <v>731</v>
      </c>
    </row>
    <row r="700" spans="1:5" x14ac:dyDescent="0.25">
      <c r="A700" s="1">
        <v>201249</v>
      </c>
      <c r="B700" s="1" t="s">
        <v>39</v>
      </c>
      <c r="C700" s="1">
        <v>2</v>
      </c>
      <c r="D700" s="1" t="s">
        <v>124</v>
      </c>
      <c r="E700" s="3" t="s">
        <v>731</v>
      </c>
    </row>
    <row r="701" spans="1:5" x14ac:dyDescent="0.25">
      <c r="A701" s="1">
        <v>201250</v>
      </c>
      <c r="B701" s="1" t="s">
        <v>39</v>
      </c>
      <c r="C701" s="1">
        <v>2</v>
      </c>
      <c r="D701" s="1" t="s">
        <v>124</v>
      </c>
      <c r="E701" s="3" t="s">
        <v>731</v>
      </c>
    </row>
    <row r="702" spans="1:5" x14ac:dyDescent="0.25">
      <c r="A702" s="1">
        <v>201251</v>
      </c>
      <c r="B702" s="1" t="s">
        <v>39</v>
      </c>
      <c r="C702" s="1">
        <v>2</v>
      </c>
      <c r="D702" s="1" t="s">
        <v>124</v>
      </c>
      <c r="E702" s="3" t="s">
        <v>731</v>
      </c>
    </row>
    <row r="703" spans="1:5" x14ac:dyDescent="0.25">
      <c r="A703" s="1">
        <v>201253</v>
      </c>
      <c r="B703" s="1" t="s">
        <v>39</v>
      </c>
      <c r="C703" s="1">
        <v>4</v>
      </c>
      <c r="D703" s="1" t="s">
        <v>124</v>
      </c>
      <c r="E703" s="3" t="s">
        <v>731</v>
      </c>
    </row>
    <row r="704" spans="1:5" x14ac:dyDescent="0.25">
      <c r="A704" s="1">
        <v>201255</v>
      </c>
      <c r="B704" s="1" t="s">
        <v>39</v>
      </c>
      <c r="C704" s="1">
        <v>1</v>
      </c>
      <c r="D704" s="1" t="s">
        <v>124</v>
      </c>
      <c r="E704" s="3" t="s">
        <v>731</v>
      </c>
    </row>
    <row r="705" spans="1:5" x14ac:dyDescent="0.25">
      <c r="A705" s="1">
        <v>201256</v>
      </c>
      <c r="B705" s="1" t="s">
        <v>39</v>
      </c>
      <c r="C705" s="1">
        <v>2</v>
      </c>
      <c r="D705" s="1" t="s">
        <v>124</v>
      </c>
      <c r="E705" s="3" t="s">
        <v>731</v>
      </c>
    </row>
    <row r="706" spans="1:5" x14ac:dyDescent="0.25">
      <c r="A706" s="1">
        <v>201257</v>
      </c>
      <c r="B706" s="1" t="s">
        <v>39</v>
      </c>
      <c r="C706" s="1">
        <v>1</v>
      </c>
      <c r="D706" s="1" t="s">
        <v>124</v>
      </c>
      <c r="E706" s="3" t="s">
        <v>731</v>
      </c>
    </row>
    <row r="707" spans="1:5" x14ac:dyDescent="0.25">
      <c r="A707" s="1">
        <v>201258</v>
      </c>
      <c r="B707" s="1" t="s">
        <v>39</v>
      </c>
      <c r="C707" s="1">
        <v>2</v>
      </c>
      <c r="D707" s="1" t="s">
        <v>124</v>
      </c>
      <c r="E707" s="3" t="s">
        <v>731</v>
      </c>
    </row>
    <row r="708" spans="1:5" x14ac:dyDescent="0.25">
      <c r="A708" s="1">
        <v>201261</v>
      </c>
      <c r="B708" s="1" t="s">
        <v>39</v>
      </c>
      <c r="C708" s="1">
        <v>1</v>
      </c>
      <c r="D708" s="1" t="s">
        <v>124</v>
      </c>
      <c r="E708" s="3" t="s">
        <v>731</v>
      </c>
    </row>
    <row r="709" spans="1:5" x14ac:dyDescent="0.25">
      <c r="A709" s="1">
        <v>201262</v>
      </c>
      <c r="B709" s="1" t="s">
        <v>39</v>
      </c>
      <c r="C709" s="1">
        <v>2</v>
      </c>
      <c r="D709" s="1" t="s">
        <v>124</v>
      </c>
      <c r="E709" s="3" t="s">
        <v>731</v>
      </c>
    </row>
    <row r="710" spans="1:5" x14ac:dyDescent="0.25">
      <c r="A710" s="1">
        <v>201263</v>
      </c>
      <c r="B710" s="1" t="s">
        <v>39</v>
      </c>
      <c r="C710" s="1">
        <v>5</v>
      </c>
      <c r="D710" s="1" t="s">
        <v>124</v>
      </c>
      <c r="E710" s="3" t="s">
        <v>731</v>
      </c>
    </row>
    <row r="711" spans="1:5" x14ac:dyDescent="0.25">
      <c r="A711" s="1">
        <v>201267</v>
      </c>
      <c r="B711" s="1" t="s">
        <v>39</v>
      </c>
      <c r="C711" s="1">
        <v>1</v>
      </c>
      <c r="D711" s="1" t="s">
        <v>124</v>
      </c>
      <c r="E711" s="3" t="s">
        <v>731</v>
      </c>
    </row>
    <row r="712" spans="1:5" x14ac:dyDescent="0.25">
      <c r="A712" s="1">
        <v>201268</v>
      </c>
      <c r="B712" s="1" t="s">
        <v>39</v>
      </c>
      <c r="C712" s="1">
        <v>1</v>
      </c>
      <c r="D712" s="1" t="s">
        <v>124</v>
      </c>
      <c r="E712" s="3" t="s">
        <v>731</v>
      </c>
    </row>
    <row r="713" spans="1:5" x14ac:dyDescent="0.25">
      <c r="A713" s="1">
        <v>201269</v>
      </c>
      <c r="B713" s="1" t="s">
        <v>39</v>
      </c>
      <c r="C713" s="1">
        <v>1</v>
      </c>
      <c r="D713" s="1" t="s">
        <v>124</v>
      </c>
      <c r="E713" s="3" t="s">
        <v>731</v>
      </c>
    </row>
    <row r="714" spans="1:5" x14ac:dyDescent="0.25">
      <c r="A714" s="1">
        <v>201270</v>
      </c>
      <c r="B714" s="1" t="s">
        <v>39</v>
      </c>
      <c r="C714" s="1">
        <v>1</v>
      </c>
      <c r="D714" s="1" t="s">
        <v>124</v>
      </c>
      <c r="E714" s="3" t="s">
        <v>731</v>
      </c>
    </row>
    <row r="715" spans="1:5" x14ac:dyDescent="0.25">
      <c r="A715" s="1">
        <v>201275</v>
      </c>
      <c r="B715" s="1" t="s">
        <v>39</v>
      </c>
      <c r="C715" s="1">
        <v>1</v>
      </c>
      <c r="D715" s="1" t="s">
        <v>124</v>
      </c>
      <c r="E715" s="3" t="s">
        <v>731</v>
      </c>
    </row>
    <row r="716" spans="1:5" x14ac:dyDescent="0.25">
      <c r="A716" s="1">
        <v>201280</v>
      </c>
      <c r="B716" s="1" t="s">
        <v>39</v>
      </c>
      <c r="C716" s="1">
        <v>1</v>
      </c>
      <c r="D716" s="1" t="s">
        <v>124</v>
      </c>
      <c r="E716" s="3" t="s">
        <v>731</v>
      </c>
    </row>
    <row r="717" spans="1:5" x14ac:dyDescent="0.25">
      <c r="A717" s="1">
        <v>201281</v>
      </c>
      <c r="B717" s="1" t="s">
        <v>39</v>
      </c>
      <c r="C717" s="1">
        <v>1</v>
      </c>
      <c r="D717" s="1" t="s">
        <v>124</v>
      </c>
      <c r="E717" s="3" t="s">
        <v>731</v>
      </c>
    </row>
    <row r="718" spans="1:5" x14ac:dyDescent="0.25">
      <c r="A718" s="1">
        <v>201282</v>
      </c>
      <c r="B718" s="1" t="s">
        <v>39</v>
      </c>
      <c r="C718" s="1">
        <v>1</v>
      </c>
      <c r="D718" s="1" t="s">
        <v>124</v>
      </c>
      <c r="E718" s="3" t="s">
        <v>731</v>
      </c>
    </row>
    <row r="719" spans="1:5" x14ac:dyDescent="0.25">
      <c r="A719" s="1">
        <v>201283</v>
      </c>
      <c r="B719" s="1" t="s">
        <v>39</v>
      </c>
      <c r="C719" s="1">
        <v>2</v>
      </c>
      <c r="D719" s="1" t="s">
        <v>124</v>
      </c>
      <c r="E719" s="3" t="s">
        <v>731</v>
      </c>
    </row>
    <row r="720" spans="1:5" x14ac:dyDescent="0.25">
      <c r="A720" s="1">
        <v>201285</v>
      </c>
      <c r="B720" s="1" t="s">
        <v>39</v>
      </c>
      <c r="C720" s="1">
        <v>1</v>
      </c>
      <c r="D720" s="1" t="s">
        <v>124</v>
      </c>
      <c r="E720" s="3" t="s">
        <v>731</v>
      </c>
    </row>
    <row r="721" spans="1:5" x14ac:dyDescent="0.25">
      <c r="A721" s="1">
        <v>201286</v>
      </c>
      <c r="B721" s="1" t="s">
        <v>39</v>
      </c>
      <c r="C721" s="1">
        <v>1</v>
      </c>
      <c r="D721" s="1" t="s">
        <v>124</v>
      </c>
      <c r="E721" s="3" t="s">
        <v>731</v>
      </c>
    </row>
    <row r="722" spans="1:5" x14ac:dyDescent="0.25">
      <c r="A722" s="1">
        <v>201287</v>
      </c>
      <c r="B722" s="1" t="s">
        <v>39</v>
      </c>
      <c r="C722" s="1">
        <v>1</v>
      </c>
      <c r="D722" s="1" t="s">
        <v>124</v>
      </c>
      <c r="E722" s="3" t="s">
        <v>731</v>
      </c>
    </row>
    <row r="723" spans="1:5" x14ac:dyDescent="0.25">
      <c r="A723" s="1">
        <v>201288</v>
      </c>
      <c r="B723" s="1" t="s">
        <v>39</v>
      </c>
      <c r="C723" s="1">
        <v>1</v>
      </c>
      <c r="D723" s="1" t="s">
        <v>124</v>
      </c>
      <c r="E723" s="3" t="s">
        <v>731</v>
      </c>
    </row>
    <row r="724" spans="1:5" x14ac:dyDescent="0.25">
      <c r="A724" s="1">
        <v>201289</v>
      </c>
      <c r="B724" s="1" t="s">
        <v>39</v>
      </c>
      <c r="C724" s="1">
        <v>2</v>
      </c>
      <c r="D724" s="1" t="s">
        <v>124</v>
      </c>
      <c r="E724" s="3" t="s">
        <v>731</v>
      </c>
    </row>
    <row r="725" spans="1:5" x14ac:dyDescent="0.25">
      <c r="A725" s="1">
        <v>201290</v>
      </c>
      <c r="B725" s="1" t="s">
        <v>39</v>
      </c>
      <c r="C725" s="1">
        <v>1</v>
      </c>
      <c r="D725" s="1" t="s">
        <v>124</v>
      </c>
      <c r="E725" s="3" t="s">
        <v>731</v>
      </c>
    </row>
    <row r="726" spans="1:5" x14ac:dyDescent="0.25">
      <c r="A726" s="1">
        <v>201291</v>
      </c>
      <c r="B726" s="1" t="s">
        <v>39</v>
      </c>
      <c r="C726" s="1">
        <v>1</v>
      </c>
      <c r="D726" s="1" t="s">
        <v>124</v>
      </c>
      <c r="E726" s="3" t="s">
        <v>731</v>
      </c>
    </row>
    <row r="727" spans="1:5" x14ac:dyDescent="0.25">
      <c r="A727" s="1">
        <v>201292</v>
      </c>
      <c r="B727" s="1" t="s">
        <v>39</v>
      </c>
      <c r="C727" s="1">
        <v>1</v>
      </c>
      <c r="D727" s="1" t="s">
        <v>124</v>
      </c>
      <c r="E727" s="3" t="s">
        <v>731</v>
      </c>
    </row>
    <row r="728" spans="1:5" x14ac:dyDescent="0.25">
      <c r="A728" s="1">
        <v>201293</v>
      </c>
      <c r="B728" s="1" t="s">
        <v>39</v>
      </c>
      <c r="C728" s="1">
        <v>37</v>
      </c>
      <c r="D728" s="1" t="s">
        <v>124</v>
      </c>
      <c r="E728" s="3" t="s">
        <v>731</v>
      </c>
    </row>
    <row r="729" spans="1:5" x14ac:dyDescent="0.25">
      <c r="A729" s="1">
        <v>201294</v>
      </c>
      <c r="B729" s="1" t="s">
        <v>39</v>
      </c>
      <c r="C729" s="1">
        <v>3</v>
      </c>
      <c r="D729" s="1" t="s">
        <v>124</v>
      </c>
      <c r="E729" s="3" t="s">
        <v>731</v>
      </c>
    </row>
    <row r="730" spans="1:5" x14ac:dyDescent="0.25">
      <c r="A730" s="1">
        <v>201303</v>
      </c>
      <c r="B730" s="1" t="s">
        <v>39</v>
      </c>
      <c r="C730" s="1">
        <v>7</v>
      </c>
      <c r="D730" s="1" t="s">
        <v>124</v>
      </c>
      <c r="E730" s="3" t="s">
        <v>731</v>
      </c>
    </row>
    <row r="731" spans="1:5" x14ac:dyDescent="0.25">
      <c r="A731" s="1">
        <v>201306</v>
      </c>
      <c r="B731" s="1" t="s">
        <v>39</v>
      </c>
      <c r="C731" s="1">
        <v>18</v>
      </c>
      <c r="D731" s="1" t="s">
        <v>124</v>
      </c>
      <c r="E731" s="3" t="s">
        <v>731</v>
      </c>
    </row>
    <row r="732" spans="1:5" x14ac:dyDescent="0.25">
      <c r="A732" s="1">
        <v>201307</v>
      </c>
      <c r="B732" s="1" t="s">
        <v>39</v>
      </c>
      <c r="C732" s="1">
        <v>6</v>
      </c>
      <c r="D732" s="1" t="s">
        <v>124</v>
      </c>
      <c r="E732" s="3" t="s">
        <v>731</v>
      </c>
    </row>
    <row r="733" spans="1:5" x14ac:dyDescent="0.25">
      <c r="A733" s="1">
        <v>201309</v>
      </c>
      <c r="B733" s="1" t="s">
        <v>39</v>
      </c>
      <c r="C733" s="1">
        <v>4</v>
      </c>
      <c r="D733" s="1" t="s">
        <v>124</v>
      </c>
      <c r="E733" s="3" t="s">
        <v>731</v>
      </c>
    </row>
    <row r="734" spans="1:5" x14ac:dyDescent="0.25">
      <c r="A734" s="1">
        <v>201310</v>
      </c>
      <c r="B734" s="1" t="s">
        <v>39</v>
      </c>
      <c r="C734" s="1">
        <v>3</v>
      </c>
      <c r="D734" s="1" t="s">
        <v>124</v>
      </c>
      <c r="E734" s="3" t="s">
        <v>731</v>
      </c>
    </row>
    <row r="735" spans="1:5" x14ac:dyDescent="0.25">
      <c r="A735" s="1">
        <v>201313</v>
      </c>
      <c r="B735" s="1" t="s">
        <v>39</v>
      </c>
      <c r="C735" s="1">
        <v>1</v>
      </c>
      <c r="D735" s="1" t="s">
        <v>124</v>
      </c>
      <c r="E735" s="3" t="s">
        <v>731</v>
      </c>
    </row>
    <row r="736" spans="1:5" x14ac:dyDescent="0.25">
      <c r="A736" s="1">
        <v>201314</v>
      </c>
      <c r="B736" s="1" t="s">
        <v>39</v>
      </c>
      <c r="C736" s="1">
        <v>2</v>
      </c>
      <c r="D736" s="1" t="s">
        <v>124</v>
      </c>
      <c r="E736" s="3" t="s">
        <v>731</v>
      </c>
    </row>
    <row r="737" spans="1:5" x14ac:dyDescent="0.25">
      <c r="A737" s="1">
        <v>201316</v>
      </c>
      <c r="B737" s="1" t="s">
        <v>39</v>
      </c>
      <c r="C737" s="1">
        <v>1</v>
      </c>
      <c r="D737" s="1" t="s">
        <v>124</v>
      </c>
      <c r="E737" s="3" t="s">
        <v>731</v>
      </c>
    </row>
    <row r="738" spans="1:5" x14ac:dyDescent="0.25">
      <c r="A738" s="1">
        <v>201317</v>
      </c>
      <c r="B738" s="1" t="s">
        <v>39</v>
      </c>
      <c r="C738" s="1">
        <v>1</v>
      </c>
      <c r="D738" s="1" t="s">
        <v>124</v>
      </c>
      <c r="E738" s="3" t="s">
        <v>731</v>
      </c>
    </row>
    <row r="739" spans="1:5" x14ac:dyDescent="0.25">
      <c r="A739" s="1">
        <v>201318</v>
      </c>
      <c r="B739" s="1" t="s">
        <v>39</v>
      </c>
      <c r="C739" s="1">
        <v>1</v>
      </c>
      <c r="D739" s="1" t="s">
        <v>124</v>
      </c>
      <c r="E739" s="3" t="s">
        <v>731</v>
      </c>
    </row>
    <row r="740" spans="1:5" x14ac:dyDescent="0.25">
      <c r="A740" s="1">
        <v>201320</v>
      </c>
      <c r="B740" s="1" t="s">
        <v>39</v>
      </c>
      <c r="C740" s="1">
        <v>1</v>
      </c>
      <c r="D740" s="1" t="s">
        <v>124</v>
      </c>
      <c r="E740" s="3" t="s">
        <v>731</v>
      </c>
    </row>
    <row r="741" spans="1:5" x14ac:dyDescent="0.25">
      <c r="A741" s="1">
        <v>201323</v>
      </c>
      <c r="B741" s="1" t="s">
        <v>39</v>
      </c>
      <c r="C741" s="1">
        <v>1</v>
      </c>
      <c r="D741" s="1" t="s">
        <v>124</v>
      </c>
      <c r="E741" s="3" t="s">
        <v>731</v>
      </c>
    </row>
    <row r="742" spans="1:5" x14ac:dyDescent="0.25">
      <c r="A742" s="1">
        <v>201324</v>
      </c>
      <c r="B742" s="1" t="s">
        <v>39</v>
      </c>
      <c r="C742" s="1">
        <v>1</v>
      </c>
      <c r="D742" s="1" t="s">
        <v>124</v>
      </c>
      <c r="E742" s="3" t="s">
        <v>731</v>
      </c>
    </row>
    <row r="743" spans="1:5" x14ac:dyDescent="0.25">
      <c r="A743" s="1">
        <v>201326</v>
      </c>
      <c r="B743" s="1" t="s">
        <v>39</v>
      </c>
      <c r="C743" s="1">
        <v>1</v>
      </c>
      <c r="D743" s="1" t="s">
        <v>124</v>
      </c>
      <c r="E743" s="3" t="s">
        <v>731</v>
      </c>
    </row>
    <row r="744" spans="1:5" x14ac:dyDescent="0.25">
      <c r="A744" s="1">
        <v>201328</v>
      </c>
      <c r="B744" s="1" t="s">
        <v>39</v>
      </c>
      <c r="C744" s="1">
        <v>1</v>
      </c>
      <c r="D744" s="1" t="s">
        <v>124</v>
      </c>
      <c r="E744" s="3" t="s">
        <v>731</v>
      </c>
    </row>
    <row r="745" spans="1:5" x14ac:dyDescent="0.25">
      <c r="A745" s="1">
        <v>201331</v>
      </c>
      <c r="B745" s="1" t="s">
        <v>39</v>
      </c>
      <c r="C745" s="1">
        <v>3</v>
      </c>
      <c r="D745" s="1" t="s">
        <v>124</v>
      </c>
      <c r="E745" s="3" t="s">
        <v>731</v>
      </c>
    </row>
    <row r="746" spans="1:5" x14ac:dyDescent="0.25">
      <c r="A746" s="1">
        <v>201332</v>
      </c>
      <c r="B746" s="1" t="s">
        <v>39</v>
      </c>
      <c r="C746" s="1">
        <v>1</v>
      </c>
      <c r="D746" s="1" t="s">
        <v>124</v>
      </c>
      <c r="E746" s="3" t="s">
        <v>731</v>
      </c>
    </row>
    <row r="747" spans="1:5" x14ac:dyDescent="0.25">
      <c r="A747" s="1">
        <v>201333</v>
      </c>
      <c r="B747" s="1" t="s">
        <v>39</v>
      </c>
      <c r="C747" s="1">
        <v>1</v>
      </c>
      <c r="D747" s="1" t="s">
        <v>124</v>
      </c>
      <c r="E747" s="3" t="s">
        <v>731</v>
      </c>
    </row>
    <row r="748" spans="1:5" x14ac:dyDescent="0.25">
      <c r="A748" s="1">
        <v>201334</v>
      </c>
      <c r="B748" s="1" t="s">
        <v>39</v>
      </c>
      <c r="C748" s="1">
        <v>1</v>
      </c>
      <c r="D748" s="1" t="s">
        <v>124</v>
      </c>
      <c r="E748" s="3" t="s">
        <v>731</v>
      </c>
    </row>
    <row r="749" spans="1:5" x14ac:dyDescent="0.25">
      <c r="A749" s="1">
        <v>201335</v>
      </c>
      <c r="B749" s="1" t="s">
        <v>39</v>
      </c>
      <c r="C749" s="1">
        <v>115</v>
      </c>
      <c r="D749" s="1" t="s">
        <v>124</v>
      </c>
      <c r="E749" s="3" t="s">
        <v>731</v>
      </c>
    </row>
    <row r="750" spans="1:5" x14ac:dyDescent="0.25">
      <c r="A750" s="1">
        <v>201336</v>
      </c>
      <c r="B750" s="1" t="s">
        <v>39</v>
      </c>
      <c r="C750" s="1">
        <v>1</v>
      </c>
      <c r="D750" s="1" t="s">
        <v>124</v>
      </c>
      <c r="E750" s="3" t="s">
        <v>731</v>
      </c>
    </row>
    <row r="751" spans="1:5" x14ac:dyDescent="0.25">
      <c r="A751" s="1">
        <v>201338</v>
      </c>
      <c r="B751" s="1" t="s">
        <v>39</v>
      </c>
      <c r="C751" s="1">
        <v>1</v>
      </c>
      <c r="D751" s="1" t="s">
        <v>124</v>
      </c>
      <c r="E751" s="3" t="s">
        <v>731</v>
      </c>
    </row>
    <row r="752" spans="1:5" x14ac:dyDescent="0.25">
      <c r="A752" s="1">
        <v>201820</v>
      </c>
      <c r="B752" s="1" t="s">
        <v>39</v>
      </c>
      <c r="C752" s="1">
        <v>3</v>
      </c>
      <c r="D752" s="1" t="s">
        <v>124</v>
      </c>
      <c r="E752" s="3" t="s">
        <v>731</v>
      </c>
    </row>
    <row r="753" spans="1:5" x14ac:dyDescent="0.25">
      <c r="A753" s="1">
        <v>213367</v>
      </c>
      <c r="B753" s="1" t="s">
        <v>39</v>
      </c>
      <c r="C753" s="1">
        <v>3</v>
      </c>
      <c r="D753" s="1" t="s">
        <v>124</v>
      </c>
      <c r="E753" s="3" t="s">
        <v>731</v>
      </c>
    </row>
    <row r="754" spans="1:5" x14ac:dyDescent="0.25">
      <c r="A754" s="1">
        <v>216049</v>
      </c>
      <c r="B754" s="1" t="s">
        <v>39</v>
      </c>
      <c r="C754" s="1">
        <v>1</v>
      </c>
      <c r="D754" s="1" t="s">
        <v>124</v>
      </c>
      <c r="E754" s="3" t="s">
        <v>731</v>
      </c>
    </row>
    <row r="755" spans="1:5" x14ac:dyDescent="0.25">
      <c r="A755" s="1">
        <v>216297</v>
      </c>
      <c r="B755" s="1" t="s">
        <v>39</v>
      </c>
      <c r="C755" s="1">
        <v>1</v>
      </c>
      <c r="D755" s="1" t="s">
        <v>124</v>
      </c>
      <c r="E755" s="3" t="s">
        <v>731</v>
      </c>
    </row>
    <row r="756" spans="1:5" x14ac:dyDescent="0.25">
      <c r="A756" s="1">
        <v>216478</v>
      </c>
      <c r="B756" s="1" t="s">
        <v>39</v>
      </c>
      <c r="C756" s="1">
        <v>5</v>
      </c>
      <c r="D756" s="1" t="s">
        <v>124</v>
      </c>
      <c r="E756" s="3" t="s">
        <v>731</v>
      </c>
    </row>
    <row r="757" spans="1:5" x14ac:dyDescent="0.25">
      <c r="A757" s="1">
        <v>218165</v>
      </c>
      <c r="B757" s="1" t="s">
        <v>39</v>
      </c>
      <c r="C757" s="1">
        <v>5</v>
      </c>
      <c r="D757" s="1" t="s">
        <v>124</v>
      </c>
      <c r="E757" s="3" t="s">
        <v>731</v>
      </c>
    </row>
    <row r="758" spans="1:5" x14ac:dyDescent="0.25">
      <c r="A758" s="1">
        <v>218178</v>
      </c>
      <c r="B758" s="1" t="s">
        <v>39</v>
      </c>
      <c r="C758" s="1">
        <v>4</v>
      </c>
      <c r="D758" s="1" t="s">
        <v>124</v>
      </c>
      <c r="E758" s="3" t="s">
        <v>731</v>
      </c>
    </row>
    <row r="759" spans="1:5" x14ac:dyDescent="0.25">
      <c r="A759" s="1">
        <v>218225</v>
      </c>
      <c r="B759" s="1" t="s">
        <v>39</v>
      </c>
      <c r="C759" s="1">
        <v>4</v>
      </c>
      <c r="D759" s="1" t="s">
        <v>124</v>
      </c>
      <c r="E759" s="3" t="s">
        <v>731</v>
      </c>
    </row>
    <row r="760" spans="1:5" x14ac:dyDescent="0.25">
      <c r="A760" s="1">
        <v>218232</v>
      </c>
      <c r="B760" s="1" t="s">
        <v>39</v>
      </c>
      <c r="C760" s="1">
        <v>1</v>
      </c>
      <c r="D760" s="1" t="s">
        <v>124</v>
      </c>
      <c r="E760" s="3" t="s">
        <v>731</v>
      </c>
    </row>
    <row r="761" spans="1:5" x14ac:dyDescent="0.25">
      <c r="A761" s="1">
        <v>218236</v>
      </c>
      <c r="B761" s="1" t="s">
        <v>39</v>
      </c>
      <c r="C761" s="1">
        <v>1</v>
      </c>
      <c r="D761" s="1" t="s">
        <v>124</v>
      </c>
      <c r="E761" s="3" t="s">
        <v>731</v>
      </c>
    </row>
    <row r="762" spans="1:5" x14ac:dyDescent="0.25">
      <c r="A762" s="1">
        <v>218237</v>
      </c>
      <c r="B762" s="1" t="s">
        <v>39</v>
      </c>
      <c r="C762" s="1">
        <v>3</v>
      </c>
      <c r="D762" s="1" t="s">
        <v>124</v>
      </c>
      <c r="E762" s="3" t="s">
        <v>731</v>
      </c>
    </row>
    <row r="763" spans="1:5" x14ac:dyDescent="0.25">
      <c r="A763" s="1">
        <v>218238</v>
      </c>
      <c r="B763" s="1" t="s">
        <v>39</v>
      </c>
      <c r="C763" s="1">
        <v>2</v>
      </c>
      <c r="D763" s="1" t="s">
        <v>124</v>
      </c>
      <c r="E763" s="3" t="s">
        <v>731</v>
      </c>
    </row>
    <row r="764" spans="1:5" x14ac:dyDescent="0.25">
      <c r="A764" s="1">
        <v>218240</v>
      </c>
      <c r="B764" s="1" t="s">
        <v>39</v>
      </c>
      <c r="C764" s="1">
        <v>1</v>
      </c>
      <c r="D764" s="1" t="s">
        <v>124</v>
      </c>
      <c r="E764" s="3" t="s">
        <v>731</v>
      </c>
    </row>
    <row r="765" spans="1:5" x14ac:dyDescent="0.25">
      <c r="A765" s="1">
        <v>218241</v>
      </c>
      <c r="B765" s="1" t="s">
        <v>39</v>
      </c>
      <c r="C765" s="1">
        <v>1</v>
      </c>
      <c r="D765" s="1" t="s">
        <v>124</v>
      </c>
      <c r="E765" s="3" t="s">
        <v>731</v>
      </c>
    </row>
    <row r="766" spans="1:5" x14ac:dyDescent="0.25">
      <c r="A766" s="1">
        <v>218243</v>
      </c>
      <c r="B766" s="1" t="s">
        <v>39</v>
      </c>
      <c r="C766" s="1">
        <v>2</v>
      </c>
      <c r="D766" s="1" t="s">
        <v>124</v>
      </c>
      <c r="E766" s="3" t="s">
        <v>731</v>
      </c>
    </row>
    <row r="767" spans="1:5" x14ac:dyDescent="0.25">
      <c r="A767" s="1">
        <v>218256</v>
      </c>
      <c r="B767" s="1" t="s">
        <v>39</v>
      </c>
      <c r="C767" s="1">
        <v>5</v>
      </c>
      <c r="D767" s="1" t="s">
        <v>124</v>
      </c>
      <c r="E767" s="3" t="s">
        <v>731</v>
      </c>
    </row>
    <row r="768" spans="1:5" x14ac:dyDescent="0.25">
      <c r="A768" s="1">
        <v>219190</v>
      </c>
      <c r="B768" s="1" t="s">
        <v>39</v>
      </c>
      <c r="C768" s="1">
        <v>1</v>
      </c>
      <c r="D768" s="1" t="s">
        <v>124</v>
      </c>
      <c r="E768" s="3" t="s">
        <v>731</v>
      </c>
    </row>
    <row r="769" spans="1:5" x14ac:dyDescent="0.25">
      <c r="A769" s="1">
        <v>222209</v>
      </c>
      <c r="B769" s="1" t="s">
        <v>39</v>
      </c>
      <c r="C769" s="1">
        <v>1</v>
      </c>
      <c r="D769" s="1" t="s">
        <v>124</v>
      </c>
      <c r="E769" s="3" t="s">
        <v>731</v>
      </c>
    </row>
    <row r="770" spans="1:5" x14ac:dyDescent="0.25">
      <c r="A770" s="1">
        <v>222314</v>
      </c>
      <c r="B770" s="1" t="s">
        <v>39</v>
      </c>
      <c r="C770" s="1">
        <v>2</v>
      </c>
      <c r="D770" s="1" t="s">
        <v>124</v>
      </c>
      <c r="E770" s="3" t="s">
        <v>731</v>
      </c>
    </row>
    <row r="771" spans="1:5" x14ac:dyDescent="0.25">
      <c r="A771" s="1">
        <v>222894</v>
      </c>
      <c r="B771" s="1" t="s">
        <v>39</v>
      </c>
      <c r="C771" s="1">
        <v>1</v>
      </c>
      <c r="D771" s="1" t="s">
        <v>124</v>
      </c>
      <c r="E771" s="3" t="s">
        <v>731</v>
      </c>
    </row>
    <row r="772" spans="1:5" x14ac:dyDescent="0.25">
      <c r="A772" s="1">
        <v>246681</v>
      </c>
      <c r="B772" s="1" t="s">
        <v>35</v>
      </c>
      <c r="C772" s="1">
        <v>0</v>
      </c>
      <c r="D772" s="1" t="s">
        <v>124</v>
      </c>
      <c r="E772" s="3" t="s">
        <v>731</v>
      </c>
    </row>
    <row r="773" spans="1:5" x14ac:dyDescent="0.25">
      <c r="A773" s="1">
        <v>247966</v>
      </c>
      <c r="B773" s="1" t="s">
        <v>39</v>
      </c>
      <c r="C773" s="1">
        <v>7</v>
      </c>
      <c r="D773" s="1" t="s">
        <v>124</v>
      </c>
      <c r="E773" s="3" t="s">
        <v>731</v>
      </c>
    </row>
    <row r="774" spans="1:5" x14ac:dyDescent="0.25">
      <c r="A774" s="1">
        <v>254164</v>
      </c>
      <c r="B774" s="1" t="s">
        <v>39</v>
      </c>
      <c r="C774" s="1">
        <v>2</v>
      </c>
      <c r="D774" s="1" t="s">
        <v>124</v>
      </c>
      <c r="E774" s="3" t="s">
        <v>731</v>
      </c>
    </row>
    <row r="775" spans="1:5" x14ac:dyDescent="0.25">
      <c r="A775" s="1">
        <v>254201</v>
      </c>
      <c r="B775" s="1" t="s">
        <v>39</v>
      </c>
      <c r="C775" s="1">
        <v>2</v>
      </c>
      <c r="D775" s="1" t="s">
        <v>124</v>
      </c>
      <c r="E775" s="3" t="s">
        <v>731</v>
      </c>
    </row>
    <row r="776" spans="1:5" x14ac:dyDescent="0.25">
      <c r="A776" s="1">
        <v>254202</v>
      </c>
      <c r="B776" s="1" t="s">
        <v>39</v>
      </c>
      <c r="C776" s="1">
        <v>1</v>
      </c>
      <c r="D776" s="1" t="s">
        <v>124</v>
      </c>
      <c r="E776" s="3" t="s">
        <v>731</v>
      </c>
    </row>
    <row r="777" spans="1:5" x14ac:dyDescent="0.25">
      <c r="A777" s="1">
        <v>256740</v>
      </c>
      <c r="B777" s="1" t="s">
        <v>39</v>
      </c>
      <c r="C777" s="1">
        <v>5</v>
      </c>
      <c r="D777" s="1" t="s">
        <v>124</v>
      </c>
      <c r="E777" s="3" t="s">
        <v>731</v>
      </c>
    </row>
    <row r="778" spans="1:5" x14ac:dyDescent="0.25">
      <c r="A778" s="1">
        <v>256746</v>
      </c>
      <c r="B778" s="1" t="s">
        <v>39</v>
      </c>
      <c r="C778" s="1">
        <v>1</v>
      </c>
      <c r="D778" s="1" t="s">
        <v>124</v>
      </c>
      <c r="E778" s="3" t="s">
        <v>731</v>
      </c>
    </row>
    <row r="779" spans="1:5" x14ac:dyDescent="0.25">
      <c r="A779" s="1">
        <v>262656</v>
      </c>
      <c r="B779" s="1" t="s">
        <v>39</v>
      </c>
      <c r="C779" s="1">
        <v>2</v>
      </c>
      <c r="D779" s="1" t="s">
        <v>124</v>
      </c>
      <c r="E779" s="3" t="s">
        <v>731</v>
      </c>
    </row>
    <row r="780" spans="1:5" x14ac:dyDescent="0.25">
      <c r="A780" s="1">
        <v>262664</v>
      </c>
      <c r="B780" s="1" t="s">
        <v>39</v>
      </c>
      <c r="C780" s="1">
        <v>2</v>
      </c>
      <c r="D780" s="1" t="s">
        <v>124</v>
      </c>
      <c r="E780" s="3" t="s">
        <v>731</v>
      </c>
    </row>
    <row r="781" spans="1:5" x14ac:dyDescent="0.25">
      <c r="A781" s="1">
        <v>269440</v>
      </c>
      <c r="B781" s="1" t="s">
        <v>39</v>
      </c>
      <c r="C781" s="1">
        <v>1</v>
      </c>
      <c r="D781" s="1" t="s">
        <v>124</v>
      </c>
      <c r="E781" s="3" t="s">
        <v>731</v>
      </c>
    </row>
    <row r="782" spans="1:5" x14ac:dyDescent="0.25">
      <c r="A782" s="1">
        <v>277894</v>
      </c>
      <c r="B782" s="1" t="s">
        <v>39</v>
      </c>
      <c r="C782" s="1">
        <v>2</v>
      </c>
      <c r="D782" s="1" t="s">
        <v>124</v>
      </c>
      <c r="E782" s="3" t="s">
        <v>731</v>
      </c>
    </row>
    <row r="783" spans="1:5" x14ac:dyDescent="0.25">
      <c r="A783" s="1">
        <v>277895</v>
      </c>
      <c r="B783" s="1" t="s">
        <v>39</v>
      </c>
      <c r="C783" s="1">
        <v>1</v>
      </c>
      <c r="D783" s="1" t="s">
        <v>124</v>
      </c>
      <c r="E783" s="3" t="s">
        <v>731</v>
      </c>
    </row>
    <row r="784" spans="1:5" x14ac:dyDescent="0.25">
      <c r="A784" s="1">
        <v>278819</v>
      </c>
      <c r="B784" s="1" t="s">
        <v>39</v>
      </c>
      <c r="C784" s="1">
        <v>13</v>
      </c>
      <c r="D784" s="1" t="s">
        <v>124</v>
      </c>
      <c r="E784" s="3" t="s">
        <v>731</v>
      </c>
    </row>
    <row r="785" spans="1:5" x14ac:dyDescent="0.25">
      <c r="A785" s="1">
        <v>280677</v>
      </c>
      <c r="B785" s="1" t="s">
        <v>39</v>
      </c>
      <c r="C785" s="1">
        <v>22</v>
      </c>
      <c r="D785" s="1" t="s">
        <v>124</v>
      </c>
      <c r="E785" s="3" t="s">
        <v>731</v>
      </c>
    </row>
    <row r="786" spans="1:5" x14ac:dyDescent="0.25">
      <c r="A786" s="1">
        <v>290095</v>
      </c>
      <c r="B786" s="1" t="s">
        <v>39</v>
      </c>
      <c r="C786" s="1">
        <v>1</v>
      </c>
      <c r="D786" s="1" t="s">
        <v>124</v>
      </c>
      <c r="E786" s="3" t="s">
        <v>731</v>
      </c>
    </row>
    <row r="787" spans="1:5" x14ac:dyDescent="0.25">
      <c r="A787" s="1">
        <v>293803</v>
      </c>
      <c r="B787" s="1" t="s">
        <v>39</v>
      </c>
      <c r="C787" s="1">
        <v>0</v>
      </c>
      <c r="D787" s="1" t="s">
        <v>124</v>
      </c>
      <c r="E787" s="3" t="s">
        <v>731</v>
      </c>
    </row>
    <row r="788" spans="1:5" x14ac:dyDescent="0.25">
      <c r="A788" s="1">
        <v>296513</v>
      </c>
      <c r="B788" s="1" t="s">
        <v>39</v>
      </c>
      <c r="C788" s="1">
        <v>0</v>
      </c>
      <c r="D788" s="1" t="s">
        <v>124</v>
      </c>
      <c r="E788" s="3" t="s">
        <v>731</v>
      </c>
    </row>
    <row r="789" spans="1:5" x14ac:dyDescent="0.25">
      <c r="A789" s="1">
        <v>297893</v>
      </c>
      <c r="B789" s="1" t="s">
        <v>39</v>
      </c>
      <c r="C789" s="1">
        <v>1</v>
      </c>
      <c r="D789" s="1" t="s">
        <v>124</v>
      </c>
      <c r="E789" s="3" t="s">
        <v>731</v>
      </c>
    </row>
    <row r="790" spans="1:5" x14ac:dyDescent="0.25">
      <c r="A790" s="1">
        <v>298423</v>
      </c>
      <c r="B790" s="1" t="s">
        <v>39</v>
      </c>
      <c r="C790" s="1">
        <v>4</v>
      </c>
      <c r="D790" s="1" t="s">
        <v>124</v>
      </c>
      <c r="E790" s="3" t="s">
        <v>731</v>
      </c>
    </row>
    <row r="791" spans="1:5" x14ac:dyDescent="0.25">
      <c r="A791" s="1">
        <v>298424</v>
      </c>
      <c r="B791" s="1" t="s">
        <v>39</v>
      </c>
      <c r="C791" s="1">
        <v>7</v>
      </c>
      <c r="D791" s="1" t="s">
        <v>124</v>
      </c>
      <c r="E791" s="3" t="s">
        <v>731</v>
      </c>
    </row>
    <row r="792" spans="1:5" x14ac:dyDescent="0.25">
      <c r="A792" s="1">
        <v>298425</v>
      </c>
      <c r="B792" s="1" t="s">
        <v>39</v>
      </c>
      <c r="C792" s="1">
        <v>3</v>
      </c>
      <c r="D792" s="1" t="s">
        <v>124</v>
      </c>
      <c r="E792" s="3" t="s">
        <v>731</v>
      </c>
    </row>
    <row r="793" spans="1:5" x14ac:dyDescent="0.25">
      <c r="A793" s="1">
        <v>298563</v>
      </c>
      <c r="B793" s="1" t="s">
        <v>39</v>
      </c>
      <c r="C793" s="1">
        <v>1</v>
      </c>
      <c r="D793" s="1" t="s">
        <v>124</v>
      </c>
      <c r="E793" s="3" t="s">
        <v>731</v>
      </c>
    </row>
    <row r="794" spans="1:5" x14ac:dyDescent="0.25">
      <c r="A794" s="1">
        <v>298564</v>
      </c>
      <c r="B794" s="1" t="s">
        <v>39</v>
      </c>
      <c r="C794" s="1">
        <v>1</v>
      </c>
      <c r="D794" s="1" t="s">
        <v>124</v>
      </c>
      <c r="E794" s="3" t="s">
        <v>731</v>
      </c>
    </row>
    <row r="795" spans="1:5" x14ac:dyDescent="0.25">
      <c r="A795" s="1">
        <v>298566</v>
      </c>
      <c r="B795" s="1" t="s">
        <v>39</v>
      </c>
      <c r="C795" s="1">
        <v>3</v>
      </c>
      <c r="D795" s="1" t="s">
        <v>124</v>
      </c>
      <c r="E795" s="3" t="s">
        <v>731</v>
      </c>
    </row>
    <row r="796" spans="1:5" x14ac:dyDescent="0.25">
      <c r="A796" s="1">
        <v>298567</v>
      </c>
      <c r="B796" s="1" t="s">
        <v>39</v>
      </c>
      <c r="C796" s="1">
        <v>1</v>
      </c>
      <c r="D796" s="1" t="s">
        <v>124</v>
      </c>
      <c r="E796" s="3" t="s">
        <v>731</v>
      </c>
    </row>
    <row r="797" spans="1:5" x14ac:dyDescent="0.25">
      <c r="A797" s="1">
        <v>219023</v>
      </c>
      <c r="B797" s="1" t="s">
        <v>39</v>
      </c>
      <c r="C797" s="1">
        <v>2</v>
      </c>
      <c r="D797" s="1" t="s">
        <v>124</v>
      </c>
      <c r="E797" s="3" t="s">
        <v>731</v>
      </c>
    </row>
    <row r="798" spans="1:5" x14ac:dyDescent="0.25">
      <c r="A798" s="1">
        <v>268076</v>
      </c>
      <c r="B798" s="1" t="s">
        <v>35</v>
      </c>
      <c r="C798" s="1">
        <v>3</v>
      </c>
      <c r="D798" s="1" t="s">
        <v>124</v>
      </c>
      <c r="E798" s="3" t="s">
        <v>731</v>
      </c>
    </row>
    <row r="799" spans="1:5" x14ac:dyDescent="0.25">
      <c r="A799" s="1">
        <v>269474</v>
      </c>
      <c r="B799" s="1" t="s">
        <v>451</v>
      </c>
      <c r="C799" s="1">
        <v>3</v>
      </c>
      <c r="D799" s="1" t="s">
        <v>124</v>
      </c>
      <c r="E799" s="3" t="s">
        <v>731</v>
      </c>
    </row>
    <row r="800" spans="1:5" x14ac:dyDescent="0.25">
      <c r="A800" s="1">
        <v>269475</v>
      </c>
      <c r="B800" s="1" t="s">
        <v>451</v>
      </c>
      <c r="C800" s="1">
        <v>7</v>
      </c>
      <c r="D800" s="1" t="s">
        <v>124</v>
      </c>
      <c r="E800" s="3" t="s">
        <v>731</v>
      </c>
    </row>
    <row r="801" spans="1:5" x14ac:dyDescent="0.25">
      <c r="A801" s="1">
        <v>269730</v>
      </c>
      <c r="B801" s="1" t="s">
        <v>39</v>
      </c>
      <c r="C801" s="1">
        <v>2</v>
      </c>
      <c r="D801" s="1" t="s">
        <v>124</v>
      </c>
      <c r="E801" s="3" t="s">
        <v>731</v>
      </c>
    </row>
    <row r="802" spans="1:5" x14ac:dyDescent="0.25">
      <c r="A802" s="1">
        <v>270757</v>
      </c>
      <c r="B802" s="1" t="s">
        <v>451</v>
      </c>
      <c r="C802" s="1">
        <v>1</v>
      </c>
      <c r="D802" s="1" t="s">
        <v>124</v>
      </c>
      <c r="E802" s="3" t="s">
        <v>731</v>
      </c>
    </row>
    <row r="803" spans="1:5" x14ac:dyDescent="0.25">
      <c r="A803" s="1">
        <v>283648</v>
      </c>
      <c r="B803" s="1" t="s">
        <v>39</v>
      </c>
      <c r="C803" s="1">
        <v>1</v>
      </c>
      <c r="D803" s="1" t="s">
        <v>124</v>
      </c>
      <c r="E803" s="3" t="s">
        <v>731</v>
      </c>
    </row>
    <row r="804" spans="1:5" x14ac:dyDescent="0.25">
      <c r="A804" s="1">
        <v>298426</v>
      </c>
      <c r="B804" s="1" t="s">
        <v>39</v>
      </c>
      <c r="C804" s="1">
        <v>1</v>
      </c>
      <c r="D804" s="1" t="s">
        <v>124</v>
      </c>
      <c r="E804" s="3" t="s">
        <v>731</v>
      </c>
    </row>
    <row r="805" spans="1:5" x14ac:dyDescent="0.25">
      <c r="A805" s="1">
        <v>268227</v>
      </c>
      <c r="B805" s="1" t="s">
        <v>35</v>
      </c>
      <c r="C805" s="1">
        <v>1</v>
      </c>
      <c r="D805" s="1" t="s">
        <v>36</v>
      </c>
      <c r="E805" s="3" t="s">
        <v>731</v>
      </c>
    </row>
    <row r="806" spans="1:5" x14ac:dyDescent="0.25">
      <c r="A806" s="1">
        <v>199864</v>
      </c>
      <c r="B806" s="1" t="s">
        <v>39</v>
      </c>
      <c r="C806" s="1">
        <v>8</v>
      </c>
      <c r="D806" s="1" t="s">
        <v>36</v>
      </c>
      <c r="E806" s="3" t="s">
        <v>731</v>
      </c>
    </row>
    <row r="807" spans="1:5" x14ac:dyDescent="0.25">
      <c r="A807" s="1">
        <v>199902</v>
      </c>
      <c r="B807" s="1" t="s">
        <v>39</v>
      </c>
      <c r="C807" s="1">
        <v>4</v>
      </c>
      <c r="D807" s="1" t="s">
        <v>36</v>
      </c>
      <c r="E807" s="3" t="s">
        <v>731</v>
      </c>
    </row>
    <row r="808" spans="1:5" x14ac:dyDescent="0.25">
      <c r="A808" s="1">
        <v>199903</v>
      </c>
      <c r="B808" s="1" t="s">
        <v>39</v>
      </c>
      <c r="C808" s="1">
        <v>17</v>
      </c>
      <c r="D808" s="1" t="s">
        <v>36</v>
      </c>
      <c r="E808" s="3" t="s">
        <v>731</v>
      </c>
    </row>
    <row r="809" spans="1:5" x14ac:dyDescent="0.25">
      <c r="A809" s="1">
        <v>202164</v>
      </c>
      <c r="B809" s="1" t="s">
        <v>39</v>
      </c>
      <c r="C809" s="1">
        <v>1</v>
      </c>
      <c r="D809" s="1" t="s">
        <v>36</v>
      </c>
      <c r="E809" s="3" t="s">
        <v>731</v>
      </c>
    </row>
    <row r="810" spans="1:5" x14ac:dyDescent="0.25">
      <c r="A810" s="1">
        <v>209986</v>
      </c>
      <c r="B810" s="1" t="s">
        <v>39</v>
      </c>
      <c r="C810" s="1">
        <v>3</v>
      </c>
      <c r="D810" s="1" t="s">
        <v>36</v>
      </c>
      <c r="E810" s="3" t="s">
        <v>731</v>
      </c>
    </row>
    <row r="811" spans="1:5" x14ac:dyDescent="0.25">
      <c r="A811" s="1">
        <v>240193</v>
      </c>
      <c r="B811" s="1" t="s">
        <v>39</v>
      </c>
      <c r="C811" s="1">
        <v>16</v>
      </c>
      <c r="D811" s="1" t="s">
        <v>36</v>
      </c>
      <c r="E811" s="3" t="s">
        <v>731</v>
      </c>
    </row>
    <row r="812" spans="1:5" x14ac:dyDescent="0.25">
      <c r="A812" s="1">
        <v>247111</v>
      </c>
      <c r="B812" s="1" t="s">
        <v>39</v>
      </c>
      <c r="C812" s="1">
        <v>2</v>
      </c>
      <c r="D812" s="1" t="s">
        <v>36</v>
      </c>
      <c r="E812" s="3" t="s">
        <v>731</v>
      </c>
    </row>
    <row r="813" spans="1:5" x14ac:dyDescent="0.25">
      <c r="A813" s="1">
        <v>247124</v>
      </c>
      <c r="B813" s="1" t="s">
        <v>39</v>
      </c>
      <c r="C813" s="1">
        <v>2</v>
      </c>
      <c r="D813" s="1" t="s">
        <v>36</v>
      </c>
      <c r="E813" s="3" t="s">
        <v>731</v>
      </c>
    </row>
    <row r="814" spans="1:5" x14ac:dyDescent="0.25">
      <c r="A814" s="1">
        <v>260044</v>
      </c>
      <c r="B814" s="1" t="s">
        <v>39</v>
      </c>
      <c r="C814" s="1">
        <v>2</v>
      </c>
      <c r="D814" s="1" t="s">
        <v>36</v>
      </c>
      <c r="E814" s="3" t="s">
        <v>731</v>
      </c>
    </row>
    <row r="815" spans="1:5" x14ac:dyDescent="0.25">
      <c r="A815" s="1">
        <v>265924</v>
      </c>
      <c r="B815" s="1" t="s">
        <v>39</v>
      </c>
      <c r="C815" s="1">
        <v>2</v>
      </c>
      <c r="D815" s="1" t="s">
        <v>36</v>
      </c>
      <c r="E815" s="3" t="s">
        <v>731</v>
      </c>
    </row>
    <row r="816" spans="1:5" x14ac:dyDescent="0.25">
      <c r="A816" s="1">
        <v>267253</v>
      </c>
      <c r="B816" s="1" t="s">
        <v>39</v>
      </c>
      <c r="C816" s="1">
        <v>3</v>
      </c>
      <c r="D816" s="1" t="s">
        <v>36</v>
      </c>
      <c r="E816" s="3" t="s">
        <v>731</v>
      </c>
    </row>
    <row r="817" spans="1:5" x14ac:dyDescent="0.25">
      <c r="A817" s="1">
        <v>272886</v>
      </c>
      <c r="B817" s="1" t="s">
        <v>39</v>
      </c>
      <c r="C817" s="1">
        <v>8</v>
      </c>
      <c r="D817" s="1" t="s">
        <v>36</v>
      </c>
      <c r="E817" s="3" t="s">
        <v>731</v>
      </c>
    </row>
    <row r="818" spans="1:5" x14ac:dyDescent="0.25">
      <c r="A818" s="1">
        <v>272969</v>
      </c>
      <c r="B818" s="1" t="s">
        <v>39</v>
      </c>
      <c r="C818" s="1">
        <v>4</v>
      </c>
      <c r="D818" s="1" t="s">
        <v>36</v>
      </c>
      <c r="E818" s="3" t="s">
        <v>731</v>
      </c>
    </row>
    <row r="819" spans="1:5" x14ac:dyDescent="0.25">
      <c r="A819" s="1">
        <v>273157</v>
      </c>
      <c r="B819" s="1" t="s">
        <v>39</v>
      </c>
      <c r="C819" s="1">
        <v>1</v>
      </c>
      <c r="D819" s="1" t="s">
        <v>36</v>
      </c>
      <c r="E819" s="3" t="s">
        <v>731</v>
      </c>
    </row>
    <row r="820" spans="1:5" x14ac:dyDescent="0.25">
      <c r="A820" s="1">
        <v>273455</v>
      </c>
      <c r="B820" s="1" t="s">
        <v>39</v>
      </c>
      <c r="C820" s="1">
        <v>3</v>
      </c>
      <c r="D820" s="1" t="s">
        <v>36</v>
      </c>
      <c r="E820" s="3" t="s">
        <v>731</v>
      </c>
    </row>
    <row r="821" spans="1:5" x14ac:dyDescent="0.25">
      <c r="A821" s="1">
        <v>274063</v>
      </c>
      <c r="B821" s="1" t="s">
        <v>39</v>
      </c>
      <c r="C821" s="1">
        <v>2</v>
      </c>
      <c r="D821" s="1" t="s">
        <v>36</v>
      </c>
      <c r="E821" s="3" t="s">
        <v>731</v>
      </c>
    </row>
    <row r="822" spans="1:5" x14ac:dyDescent="0.25">
      <c r="A822" s="1">
        <v>274064</v>
      </c>
      <c r="B822" s="1" t="s">
        <v>39</v>
      </c>
      <c r="C822" s="1">
        <v>1</v>
      </c>
      <c r="D822" s="1" t="s">
        <v>36</v>
      </c>
      <c r="E822" s="3" t="s">
        <v>731</v>
      </c>
    </row>
    <row r="823" spans="1:5" x14ac:dyDescent="0.25">
      <c r="A823" s="1">
        <v>274783</v>
      </c>
      <c r="B823" s="1" t="s">
        <v>39</v>
      </c>
      <c r="C823" s="1">
        <v>1</v>
      </c>
      <c r="D823" s="1" t="s">
        <v>36</v>
      </c>
      <c r="E823" s="3" t="s">
        <v>731</v>
      </c>
    </row>
    <row r="824" spans="1:5" x14ac:dyDescent="0.25">
      <c r="A824" s="1">
        <v>274785</v>
      </c>
      <c r="B824" s="1" t="s">
        <v>39</v>
      </c>
      <c r="C824" s="1">
        <v>1</v>
      </c>
      <c r="D824" s="1" t="s">
        <v>36</v>
      </c>
      <c r="E824" s="3" t="s">
        <v>731</v>
      </c>
    </row>
    <row r="825" spans="1:5" x14ac:dyDescent="0.25">
      <c r="A825" s="1">
        <v>275030</v>
      </c>
      <c r="B825" s="1" t="s">
        <v>39</v>
      </c>
      <c r="C825" s="1">
        <v>1</v>
      </c>
      <c r="D825" s="1" t="s">
        <v>36</v>
      </c>
      <c r="E825" s="3" t="s">
        <v>731</v>
      </c>
    </row>
    <row r="826" spans="1:5" x14ac:dyDescent="0.25">
      <c r="A826" s="1">
        <v>275669</v>
      </c>
      <c r="B826" s="1" t="s">
        <v>39</v>
      </c>
      <c r="C826" s="1">
        <v>1</v>
      </c>
      <c r="D826" s="1" t="s">
        <v>36</v>
      </c>
      <c r="E826" s="3" t="s">
        <v>731</v>
      </c>
    </row>
    <row r="827" spans="1:5" x14ac:dyDescent="0.25">
      <c r="A827" s="1">
        <v>278347</v>
      </c>
      <c r="B827" s="1" t="s">
        <v>39</v>
      </c>
      <c r="C827" s="1">
        <v>1</v>
      </c>
      <c r="D827" s="1" t="s">
        <v>36</v>
      </c>
      <c r="E827" s="3" t="s">
        <v>731</v>
      </c>
    </row>
    <row r="828" spans="1:5" x14ac:dyDescent="0.25">
      <c r="A828" s="1">
        <v>279730</v>
      </c>
      <c r="B828" s="1" t="s">
        <v>39</v>
      </c>
      <c r="C828" s="1">
        <v>1</v>
      </c>
      <c r="D828" s="1" t="s">
        <v>36</v>
      </c>
      <c r="E828" s="3" t="s">
        <v>731</v>
      </c>
    </row>
    <row r="829" spans="1:5" x14ac:dyDescent="0.25">
      <c r="A829" s="1">
        <v>280393</v>
      </c>
      <c r="B829" s="1" t="s">
        <v>39</v>
      </c>
      <c r="C829" s="1">
        <v>1</v>
      </c>
      <c r="D829" s="1" t="s">
        <v>36</v>
      </c>
      <c r="E829" s="3" t="s">
        <v>731</v>
      </c>
    </row>
    <row r="830" spans="1:5" x14ac:dyDescent="0.25">
      <c r="A830" s="1">
        <v>281564</v>
      </c>
      <c r="B830" s="1" t="s">
        <v>39</v>
      </c>
      <c r="C830" s="1">
        <v>1</v>
      </c>
      <c r="D830" s="1" t="s">
        <v>36</v>
      </c>
      <c r="E830" s="3" t="s">
        <v>731</v>
      </c>
    </row>
    <row r="831" spans="1:5" x14ac:dyDescent="0.25">
      <c r="A831" s="1">
        <v>281701</v>
      </c>
      <c r="B831" s="1" t="s">
        <v>39</v>
      </c>
      <c r="C831" s="1">
        <v>1</v>
      </c>
      <c r="D831" s="1" t="s">
        <v>36</v>
      </c>
      <c r="E831" s="3" t="s">
        <v>731</v>
      </c>
    </row>
    <row r="832" spans="1:5" x14ac:dyDescent="0.25">
      <c r="A832" s="1">
        <v>282209</v>
      </c>
      <c r="B832" s="1" t="s">
        <v>39</v>
      </c>
      <c r="C832" s="1">
        <v>2</v>
      </c>
      <c r="D832" s="1" t="s">
        <v>36</v>
      </c>
      <c r="E832" s="3" t="s">
        <v>731</v>
      </c>
    </row>
    <row r="833" spans="1:5" x14ac:dyDescent="0.25">
      <c r="A833" s="1">
        <v>282615</v>
      </c>
      <c r="B833" s="1" t="s">
        <v>39</v>
      </c>
      <c r="C833" s="1">
        <v>1</v>
      </c>
      <c r="D833" s="1" t="s">
        <v>36</v>
      </c>
      <c r="E833" s="3" t="s">
        <v>731</v>
      </c>
    </row>
    <row r="834" spans="1:5" x14ac:dyDescent="0.25">
      <c r="A834" s="1">
        <v>282767</v>
      </c>
      <c r="B834" s="1" t="s">
        <v>39</v>
      </c>
      <c r="C834" s="1">
        <v>4</v>
      </c>
      <c r="D834" s="1" t="s">
        <v>36</v>
      </c>
      <c r="E834" s="3" t="s">
        <v>731</v>
      </c>
    </row>
    <row r="835" spans="1:5" x14ac:dyDescent="0.25">
      <c r="A835" s="1">
        <v>283070</v>
      </c>
      <c r="B835" s="1" t="s">
        <v>39</v>
      </c>
      <c r="C835" s="1">
        <v>3</v>
      </c>
      <c r="D835" s="1" t="s">
        <v>36</v>
      </c>
      <c r="E835" s="3" t="s">
        <v>731</v>
      </c>
    </row>
    <row r="836" spans="1:5" x14ac:dyDescent="0.25">
      <c r="A836" s="1">
        <v>283283</v>
      </c>
      <c r="B836" s="1" t="s">
        <v>39</v>
      </c>
      <c r="C836" s="1">
        <v>1</v>
      </c>
      <c r="D836" s="1" t="s">
        <v>36</v>
      </c>
      <c r="E836" s="3" t="s">
        <v>731</v>
      </c>
    </row>
    <row r="837" spans="1:5" x14ac:dyDescent="0.25">
      <c r="A837" s="1">
        <v>283631</v>
      </c>
      <c r="B837" s="1" t="s">
        <v>39</v>
      </c>
      <c r="C837" s="1">
        <v>1</v>
      </c>
      <c r="D837" s="1" t="s">
        <v>36</v>
      </c>
      <c r="E837" s="3" t="s">
        <v>731</v>
      </c>
    </row>
    <row r="838" spans="1:5" x14ac:dyDescent="0.25">
      <c r="A838" s="1">
        <v>284553</v>
      </c>
      <c r="B838" s="1" t="s">
        <v>39</v>
      </c>
      <c r="C838" s="1">
        <v>2</v>
      </c>
      <c r="D838" s="1" t="s">
        <v>36</v>
      </c>
      <c r="E838" s="3" t="s">
        <v>731</v>
      </c>
    </row>
    <row r="839" spans="1:5" x14ac:dyDescent="0.25">
      <c r="A839" s="1">
        <v>284681</v>
      </c>
      <c r="B839" s="1" t="s">
        <v>39</v>
      </c>
      <c r="C839" s="1">
        <v>1</v>
      </c>
      <c r="D839" s="1" t="s">
        <v>36</v>
      </c>
      <c r="E839" s="3" t="s">
        <v>731</v>
      </c>
    </row>
    <row r="840" spans="1:5" x14ac:dyDescent="0.25">
      <c r="A840" s="1">
        <v>284694</v>
      </c>
      <c r="B840" s="1" t="s">
        <v>39</v>
      </c>
      <c r="C840" s="1">
        <v>1</v>
      </c>
      <c r="D840" s="1" t="s">
        <v>36</v>
      </c>
      <c r="E840" s="3" t="s">
        <v>731</v>
      </c>
    </row>
    <row r="841" spans="1:5" x14ac:dyDescent="0.25">
      <c r="A841" s="1">
        <v>284725</v>
      </c>
      <c r="B841" s="1" t="s">
        <v>39</v>
      </c>
      <c r="C841" s="1">
        <v>1</v>
      </c>
      <c r="D841" s="1" t="s">
        <v>36</v>
      </c>
      <c r="E841" s="3" t="s">
        <v>731</v>
      </c>
    </row>
    <row r="842" spans="1:5" x14ac:dyDescent="0.25">
      <c r="A842" s="1">
        <v>285089</v>
      </c>
      <c r="B842" s="1" t="s">
        <v>35</v>
      </c>
      <c r="C842" s="1">
        <v>1</v>
      </c>
      <c r="D842" s="1" t="s">
        <v>36</v>
      </c>
      <c r="E842" s="3" t="s">
        <v>731</v>
      </c>
    </row>
    <row r="843" spans="1:5" x14ac:dyDescent="0.25">
      <c r="A843" s="1">
        <v>285302</v>
      </c>
      <c r="B843" s="1" t="s">
        <v>39</v>
      </c>
      <c r="C843" s="1">
        <v>1</v>
      </c>
      <c r="D843" s="1" t="s">
        <v>36</v>
      </c>
      <c r="E843" s="3" t="s">
        <v>731</v>
      </c>
    </row>
    <row r="844" spans="1:5" x14ac:dyDescent="0.25">
      <c r="A844" s="1">
        <v>285795</v>
      </c>
      <c r="B844" s="1" t="s">
        <v>39</v>
      </c>
      <c r="C844" s="1">
        <v>1</v>
      </c>
      <c r="D844" s="1" t="s">
        <v>36</v>
      </c>
      <c r="E844" s="3" t="s">
        <v>731</v>
      </c>
    </row>
    <row r="845" spans="1:5" x14ac:dyDescent="0.25">
      <c r="A845" s="1">
        <v>288114</v>
      </c>
      <c r="B845" s="1" t="s">
        <v>35</v>
      </c>
      <c r="C845" s="1">
        <v>1</v>
      </c>
      <c r="D845" s="1" t="s">
        <v>36</v>
      </c>
      <c r="E845" s="3" t="s">
        <v>731</v>
      </c>
    </row>
    <row r="846" spans="1:5" x14ac:dyDescent="0.25">
      <c r="A846" s="1">
        <v>288453</v>
      </c>
      <c r="B846" s="1" t="s">
        <v>39</v>
      </c>
      <c r="C846" s="1">
        <v>1</v>
      </c>
      <c r="D846" s="1" t="s">
        <v>36</v>
      </c>
      <c r="E846" s="3" t="s">
        <v>731</v>
      </c>
    </row>
    <row r="847" spans="1:5" x14ac:dyDescent="0.25">
      <c r="A847" s="1">
        <v>289101</v>
      </c>
      <c r="B847" s="1" t="s">
        <v>39</v>
      </c>
      <c r="C847" s="1">
        <v>5</v>
      </c>
      <c r="D847" s="1" t="s">
        <v>36</v>
      </c>
      <c r="E847" s="3" t="s">
        <v>731</v>
      </c>
    </row>
    <row r="848" spans="1:5" x14ac:dyDescent="0.25">
      <c r="A848" s="1">
        <v>291743</v>
      </c>
      <c r="B848" s="1" t="s">
        <v>39</v>
      </c>
      <c r="C848" s="1">
        <v>1</v>
      </c>
      <c r="D848" s="1" t="s">
        <v>36</v>
      </c>
      <c r="E848" s="3" t="s">
        <v>731</v>
      </c>
    </row>
    <row r="849" spans="1:5" x14ac:dyDescent="0.25">
      <c r="A849" s="1">
        <v>291943</v>
      </c>
      <c r="B849" s="1" t="s">
        <v>39</v>
      </c>
      <c r="C849" s="1">
        <v>1</v>
      </c>
      <c r="D849" s="1" t="s">
        <v>36</v>
      </c>
      <c r="E849" s="3" t="s">
        <v>731</v>
      </c>
    </row>
    <row r="850" spans="1:5" x14ac:dyDescent="0.25">
      <c r="A850" s="1">
        <v>291954</v>
      </c>
      <c r="B850" s="1" t="s">
        <v>39</v>
      </c>
      <c r="C850" s="1">
        <v>1</v>
      </c>
      <c r="D850" s="1" t="s">
        <v>36</v>
      </c>
      <c r="E850" s="3" t="s">
        <v>731</v>
      </c>
    </row>
    <row r="851" spans="1:5" x14ac:dyDescent="0.25">
      <c r="A851" s="1">
        <v>292572</v>
      </c>
      <c r="B851" s="1" t="s">
        <v>39</v>
      </c>
      <c r="C851" s="1">
        <v>2</v>
      </c>
      <c r="D851" s="1" t="s">
        <v>36</v>
      </c>
      <c r="E851" s="3" t="s">
        <v>731</v>
      </c>
    </row>
    <row r="852" spans="1:5" x14ac:dyDescent="0.25">
      <c r="A852" s="1">
        <v>292665</v>
      </c>
      <c r="B852" s="1" t="s">
        <v>39</v>
      </c>
      <c r="C852" s="1">
        <v>2</v>
      </c>
      <c r="D852" s="1" t="s">
        <v>36</v>
      </c>
      <c r="E852" s="3" t="s">
        <v>731</v>
      </c>
    </row>
    <row r="853" spans="1:5" x14ac:dyDescent="0.25">
      <c r="A853" s="1">
        <v>293272</v>
      </c>
      <c r="B853" s="1" t="s">
        <v>35</v>
      </c>
      <c r="C853" s="1">
        <v>1</v>
      </c>
      <c r="D853" s="1" t="s">
        <v>36</v>
      </c>
      <c r="E853" s="3" t="s">
        <v>731</v>
      </c>
    </row>
    <row r="854" spans="1:5" x14ac:dyDescent="0.25">
      <c r="A854" s="1">
        <v>293680</v>
      </c>
      <c r="B854" s="1" t="s">
        <v>39</v>
      </c>
      <c r="C854" s="1">
        <v>1</v>
      </c>
      <c r="D854" s="1" t="s">
        <v>36</v>
      </c>
      <c r="E854" s="3" t="s">
        <v>731</v>
      </c>
    </row>
    <row r="855" spans="1:5" x14ac:dyDescent="0.25">
      <c r="A855" s="1">
        <v>294377</v>
      </c>
      <c r="B855" s="1" t="s">
        <v>39</v>
      </c>
      <c r="C855" s="1">
        <v>1</v>
      </c>
      <c r="D855" s="1" t="s">
        <v>36</v>
      </c>
      <c r="E855" s="3" t="s">
        <v>731</v>
      </c>
    </row>
    <row r="856" spans="1:5" x14ac:dyDescent="0.25">
      <c r="A856" s="1">
        <v>294737</v>
      </c>
      <c r="B856" s="1" t="s">
        <v>39</v>
      </c>
      <c r="C856" s="1">
        <v>2</v>
      </c>
      <c r="D856" s="1" t="s">
        <v>36</v>
      </c>
      <c r="E856" s="3" t="s">
        <v>731</v>
      </c>
    </row>
    <row r="857" spans="1:5" x14ac:dyDescent="0.25">
      <c r="A857" s="1">
        <v>294738</v>
      </c>
      <c r="B857" s="1" t="s">
        <v>39</v>
      </c>
      <c r="C857" s="1">
        <v>1</v>
      </c>
      <c r="D857" s="1" t="s">
        <v>36</v>
      </c>
      <c r="E857" s="3" t="s">
        <v>731</v>
      </c>
    </row>
    <row r="858" spans="1:5" x14ac:dyDescent="0.25">
      <c r="A858" s="1">
        <v>294754</v>
      </c>
      <c r="B858" s="1" t="s">
        <v>39</v>
      </c>
      <c r="C858" s="1">
        <v>6</v>
      </c>
      <c r="D858" s="1" t="s">
        <v>36</v>
      </c>
      <c r="E858" s="3" t="s">
        <v>731</v>
      </c>
    </row>
    <row r="859" spans="1:5" x14ac:dyDescent="0.25">
      <c r="A859" s="1">
        <v>295074</v>
      </c>
      <c r="B859" s="1" t="s">
        <v>39</v>
      </c>
      <c r="C859" s="1">
        <v>1</v>
      </c>
      <c r="D859" s="1" t="s">
        <v>36</v>
      </c>
      <c r="E859" s="3" t="s">
        <v>731</v>
      </c>
    </row>
    <row r="860" spans="1:5" x14ac:dyDescent="0.25">
      <c r="A860" s="1">
        <v>297171</v>
      </c>
      <c r="B860" s="1" t="s">
        <v>39</v>
      </c>
      <c r="C860" s="1">
        <v>1</v>
      </c>
      <c r="D860" s="1" t="s">
        <v>36</v>
      </c>
      <c r="E860" s="3" t="s">
        <v>731</v>
      </c>
    </row>
    <row r="861" spans="1:5" x14ac:dyDescent="0.25">
      <c r="A861" s="1">
        <v>297270</v>
      </c>
      <c r="B861" s="1" t="s">
        <v>39</v>
      </c>
      <c r="C861" s="1">
        <v>1</v>
      </c>
      <c r="D861" s="1" t="s">
        <v>36</v>
      </c>
      <c r="E861" s="3" t="s">
        <v>731</v>
      </c>
    </row>
    <row r="862" spans="1:5" x14ac:dyDescent="0.25">
      <c r="A862" s="1">
        <v>298261</v>
      </c>
      <c r="B862" s="1" t="s">
        <v>39</v>
      </c>
      <c r="C862" s="1">
        <v>2</v>
      </c>
      <c r="D862" s="1" t="s">
        <v>36</v>
      </c>
      <c r="E862" s="3" t="s">
        <v>731</v>
      </c>
    </row>
    <row r="863" spans="1:5" x14ac:dyDescent="0.25">
      <c r="A863" s="1">
        <v>298719</v>
      </c>
      <c r="B863" s="1" t="s">
        <v>39</v>
      </c>
      <c r="C863" s="1">
        <v>1</v>
      </c>
      <c r="D863" s="1" t="s">
        <v>36</v>
      </c>
      <c r="E863" s="3" t="s">
        <v>731</v>
      </c>
    </row>
    <row r="864" spans="1:5" x14ac:dyDescent="0.25">
      <c r="A864" s="1">
        <v>299027</v>
      </c>
      <c r="B864" s="1" t="s">
        <v>39</v>
      </c>
      <c r="C864" s="1">
        <v>4</v>
      </c>
      <c r="D864" s="1" t="s">
        <v>36</v>
      </c>
      <c r="E864" s="3" t="s">
        <v>731</v>
      </c>
    </row>
    <row r="865" spans="1:5" x14ac:dyDescent="0.25">
      <c r="A865" s="1">
        <v>299424</v>
      </c>
      <c r="B865" s="1" t="s">
        <v>39</v>
      </c>
      <c r="C865" s="1">
        <v>8</v>
      </c>
      <c r="D865" s="1" t="s">
        <v>36</v>
      </c>
      <c r="E865" s="3" t="s">
        <v>731</v>
      </c>
    </row>
    <row r="866" spans="1:5" x14ac:dyDescent="0.25">
      <c r="A866" s="1">
        <v>299425</v>
      </c>
      <c r="B866" s="1" t="s">
        <v>39</v>
      </c>
      <c r="C866" s="1">
        <v>3</v>
      </c>
      <c r="D866" s="1" t="s">
        <v>36</v>
      </c>
      <c r="E866" s="3" t="s">
        <v>731</v>
      </c>
    </row>
    <row r="867" spans="1:5" x14ac:dyDescent="0.25">
      <c r="A867" s="1">
        <v>299426</v>
      </c>
      <c r="B867" s="1" t="s">
        <v>39</v>
      </c>
      <c r="C867" s="1">
        <v>3</v>
      </c>
      <c r="D867" s="1" t="s">
        <v>36</v>
      </c>
      <c r="E867" s="3" t="s">
        <v>731</v>
      </c>
    </row>
    <row r="868" spans="1:5" x14ac:dyDescent="0.25">
      <c r="A868" s="1">
        <v>299506</v>
      </c>
      <c r="B868" s="1" t="s">
        <v>39</v>
      </c>
      <c r="C868" s="1">
        <v>4</v>
      </c>
      <c r="D868" s="1" t="s">
        <v>36</v>
      </c>
      <c r="E868" s="3" t="s">
        <v>731</v>
      </c>
    </row>
    <row r="869" spans="1:5" x14ac:dyDescent="0.25">
      <c r="A869" s="1">
        <v>299560</v>
      </c>
      <c r="B869" s="1" t="s">
        <v>39</v>
      </c>
      <c r="C869" s="1">
        <v>1</v>
      </c>
      <c r="D869" s="1" t="s">
        <v>36</v>
      </c>
      <c r="E869" s="3" t="s">
        <v>731</v>
      </c>
    </row>
    <row r="870" spans="1:5" x14ac:dyDescent="0.25">
      <c r="A870" s="1">
        <v>299881</v>
      </c>
      <c r="B870" s="1" t="s">
        <v>39</v>
      </c>
      <c r="C870" s="1">
        <v>1</v>
      </c>
      <c r="D870" s="1" t="s">
        <v>36</v>
      </c>
      <c r="E870" s="3" t="s">
        <v>731</v>
      </c>
    </row>
    <row r="871" spans="1:5" x14ac:dyDescent="0.25">
      <c r="A871" s="1">
        <v>300075</v>
      </c>
      <c r="B871" s="1" t="s">
        <v>35</v>
      </c>
      <c r="C871" s="1">
        <v>1</v>
      </c>
      <c r="D871" s="1" t="s">
        <v>36</v>
      </c>
      <c r="E871" s="3" t="s">
        <v>731</v>
      </c>
    </row>
    <row r="872" spans="1:5" x14ac:dyDescent="0.25">
      <c r="A872" s="1">
        <v>300222</v>
      </c>
      <c r="B872" s="1" t="s">
        <v>39</v>
      </c>
      <c r="C872" s="1">
        <v>1</v>
      </c>
      <c r="D872" s="1" t="s">
        <v>36</v>
      </c>
      <c r="E872" s="3" t="s">
        <v>731</v>
      </c>
    </row>
    <row r="873" spans="1:5" x14ac:dyDescent="0.25">
      <c r="A873" s="1">
        <v>206207</v>
      </c>
      <c r="B873" s="1" t="s">
        <v>39</v>
      </c>
      <c r="C873" s="1">
        <v>49</v>
      </c>
      <c r="D873" s="1" t="s">
        <v>36</v>
      </c>
      <c r="E873" s="3" t="s">
        <v>731</v>
      </c>
    </row>
    <row r="874" spans="1:5" x14ac:dyDescent="0.25">
      <c r="A874" s="1">
        <v>215703</v>
      </c>
      <c r="B874" s="1" t="s">
        <v>39</v>
      </c>
      <c r="C874" s="1">
        <v>11219</v>
      </c>
      <c r="D874" s="1" t="s">
        <v>36</v>
      </c>
      <c r="E874" s="3" t="s">
        <v>731</v>
      </c>
    </row>
    <row r="875" spans="1:5" x14ac:dyDescent="0.25">
      <c r="A875" s="1">
        <v>270436</v>
      </c>
      <c r="B875" s="1" t="s">
        <v>39</v>
      </c>
      <c r="C875" s="1">
        <v>1</v>
      </c>
      <c r="D875" s="1" t="s">
        <v>36</v>
      </c>
      <c r="E875" s="3" t="s">
        <v>731</v>
      </c>
    </row>
    <row r="876" spans="1:5" x14ac:dyDescent="0.25">
      <c r="A876" s="1">
        <v>282890</v>
      </c>
      <c r="B876" s="1" t="s">
        <v>39</v>
      </c>
      <c r="C876" s="1">
        <v>1</v>
      </c>
      <c r="D876" s="1" t="s">
        <v>36</v>
      </c>
      <c r="E876" s="3" t="s">
        <v>731</v>
      </c>
    </row>
    <row r="877" spans="1:5" x14ac:dyDescent="0.25">
      <c r="A877" s="1">
        <v>176051</v>
      </c>
      <c r="B877" s="1" t="s">
        <v>39</v>
      </c>
      <c r="C877" s="1">
        <v>20</v>
      </c>
      <c r="D877" s="1" t="s">
        <v>459</v>
      </c>
      <c r="E877" s="3" t="s">
        <v>731</v>
      </c>
    </row>
    <row r="878" spans="1:5" x14ac:dyDescent="0.25">
      <c r="A878" s="1">
        <v>176081</v>
      </c>
      <c r="B878" s="1" t="s">
        <v>39</v>
      </c>
      <c r="C878" s="1">
        <v>5</v>
      </c>
      <c r="D878" s="1" t="s">
        <v>459</v>
      </c>
      <c r="E878" s="3" t="s">
        <v>731</v>
      </c>
    </row>
    <row r="879" spans="1:5" x14ac:dyDescent="0.25">
      <c r="A879" s="1">
        <v>176083</v>
      </c>
      <c r="B879" s="1" t="s">
        <v>39</v>
      </c>
      <c r="C879" s="1">
        <v>7</v>
      </c>
      <c r="D879" s="1" t="s">
        <v>459</v>
      </c>
      <c r="E879" s="3" t="s">
        <v>731</v>
      </c>
    </row>
    <row r="880" spans="1:5" x14ac:dyDescent="0.25">
      <c r="A880" s="1">
        <v>176084</v>
      </c>
      <c r="B880" s="1" t="s">
        <v>39</v>
      </c>
      <c r="C880" s="1">
        <v>3</v>
      </c>
      <c r="D880" s="1" t="s">
        <v>459</v>
      </c>
      <c r="E880" s="3" t="s">
        <v>731</v>
      </c>
    </row>
    <row r="881" spans="1:5" x14ac:dyDescent="0.25">
      <c r="A881" s="1">
        <v>176213</v>
      </c>
      <c r="B881" s="1" t="s">
        <v>39</v>
      </c>
      <c r="C881" s="1">
        <v>6</v>
      </c>
      <c r="D881" s="1" t="s">
        <v>459</v>
      </c>
      <c r="E881" s="3" t="s">
        <v>731</v>
      </c>
    </row>
    <row r="882" spans="1:5" x14ac:dyDescent="0.25">
      <c r="A882" s="1">
        <v>176716</v>
      </c>
      <c r="B882" s="1" t="s">
        <v>39</v>
      </c>
      <c r="C882" s="1">
        <v>8</v>
      </c>
      <c r="D882" s="1" t="s">
        <v>459</v>
      </c>
      <c r="E882" s="3" t="s">
        <v>731</v>
      </c>
    </row>
    <row r="883" spans="1:5" x14ac:dyDescent="0.25">
      <c r="A883" s="1">
        <v>177505</v>
      </c>
      <c r="B883" s="1" t="s">
        <v>39</v>
      </c>
      <c r="C883" s="1">
        <v>2</v>
      </c>
      <c r="D883" s="1" t="s">
        <v>459</v>
      </c>
      <c r="E883" s="3" t="s">
        <v>731</v>
      </c>
    </row>
    <row r="884" spans="1:5" x14ac:dyDescent="0.25">
      <c r="A884" s="1">
        <v>177508</v>
      </c>
      <c r="B884" s="1" t="s">
        <v>39</v>
      </c>
      <c r="C884" s="1">
        <v>36</v>
      </c>
      <c r="D884" s="1" t="s">
        <v>459</v>
      </c>
      <c r="E884" s="3" t="s">
        <v>731</v>
      </c>
    </row>
    <row r="885" spans="1:5" x14ac:dyDescent="0.25">
      <c r="A885" s="1">
        <v>177676</v>
      </c>
      <c r="B885" s="1" t="s">
        <v>39</v>
      </c>
      <c r="C885" s="1">
        <v>1</v>
      </c>
      <c r="D885" s="1" t="s">
        <v>459</v>
      </c>
      <c r="E885" s="3" t="s">
        <v>731</v>
      </c>
    </row>
    <row r="886" spans="1:5" x14ac:dyDescent="0.25">
      <c r="A886" s="1">
        <v>187430</v>
      </c>
      <c r="B886" s="1" t="s">
        <v>39</v>
      </c>
      <c r="C886" s="1">
        <v>5</v>
      </c>
      <c r="D886" s="1" t="s">
        <v>459</v>
      </c>
      <c r="E886" s="3" t="s">
        <v>731</v>
      </c>
    </row>
    <row r="887" spans="1:5" x14ac:dyDescent="0.25">
      <c r="A887" s="1">
        <v>191744</v>
      </c>
      <c r="B887" s="1" t="s">
        <v>39</v>
      </c>
      <c r="C887" s="1">
        <v>17</v>
      </c>
      <c r="D887" s="1" t="s">
        <v>459</v>
      </c>
      <c r="E887" s="3" t="s">
        <v>731</v>
      </c>
    </row>
    <row r="888" spans="1:5" x14ac:dyDescent="0.25">
      <c r="A888" s="1">
        <v>195030</v>
      </c>
      <c r="B888" s="1" t="s">
        <v>39</v>
      </c>
      <c r="C888" s="1">
        <v>4</v>
      </c>
      <c r="D888" s="1" t="s">
        <v>459</v>
      </c>
      <c r="E888" s="3" t="s">
        <v>731</v>
      </c>
    </row>
    <row r="889" spans="1:5" x14ac:dyDescent="0.25">
      <c r="A889" s="1">
        <v>196535</v>
      </c>
      <c r="B889" s="1" t="s">
        <v>39</v>
      </c>
      <c r="C889" s="1">
        <v>2</v>
      </c>
      <c r="D889" s="1" t="s">
        <v>459</v>
      </c>
      <c r="E889" s="3" t="s">
        <v>731</v>
      </c>
    </row>
    <row r="890" spans="1:5" x14ac:dyDescent="0.25">
      <c r="A890" s="1">
        <v>227393</v>
      </c>
      <c r="B890" s="1" t="s">
        <v>39</v>
      </c>
      <c r="C890" s="1">
        <v>60</v>
      </c>
      <c r="D890" s="1" t="s">
        <v>459</v>
      </c>
      <c r="E890" s="3" t="s">
        <v>731</v>
      </c>
    </row>
    <row r="891" spans="1:5" x14ac:dyDescent="0.25">
      <c r="A891" s="1">
        <v>243819</v>
      </c>
      <c r="B891" s="1" t="s">
        <v>39</v>
      </c>
      <c r="C891" s="1">
        <v>3</v>
      </c>
      <c r="D891" s="1" t="s">
        <v>459</v>
      </c>
      <c r="E891" s="3" t="s">
        <v>731</v>
      </c>
    </row>
    <row r="892" spans="1:5" x14ac:dyDescent="0.25">
      <c r="A892" s="1">
        <v>257436</v>
      </c>
      <c r="B892" s="1" t="s">
        <v>39</v>
      </c>
      <c r="C892" s="1">
        <v>1</v>
      </c>
      <c r="D892" s="1" t="s">
        <v>459</v>
      </c>
      <c r="E892" s="3" t="s">
        <v>731</v>
      </c>
    </row>
    <row r="893" spans="1:5" x14ac:dyDescent="0.25">
      <c r="A893" s="1">
        <v>285965</v>
      </c>
      <c r="B893" s="1" t="s">
        <v>39</v>
      </c>
      <c r="C893" s="1">
        <v>1</v>
      </c>
      <c r="D893" s="1" t="s">
        <v>459</v>
      </c>
      <c r="E893" s="3" t="s">
        <v>731</v>
      </c>
    </row>
    <row r="894" spans="1:5" x14ac:dyDescent="0.25">
      <c r="A894" s="1">
        <v>288529</v>
      </c>
      <c r="B894" s="1" t="s">
        <v>39</v>
      </c>
      <c r="C894" s="1">
        <v>2</v>
      </c>
      <c r="D894" s="1" t="s">
        <v>459</v>
      </c>
      <c r="E894" s="3" t="s">
        <v>731</v>
      </c>
    </row>
    <row r="895" spans="1:5" x14ac:dyDescent="0.25">
      <c r="A895" s="1">
        <v>289622</v>
      </c>
      <c r="B895" s="1" t="s">
        <v>39</v>
      </c>
      <c r="C895" s="1">
        <v>1</v>
      </c>
      <c r="D895" s="1" t="s">
        <v>459</v>
      </c>
      <c r="E895" s="3" t="s">
        <v>731</v>
      </c>
    </row>
    <row r="896" spans="1:5" x14ac:dyDescent="0.25">
      <c r="A896" s="1">
        <v>291171</v>
      </c>
      <c r="B896" s="1" t="s">
        <v>39</v>
      </c>
      <c r="C896" s="1">
        <v>2</v>
      </c>
      <c r="D896" s="1" t="s">
        <v>459</v>
      </c>
      <c r="E896" s="3" t="s">
        <v>731</v>
      </c>
    </row>
    <row r="897" spans="1:5" x14ac:dyDescent="0.25">
      <c r="A897" s="1">
        <v>292973</v>
      </c>
      <c r="B897" s="1" t="s">
        <v>39</v>
      </c>
      <c r="C897" s="1">
        <v>2</v>
      </c>
      <c r="D897" s="1" t="s">
        <v>459</v>
      </c>
      <c r="E897" s="3" t="s">
        <v>731</v>
      </c>
    </row>
    <row r="898" spans="1:5" x14ac:dyDescent="0.25">
      <c r="A898" s="1">
        <v>292974</v>
      </c>
      <c r="B898" s="1" t="s">
        <v>39</v>
      </c>
      <c r="C898" s="1">
        <v>1</v>
      </c>
      <c r="D898" s="1" t="s">
        <v>459</v>
      </c>
      <c r="E898" s="3" t="s">
        <v>731</v>
      </c>
    </row>
    <row r="899" spans="1:5" x14ac:dyDescent="0.25">
      <c r="A899" s="1">
        <v>293778</v>
      </c>
      <c r="B899" s="1" t="s">
        <v>39</v>
      </c>
      <c r="C899" s="1">
        <v>0</v>
      </c>
      <c r="D899" s="1" t="s">
        <v>459</v>
      </c>
      <c r="E899" s="3" t="s">
        <v>731</v>
      </c>
    </row>
    <row r="900" spans="1:5" x14ac:dyDescent="0.25">
      <c r="A900" s="1">
        <v>296297</v>
      </c>
      <c r="B900" s="1" t="s">
        <v>39</v>
      </c>
      <c r="C900" s="1">
        <v>1</v>
      </c>
      <c r="D900" s="1" t="s">
        <v>459</v>
      </c>
      <c r="E900" s="3" t="s">
        <v>731</v>
      </c>
    </row>
    <row r="901" spans="1:5" x14ac:dyDescent="0.25">
      <c r="A901" s="1">
        <v>298720</v>
      </c>
      <c r="B901" s="1" t="s">
        <v>39</v>
      </c>
      <c r="C901" s="1">
        <v>0</v>
      </c>
      <c r="D901" s="1" t="s">
        <v>459</v>
      </c>
      <c r="E901" s="3" t="s">
        <v>731</v>
      </c>
    </row>
    <row r="902" spans="1:5" x14ac:dyDescent="0.25">
      <c r="A902" s="1">
        <v>298742</v>
      </c>
      <c r="B902" s="1" t="s">
        <v>39</v>
      </c>
      <c r="C902" s="1">
        <v>2</v>
      </c>
      <c r="D902" s="1" t="s">
        <v>459</v>
      </c>
      <c r="E902" s="3" t="s">
        <v>731</v>
      </c>
    </row>
    <row r="903" spans="1:5" x14ac:dyDescent="0.25">
      <c r="A903" s="1">
        <v>299032</v>
      </c>
      <c r="B903" s="1" t="s">
        <v>126</v>
      </c>
      <c r="C903" s="1">
        <v>1</v>
      </c>
      <c r="D903" s="1" t="s">
        <v>459</v>
      </c>
      <c r="E903" s="3" t="s">
        <v>731</v>
      </c>
    </row>
    <row r="904" spans="1:5" x14ac:dyDescent="0.25">
      <c r="A904" s="1">
        <v>300504</v>
      </c>
      <c r="B904" s="1" t="s">
        <v>39</v>
      </c>
      <c r="C904" s="1">
        <v>1</v>
      </c>
      <c r="D904" s="1" t="s">
        <v>459</v>
      </c>
      <c r="E904" s="3" t="s">
        <v>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12FB-BB73-4D74-8A32-B9B0DBFF3220}">
  <dimension ref="A3:K362"/>
  <sheetViews>
    <sheetView workbookViewId="0">
      <selection sqref="A1:XFD1048576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6.5703125" bestFit="1" customWidth="1"/>
    <col min="4" max="10" width="17.42578125" bestFit="1" customWidth="1"/>
    <col min="11" max="11" width="11.28515625" bestFit="1" customWidth="1"/>
  </cols>
  <sheetData>
    <row r="3" spans="1:11" x14ac:dyDescent="0.25">
      <c r="A3" s="8" t="s">
        <v>733</v>
      </c>
      <c r="D3" s="8" t="s">
        <v>729</v>
      </c>
    </row>
    <row r="4" spans="1:11" x14ac:dyDescent="0.25">
      <c r="A4" s="8" t="s">
        <v>33</v>
      </c>
      <c r="B4" s="8" t="s">
        <v>21</v>
      </c>
      <c r="C4" s="8" t="s">
        <v>24</v>
      </c>
      <c r="D4" t="s">
        <v>730</v>
      </c>
      <c r="E4" t="s">
        <v>617</v>
      </c>
      <c r="F4" t="s">
        <v>512</v>
      </c>
      <c r="G4" t="s">
        <v>510</v>
      </c>
      <c r="H4" t="s">
        <v>605</v>
      </c>
      <c r="I4" t="s">
        <v>731</v>
      </c>
      <c r="J4" t="s">
        <v>504</v>
      </c>
      <c r="K4" t="s">
        <v>732</v>
      </c>
    </row>
    <row r="5" spans="1:11" x14ac:dyDescent="0.25">
      <c r="A5" t="s">
        <v>36</v>
      </c>
      <c r="B5">
        <v>199864</v>
      </c>
      <c r="C5" t="s">
        <v>39</v>
      </c>
      <c r="D5" s="7">
        <v>8</v>
      </c>
      <c r="E5" s="7"/>
      <c r="F5" s="7"/>
      <c r="G5" s="7"/>
      <c r="H5" s="7"/>
      <c r="I5" s="7">
        <v>8</v>
      </c>
      <c r="J5" s="7"/>
      <c r="K5" s="7">
        <v>16</v>
      </c>
    </row>
    <row r="6" spans="1:11" x14ac:dyDescent="0.25">
      <c r="A6" t="s">
        <v>36</v>
      </c>
      <c r="B6">
        <v>199902</v>
      </c>
      <c r="C6" t="s">
        <v>39</v>
      </c>
      <c r="D6" s="7">
        <v>4</v>
      </c>
      <c r="E6" s="7"/>
      <c r="F6" s="7"/>
      <c r="G6" s="7"/>
      <c r="H6" s="7"/>
      <c r="I6" s="7">
        <v>4</v>
      </c>
      <c r="J6" s="7"/>
      <c r="K6" s="7">
        <v>8</v>
      </c>
    </row>
    <row r="7" spans="1:11" x14ac:dyDescent="0.25">
      <c r="A7" t="s">
        <v>36</v>
      </c>
      <c r="B7">
        <v>199903</v>
      </c>
      <c r="C7" t="s">
        <v>39</v>
      </c>
      <c r="D7" s="7">
        <v>17</v>
      </c>
      <c r="E7" s="7"/>
      <c r="F7" s="7"/>
      <c r="G7" s="7"/>
      <c r="H7" s="7"/>
      <c r="I7" s="7">
        <v>17</v>
      </c>
      <c r="J7" s="7"/>
      <c r="K7" s="7">
        <v>34</v>
      </c>
    </row>
    <row r="8" spans="1:11" x14ac:dyDescent="0.25">
      <c r="A8" t="s">
        <v>36</v>
      </c>
      <c r="B8">
        <v>202164</v>
      </c>
      <c r="C8" t="s">
        <v>39</v>
      </c>
      <c r="D8" s="7">
        <v>1</v>
      </c>
      <c r="E8" s="7"/>
      <c r="F8" s="7"/>
      <c r="G8" s="7"/>
      <c r="H8" s="7"/>
      <c r="I8" s="7">
        <v>1</v>
      </c>
      <c r="J8" s="7"/>
      <c r="K8" s="7">
        <v>2</v>
      </c>
    </row>
    <row r="9" spans="1:11" x14ac:dyDescent="0.25">
      <c r="A9" t="s">
        <v>36</v>
      </c>
      <c r="B9">
        <v>206207</v>
      </c>
      <c r="C9" t="s">
        <v>39</v>
      </c>
      <c r="D9" s="7">
        <v>299</v>
      </c>
      <c r="E9" s="7"/>
      <c r="F9" s="7"/>
      <c r="G9" s="7">
        <v>-250</v>
      </c>
      <c r="H9" s="7"/>
      <c r="I9" s="7">
        <v>49</v>
      </c>
      <c r="J9" s="7"/>
      <c r="K9" s="7">
        <v>98</v>
      </c>
    </row>
    <row r="10" spans="1:11" x14ac:dyDescent="0.25">
      <c r="A10" t="s">
        <v>36</v>
      </c>
      <c r="B10">
        <v>209986</v>
      </c>
      <c r="C10" t="s">
        <v>39</v>
      </c>
      <c r="D10" s="7">
        <v>3</v>
      </c>
      <c r="E10" s="7"/>
      <c r="F10" s="7"/>
      <c r="G10" s="7"/>
      <c r="H10" s="7"/>
      <c r="I10" s="7">
        <v>3</v>
      </c>
      <c r="J10" s="7"/>
      <c r="K10" s="7">
        <v>6</v>
      </c>
    </row>
    <row r="11" spans="1:11" x14ac:dyDescent="0.25">
      <c r="A11" t="s">
        <v>36</v>
      </c>
      <c r="B11">
        <v>215703</v>
      </c>
      <c r="C11" t="s">
        <v>39</v>
      </c>
      <c r="D11" s="7">
        <v>11344</v>
      </c>
      <c r="E11" s="7"/>
      <c r="F11" s="7"/>
      <c r="G11" s="7">
        <v>-125</v>
      </c>
      <c r="H11" s="7"/>
      <c r="I11" s="7">
        <v>11219</v>
      </c>
      <c r="J11" s="7"/>
      <c r="K11" s="7">
        <v>22438</v>
      </c>
    </row>
    <row r="12" spans="1:11" x14ac:dyDescent="0.25">
      <c r="A12" t="s">
        <v>36</v>
      </c>
      <c r="B12">
        <v>215704</v>
      </c>
      <c r="C12" t="s">
        <v>39</v>
      </c>
      <c r="D12" s="7">
        <v>50</v>
      </c>
      <c r="E12" s="7"/>
      <c r="F12" s="7"/>
      <c r="G12" s="7">
        <v>-50</v>
      </c>
      <c r="H12" s="7"/>
      <c r="I12" s="7"/>
      <c r="J12" s="7"/>
      <c r="K12" s="7">
        <v>0</v>
      </c>
    </row>
    <row r="13" spans="1:11" x14ac:dyDescent="0.25">
      <c r="A13" t="s">
        <v>36</v>
      </c>
      <c r="B13">
        <v>240193</v>
      </c>
      <c r="C13" t="s">
        <v>39</v>
      </c>
      <c r="D13" s="7">
        <v>16</v>
      </c>
      <c r="E13" s="7"/>
      <c r="F13" s="7"/>
      <c r="G13" s="7"/>
      <c r="H13" s="7"/>
      <c r="I13" s="7">
        <v>16</v>
      </c>
      <c r="J13" s="7"/>
      <c r="K13" s="7">
        <v>32</v>
      </c>
    </row>
    <row r="14" spans="1:11" x14ac:dyDescent="0.25">
      <c r="A14" t="s">
        <v>36</v>
      </c>
      <c r="B14">
        <v>247111</v>
      </c>
      <c r="C14" t="s">
        <v>39</v>
      </c>
      <c r="D14" s="7">
        <v>2</v>
      </c>
      <c r="E14" s="7"/>
      <c r="F14" s="7"/>
      <c r="G14" s="7"/>
      <c r="H14" s="7"/>
      <c r="I14" s="7">
        <v>2</v>
      </c>
      <c r="J14" s="7"/>
      <c r="K14" s="7">
        <v>4</v>
      </c>
    </row>
    <row r="15" spans="1:11" x14ac:dyDescent="0.25">
      <c r="A15" t="s">
        <v>36</v>
      </c>
      <c r="B15">
        <v>247124</v>
      </c>
      <c r="C15" t="s">
        <v>39</v>
      </c>
      <c r="D15" s="7">
        <v>2</v>
      </c>
      <c r="E15" s="7"/>
      <c r="F15" s="7"/>
      <c r="G15" s="7"/>
      <c r="H15" s="7"/>
      <c r="I15" s="7">
        <v>2</v>
      </c>
      <c r="J15" s="7"/>
      <c r="K15" s="7">
        <v>4</v>
      </c>
    </row>
    <row r="16" spans="1:11" x14ac:dyDescent="0.25">
      <c r="A16" t="s">
        <v>36</v>
      </c>
      <c r="B16">
        <v>260044</v>
      </c>
      <c r="C16" t="s">
        <v>39</v>
      </c>
      <c r="D16" s="7">
        <v>2</v>
      </c>
      <c r="E16" s="7"/>
      <c r="F16" s="7"/>
      <c r="G16" s="7"/>
      <c r="H16" s="7"/>
      <c r="I16" s="7">
        <v>2</v>
      </c>
      <c r="J16" s="7"/>
      <c r="K16" s="7">
        <v>4</v>
      </c>
    </row>
    <row r="17" spans="1:11" x14ac:dyDescent="0.25">
      <c r="A17" t="s">
        <v>36</v>
      </c>
      <c r="B17">
        <v>265924</v>
      </c>
      <c r="C17" t="s">
        <v>39</v>
      </c>
      <c r="D17" s="7">
        <v>2</v>
      </c>
      <c r="E17" s="7"/>
      <c r="F17" s="7"/>
      <c r="G17" s="7"/>
      <c r="H17" s="7"/>
      <c r="I17" s="7">
        <v>2</v>
      </c>
      <c r="J17" s="7"/>
      <c r="K17" s="7">
        <v>4</v>
      </c>
    </row>
    <row r="18" spans="1:11" x14ac:dyDescent="0.25">
      <c r="A18" t="s">
        <v>36</v>
      </c>
      <c r="B18">
        <v>267253</v>
      </c>
      <c r="C18" t="s">
        <v>39</v>
      </c>
      <c r="D18" s="7">
        <v>3</v>
      </c>
      <c r="E18" s="7"/>
      <c r="F18" s="7"/>
      <c r="G18" s="7"/>
      <c r="H18" s="7"/>
      <c r="I18" s="7">
        <v>3</v>
      </c>
      <c r="J18" s="7"/>
      <c r="K18" s="7">
        <v>6</v>
      </c>
    </row>
    <row r="19" spans="1:11" x14ac:dyDescent="0.25">
      <c r="A19" t="s">
        <v>36</v>
      </c>
      <c r="B19">
        <v>268227</v>
      </c>
      <c r="C19" t="s">
        <v>35</v>
      </c>
      <c r="D19" s="7">
        <v>1</v>
      </c>
      <c r="E19" s="7"/>
      <c r="F19" s="7"/>
      <c r="G19" s="7"/>
      <c r="H19" s="7"/>
      <c r="I19" s="7">
        <v>1</v>
      </c>
      <c r="J19" s="7"/>
      <c r="K19" s="7">
        <v>2</v>
      </c>
    </row>
    <row r="20" spans="1:11" x14ac:dyDescent="0.25">
      <c r="A20" t="s">
        <v>36</v>
      </c>
      <c r="B20">
        <v>270436</v>
      </c>
      <c r="C20" t="s">
        <v>39</v>
      </c>
      <c r="D20" s="7">
        <v>1</v>
      </c>
      <c r="E20" s="7"/>
      <c r="F20" s="7"/>
      <c r="G20" s="7"/>
      <c r="H20" s="7"/>
      <c r="I20" s="7">
        <v>1</v>
      </c>
      <c r="J20" s="7"/>
      <c r="K20" s="7">
        <v>2</v>
      </c>
    </row>
    <row r="21" spans="1:11" x14ac:dyDescent="0.25">
      <c r="A21" t="s">
        <v>36</v>
      </c>
      <c r="B21">
        <v>272886</v>
      </c>
      <c r="C21" t="s">
        <v>39</v>
      </c>
      <c r="D21" s="7">
        <v>8</v>
      </c>
      <c r="E21" s="7"/>
      <c r="F21" s="7"/>
      <c r="G21" s="7"/>
      <c r="H21" s="7"/>
      <c r="I21" s="7">
        <v>8</v>
      </c>
      <c r="J21" s="7"/>
      <c r="K21" s="7">
        <v>16</v>
      </c>
    </row>
    <row r="22" spans="1:11" x14ac:dyDescent="0.25">
      <c r="A22" t="s">
        <v>36</v>
      </c>
      <c r="B22">
        <v>272969</v>
      </c>
      <c r="C22" t="s">
        <v>39</v>
      </c>
      <c r="D22" s="7">
        <v>4</v>
      </c>
      <c r="E22" s="7"/>
      <c r="F22" s="7"/>
      <c r="G22" s="7"/>
      <c r="H22" s="7"/>
      <c r="I22" s="7">
        <v>4</v>
      </c>
      <c r="J22" s="7"/>
      <c r="K22" s="7">
        <v>8</v>
      </c>
    </row>
    <row r="23" spans="1:11" x14ac:dyDescent="0.25">
      <c r="A23" t="s">
        <v>36</v>
      </c>
      <c r="B23">
        <v>273157</v>
      </c>
      <c r="C23" t="s">
        <v>39</v>
      </c>
      <c r="D23" s="7">
        <v>1</v>
      </c>
      <c r="E23" s="7"/>
      <c r="F23" s="7"/>
      <c r="G23" s="7"/>
      <c r="H23" s="7"/>
      <c r="I23" s="7">
        <v>1</v>
      </c>
      <c r="J23" s="7"/>
      <c r="K23" s="7">
        <v>2</v>
      </c>
    </row>
    <row r="24" spans="1:11" x14ac:dyDescent="0.25">
      <c r="A24" t="s">
        <v>36</v>
      </c>
      <c r="B24">
        <v>273455</v>
      </c>
      <c r="C24" t="s">
        <v>39</v>
      </c>
      <c r="D24" s="7">
        <v>3</v>
      </c>
      <c r="E24" s="7"/>
      <c r="F24" s="7"/>
      <c r="G24" s="7"/>
      <c r="H24" s="7"/>
      <c r="I24" s="7">
        <v>3</v>
      </c>
      <c r="J24" s="7"/>
      <c r="K24" s="7">
        <v>6</v>
      </c>
    </row>
    <row r="25" spans="1:11" x14ac:dyDescent="0.25">
      <c r="A25" t="s">
        <v>36</v>
      </c>
      <c r="B25">
        <v>274063</v>
      </c>
      <c r="C25" t="s">
        <v>39</v>
      </c>
      <c r="D25" s="7">
        <v>2</v>
      </c>
      <c r="E25" s="7"/>
      <c r="F25" s="7"/>
      <c r="G25" s="7"/>
      <c r="H25" s="7"/>
      <c r="I25" s="7">
        <v>2</v>
      </c>
      <c r="J25" s="7"/>
      <c r="K25" s="7">
        <v>4</v>
      </c>
    </row>
    <row r="26" spans="1:11" x14ac:dyDescent="0.25">
      <c r="A26" t="s">
        <v>36</v>
      </c>
      <c r="B26">
        <v>274064</v>
      </c>
      <c r="C26" t="s">
        <v>39</v>
      </c>
      <c r="D26" s="7">
        <v>1</v>
      </c>
      <c r="E26" s="7"/>
      <c r="F26" s="7"/>
      <c r="G26" s="7"/>
      <c r="H26" s="7"/>
      <c r="I26" s="7">
        <v>1</v>
      </c>
      <c r="J26" s="7"/>
      <c r="K26" s="7">
        <v>2</v>
      </c>
    </row>
    <row r="27" spans="1:11" x14ac:dyDescent="0.25">
      <c r="A27" t="s">
        <v>36</v>
      </c>
      <c r="B27">
        <v>274783</v>
      </c>
      <c r="C27" t="s">
        <v>39</v>
      </c>
      <c r="D27" s="7">
        <v>1</v>
      </c>
      <c r="E27" s="7"/>
      <c r="F27" s="7"/>
      <c r="G27" s="7"/>
      <c r="H27" s="7"/>
      <c r="I27" s="7">
        <v>1</v>
      </c>
      <c r="J27" s="7"/>
      <c r="K27" s="7">
        <v>2</v>
      </c>
    </row>
    <row r="28" spans="1:11" x14ac:dyDescent="0.25">
      <c r="A28" t="s">
        <v>36</v>
      </c>
      <c r="B28">
        <v>274785</v>
      </c>
      <c r="C28" t="s">
        <v>39</v>
      </c>
      <c r="D28" s="7">
        <v>1</v>
      </c>
      <c r="E28" s="7"/>
      <c r="F28" s="7"/>
      <c r="G28" s="7"/>
      <c r="H28" s="7"/>
      <c r="I28" s="7">
        <v>1</v>
      </c>
      <c r="J28" s="7"/>
      <c r="K28" s="7">
        <v>2</v>
      </c>
    </row>
    <row r="29" spans="1:11" x14ac:dyDescent="0.25">
      <c r="A29" t="s">
        <v>36</v>
      </c>
      <c r="B29">
        <v>275030</v>
      </c>
      <c r="C29" t="s">
        <v>39</v>
      </c>
      <c r="D29" s="7">
        <v>1</v>
      </c>
      <c r="E29" s="7"/>
      <c r="F29" s="7"/>
      <c r="G29" s="7"/>
      <c r="H29" s="7"/>
      <c r="I29" s="7">
        <v>1</v>
      </c>
      <c r="J29" s="7"/>
      <c r="K29" s="7">
        <v>2</v>
      </c>
    </row>
    <row r="30" spans="1:11" x14ac:dyDescent="0.25">
      <c r="A30" t="s">
        <v>36</v>
      </c>
      <c r="B30">
        <v>275669</v>
      </c>
      <c r="C30" t="s">
        <v>39</v>
      </c>
      <c r="D30" s="7">
        <v>1</v>
      </c>
      <c r="E30" s="7"/>
      <c r="F30" s="7"/>
      <c r="G30" s="7"/>
      <c r="H30" s="7"/>
      <c r="I30" s="7">
        <v>1</v>
      </c>
      <c r="J30" s="7"/>
      <c r="K30" s="7">
        <v>2</v>
      </c>
    </row>
    <row r="31" spans="1:11" x14ac:dyDescent="0.25">
      <c r="A31" t="s">
        <v>36</v>
      </c>
      <c r="B31">
        <v>278347</v>
      </c>
      <c r="C31" t="s">
        <v>39</v>
      </c>
      <c r="D31" s="7">
        <v>1</v>
      </c>
      <c r="E31" s="7"/>
      <c r="F31" s="7"/>
      <c r="G31" s="7"/>
      <c r="H31" s="7"/>
      <c r="I31" s="7">
        <v>1</v>
      </c>
      <c r="J31" s="7"/>
      <c r="K31" s="7">
        <v>2</v>
      </c>
    </row>
    <row r="32" spans="1:11" x14ac:dyDescent="0.25">
      <c r="A32" t="s">
        <v>36</v>
      </c>
      <c r="B32">
        <v>279730</v>
      </c>
      <c r="C32" t="s">
        <v>39</v>
      </c>
      <c r="D32" s="7">
        <v>1</v>
      </c>
      <c r="E32" s="7"/>
      <c r="F32" s="7"/>
      <c r="G32" s="7"/>
      <c r="H32" s="7"/>
      <c r="I32" s="7">
        <v>1</v>
      </c>
      <c r="J32" s="7"/>
      <c r="K32" s="7">
        <v>2</v>
      </c>
    </row>
    <row r="33" spans="1:11" x14ac:dyDescent="0.25">
      <c r="A33" t="s">
        <v>36</v>
      </c>
      <c r="B33">
        <v>280393</v>
      </c>
      <c r="C33" t="s">
        <v>39</v>
      </c>
      <c r="D33" s="7">
        <v>1</v>
      </c>
      <c r="E33" s="7"/>
      <c r="F33" s="7"/>
      <c r="G33" s="7"/>
      <c r="H33" s="7"/>
      <c r="I33" s="7">
        <v>1</v>
      </c>
      <c r="J33" s="7"/>
      <c r="K33" s="7">
        <v>2</v>
      </c>
    </row>
    <row r="34" spans="1:11" x14ac:dyDescent="0.25">
      <c r="A34" t="s">
        <v>36</v>
      </c>
      <c r="B34">
        <v>281564</v>
      </c>
      <c r="C34" t="s">
        <v>39</v>
      </c>
      <c r="D34" s="7">
        <v>1</v>
      </c>
      <c r="E34" s="7"/>
      <c r="F34" s="7"/>
      <c r="G34" s="7"/>
      <c r="H34" s="7"/>
      <c r="I34" s="7">
        <v>1</v>
      </c>
      <c r="J34" s="7"/>
      <c r="K34" s="7">
        <v>2</v>
      </c>
    </row>
    <row r="35" spans="1:11" x14ac:dyDescent="0.25">
      <c r="A35" t="s">
        <v>36</v>
      </c>
      <c r="B35">
        <v>281701</v>
      </c>
      <c r="C35" t="s">
        <v>39</v>
      </c>
      <c r="D35" s="7">
        <v>1</v>
      </c>
      <c r="E35" s="7"/>
      <c r="F35" s="7"/>
      <c r="G35" s="7"/>
      <c r="H35" s="7"/>
      <c r="I35" s="7">
        <v>1</v>
      </c>
      <c r="J35" s="7"/>
      <c r="K35" s="7">
        <v>2</v>
      </c>
    </row>
    <row r="36" spans="1:11" x14ac:dyDescent="0.25">
      <c r="A36" t="s">
        <v>36</v>
      </c>
      <c r="B36">
        <v>282209</v>
      </c>
      <c r="C36" t="s">
        <v>39</v>
      </c>
      <c r="D36" s="7">
        <v>2</v>
      </c>
      <c r="E36" s="7"/>
      <c r="F36" s="7"/>
      <c r="G36" s="7"/>
      <c r="H36" s="7"/>
      <c r="I36" s="7">
        <v>2</v>
      </c>
      <c r="J36" s="7"/>
      <c r="K36" s="7">
        <v>4</v>
      </c>
    </row>
    <row r="37" spans="1:11" x14ac:dyDescent="0.25">
      <c r="A37" t="s">
        <v>36</v>
      </c>
      <c r="B37">
        <v>282615</v>
      </c>
      <c r="C37" t="s">
        <v>39</v>
      </c>
      <c r="D37" s="7">
        <v>1</v>
      </c>
      <c r="E37" s="7"/>
      <c r="F37" s="7"/>
      <c r="G37" s="7"/>
      <c r="H37" s="7"/>
      <c r="I37" s="7">
        <v>1</v>
      </c>
      <c r="J37" s="7"/>
      <c r="K37" s="7">
        <v>2</v>
      </c>
    </row>
    <row r="38" spans="1:11" x14ac:dyDescent="0.25">
      <c r="A38" t="s">
        <v>36</v>
      </c>
      <c r="B38">
        <v>282767</v>
      </c>
      <c r="C38" t="s">
        <v>39</v>
      </c>
      <c r="D38" s="7">
        <v>4</v>
      </c>
      <c r="E38" s="7"/>
      <c r="F38" s="7"/>
      <c r="G38" s="7"/>
      <c r="H38" s="7"/>
      <c r="I38" s="7">
        <v>4</v>
      </c>
      <c r="J38" s="7"/>
      <c r="K38" s="7">
        <v>8</v>
      </c>
    </row>
    <row r="39" spans="1:11" x14ac:dyDescent="0.25">
      <c r="A39" t="s">
        <v>36</v>
      </c>
      <c r="B39">
        <v>282890</v>
      </c>
      <c r="C39" t="s">
        <v>39</v>
      </c>
      <c r="D39" s="7">
        <v>1</v>
      </c>
      <c r="E39" s="7"/>
      <c r="F39" s="7"/>
      <c r="G39" s="7"/>
      <c r="H39" s="7"/>
      <c r="I39" s="7">
        <v>1</v>
      </c>
      <c r="J39" s="7"/>
      <c r="K39" s="7">
        <v>2</v>
      </c>
    </row>
    <row r="40" spans="1:11" x14ac:dyDescent="0.25">
      <c r="A40" t="s">
        <v>36</v>
      </c>
      <c r="B40">
        <v>283070</v>
      </c>
      <c r="C40" t="s">
        <v>39</v>
      </c>
      <c r="D40" s="7">
        <v>3</v>
      </c>
      <c r="E40" s="7"/>
      <c r="F40" s="7"/>
      <c r="G40" s="7"/>
      <c r="H40" s="7"/>
      <c r="I40" s="7">
        <v>3</v>
      </c>
      <c r="J40" s="7"/>
      <c r="K40" s="7">
        <v>6</v>
      </c>
    </row>
    <row r="41" spans="1:11" x14ac:dyDescent="0.25">
      <c r="A41" t="s">
        <v>36</v>
      </c>
      <c r="B41">
        <v>283283</v>
      </c>
      <c r="C41" t="s">
        <v>39</v>
      </c>
      <c r="D41" s="7">
        <v>1</v>
      </c>
      <c r="E41" s="7"/>
      <c r="F41" s="7"/>
      <c r="G41" s="7"/>
      <c r="H41" s="7"/>
      <c r="I41" s="7">
        <v>1</v>
      </c>
      <c r="J41" s="7"/>
      <c r="K41" s="7">
        <v>2</v>
      </c>
    </row>
    <row r="42" spans="1:11" x14ac:dyDescent="0.25">
      <c r="A42" t="s">
        <v>36</v>
      </c>
      <c r="B42">
        <v>283631</v>
      </c>
      <c r="C42" t="s">
        <v>39</v>
      </c>
      <c r="D42" s="7">
        <v>1</v>
      </c>
      <c r="E42" s="7"/>
      <c r="F42" s="7"/>
      <c r="G42" s="7"/>
      <c r="H42" s="7"/>
      <c r="I42" s="7">
        <v>1</v>
      </c>
      <c r="J42" s="7"/>
      <c r="K42" s="7">
        <v>2</v>
      </c>
    </row>
    <row r="43" spans="1:11" x14ac:dyDescent="0.25">
      <c r="A43" t="s">
        <v>36</v>
      </c>
      <c r="B43">
        <v>284553</v>
      </c>
      <c r="C43" t="s">
        <v>39</v>
      </c>
      <c r="D43" s="7">
        <v>2</v>
      </c>
      <c r="E43" s="7"/>
      <c r="F43" s="7"/>
      <c r="G43" s="7"/>
      <c r="H43" s="7"/>
      <c r="I43" s="7">
        <v>2</v>
      </c>
      <c r="J43" s="7"/>
      <c r="K43" s="7">
        <v>4</v>
      </c>
    </row>
    <row r="44" spans="1:11" x14ac:dyDescent="0.25">
      <c r="A44" t="s">
        <v>36</v>
      </c>
      <c r="B44">
        <v>284681</v>
      </c>
      <c r="C44" t="s">
        <v>39</v>
      </c>
      <c r="D44" s="7">
        <v>1</v>
      </c>
      <c r="E44" s="7"/>
      <c r="F44" s="7"/>
      <c r="G44" s="7"/>
      <c r="H44" s="7"/>
      <c r="I44" s="7">
        <v>1</v>
      </c>
      <c r="J44" s="7"/>
      <c r="K44" s="7">
        <v>2</v>
      </c>
    </row>
    <row r="45" spans="1:11" x14ac:dyDescent="0.25">
      <c r="A45" t="s">
        <v>36</v>
      </c>
      <c r="B45">
        <v>284694</v>
      </c>
      <c r="C45" t="s">
        <v>39</v>
      </c>
      <c r="D45" s="7">
        <v>1</v>
      </c>
      <c r="E45" s="7"/>
      <c r="F45" s="7"/>
      <c r="G45" s="7"/>
      <c r="H45" s="7"/>
      <c r="I45" s="7">
        <v>1</v>
      </c>
      <c r="J45" s="7"/>
      <c r="K45" s="7">
        <v>2</v>
      </c>
    </row>
    <row r="46" spans="1:11" x14ac:dyDescent="0.25">
      <c r="A46" t="s">
        <v>36</v>
      </c>
      <c r="B46">
        <v>284725</v>
      </c>
      <c r="C46" t="s">
        <v>39</v>
      </c>
      <c r="D46" s="7">
        <v>1</v>
      </c>
      <c r="E46" s="7"/>
      <c r="F46" s="7"/>
      <c r="G46" s="7"/>
      <c r="H46" s="7"/>
      <c r="I46" s="7">
        <v>1</v>
      </c>
      <c r="J46" s="7"/>
      <c r="K46" s="7">
        <v>2</v>
      </c>
    </row>
    <row r="47" spans="1:11" x14ac:dyDescent="0.25">
      <c r="A47" t="s">
        <v>36</v>
      </c>
      <c r="B47">
        <v>285089</v>
      </c>
      <c r="C47" t="s">
        <v>35</v>
      </c>
      <c r="D47" s="7">
        <v>1</v>
      </c>
      <c r="E47" s="7"/>
      <c r="F47" s="7"/>
      <c r="G47" s="7"/>
      <c r="H47" s="7"/>
      <c r="I47" s="7">
        <v>1</v>
      </c>
      <c r="J47" s="7"/>
      <c r="K47" s="7">
        <v>2</v>
      </c>
    </row>
    <row r="48" spans="1:11" x14ac:dyDescent="0.25">
      <c r="A48" t="s">
        <v>36</v>
      </c>
      <c r="B48">
        <v>285302</v>
      </c>
      <c r="C48" t="s">
        <v>39</v>
      </c>
      <c r="D48" s="7">
        <v>1</v>
      </c>
      <c r="E48" s="7"/>
      <c r="F48" s="7"/>
      <c r="G48" s="7"/>
      <c r="H48" s="7"/>
      <c r="I48" s="7">
        <v>1</v>
      </c>
      <c r="J48" s="7"/>
      <c r="K48" s="7">
        <v>2</v>
      </c>
    </row>
    <row r="49" spans="1:11" x14ac:dyDescent="0.25">
      <c r="A49" t="s">
        <v>36</v>
      </c>
      <c r="B49">
        <v>285795</v>
      </c>
      <c r="C49" t="s">
        <v>39</v>
      </c>
      <c r="D49" s="7">
        <v>1</v>
      </c>
      <c r="E49" s="7"/>
      <c r="F49" s="7"/>
      <c r="G49" s="7"/>
      <c r="H49" s="7"/>
      <c r="I49" s="7">
        <v>1</v>
      </c>
      <c r="J49" s="7"/>
      <c r="K49" s="7">
        <v>2</v>
      </c>
    </row>
    <row r="50" spans="1:11" x14ac:dyDescent="0.25">
      <c r="A50" t="s">
        <v>36</v>
      </c>
      <c r="B50">
        <v>288114</v>
      </c>
      <c r="C50" t="s">
        <v>35</v>
      </c>
      <c r="D50" s="7">
        <v>1</v>
      </c>
      <c r="E50" s="7"/>
      <c r="F50" s="7"/>
      <c r="G50" s="7"/>
      <c r="H50" s="7"/>
      <c r="I50" s="7">
        <v>1</v>
      </c>
      <c r="J50" s="7"/>
      <c r="K50" s="7">
        <v>2</v>
      </c>
    </row>
    <row r="51" spans="1:11" x14ac:dyDescent="0.25">
      <c r="A51" t="s">
        <v>36</v>
      </c>
      <c r="B51">
        <v>288453</v>
      </c>
      <c r="C51" t="s">
        <v>39</v>
      </c>
      <c r="D51" s="7">
        <v>1</v>
      </c>
      <c r="E51" s="7"/>
      <c r="F51" s="7"/>
      <c r="G51" s="7"/>
      <c r="H51" s="7"/>
      <c r="I51" s="7">
        <v>1</v>
      </c>
      <c r="J51" s="7"/>
      <c r="K51" s="7">
        <v>2</v>
      </c>
    </row>
    <row r="52" spans="1:11" x14ac:dyDescent="0.25">
      <c r="A52" t="s">
        <v>36</v>
      </c>
      <c r="B52">
        <v>289101</v>
      </c>
      <c r="C52" t="s">
        <v>39</v>
      </c>
      <c r="D52" s="7">
        <v>6</v>
      </c>
      <c r="E52" s="7"/>
      <c r="F52" s="7"/>
      <c r="G52" s="7">
        <v>-1</v>
      </c>
      <c r="H52" s="7"/>
      <c r="I52" s="7">
        <v>5</v>
      </c>
      <c r="J52" s="7"/>
      <c r="K52" s="7">
        <v>10</v>
      </c>
    </row>
    <row r="53" spans="1:11" x14ac:dyDescent="0.25">
      <c r="A53" t="s">
        <v>36</v>
      </c>
      <c r="B53">
        <v>291743</v>
      </c>
      <c r="C53" t="s">
        <v>39</v>
      </c>
      <c r="D53" s="7">
        <v>1</v>
      </c>
      <c r="E53" s="7"/>
      <c r="F53" s="7"/>
      <c r="G53" s="7"/>
      <c r="H53" s="7"/>
      <c r="I53" s="7">
        <v>1</v>
      </c>
      <c r="J53" s="7"/>
      <c r="K53" s="7">
        <v>2</v>
      </c>
    </row>
    <row r="54" spans="1:11" x14ac:dyDescent="0.25">
      <c r="A54" t="s">
        <v>36</v>
      </c>
      <c r="B54">
        <v>291943</v>
      </c>
      <c r="C54" t="s">
        <v>39</v>
      </c>
      <c r="D54" s="7">
        <v>1</v>
      </c>
      <c r="E54" s="7"/>
      <c r="F54" s="7"/>
      <c r="G54" s="7"/>
      <c r="H54" s="7"/>
      <c r="I54" s="7">
        <v>1</v>
      </c>
      <c r="J54" s="7"/>
      <c r="K54" s="7">
        <v>2</v>
      </c>
    </row>
    <row r="55" spans="1:11" x14ac:dyDescent="0.25">
      <c r="A55" t="s">
        <v>36</v>
      </c>
      <c r="B55">
        <v>291954</v>
      </c>
      <c r="C55" t="s">
        <v>39</v>
      </c>
      <c r="D55" s="7">
        <v>1</v>
      </c>
      <c r="E55" s="7"/>
      <c r="F55" s="7"/>
      <c r="G55" s="7"/>
      <c r="H55" s="7"/>
      <c r="I55" s="7">
        <v>1</v>
      </c>
      <c r="J55" s="7"/>
      <c r="K55" s="7">
        <v>2</v>
      </c>
    </row>
    <row r="56" spans="1:11" x14ac:dyDescent="0.25">
      <c r="A56" t="s">
        <v>36</v>
      </c>
      <c r="B56">
        <v>292572</v>
      </c>
      <c r="C56" t="s">
        <v>39</v>
      </c>
      <c r="D56" s="7">
        <v>2</v>
      </c>
      <c r="E56" s="7"/>
      <c r="F56" s="7"/>
      <c r="G56" s="7"/>
      <c r="H56" s="7"/>
      <c r="I56" s="7">
        <v>2</v>
      </c>
      <c r="J56" s="7"/>
      <c r="K56" s="7">
        <v>4</v>
      </c>
    </row>
    <row r="57" spans="1:11" x14ac:dyDescent="0.25">
      <c r="A57" t="s">
        <v>36</v>
      </c>
      <c r="B57">
        <v>292665</v>
      </c>
      <c r="C57" t="s">
        <v>39</v>
      </c>
      <c r="D57" s="7"/>
      <c r="E57" s="7"/>
      <c r="F57" s="7"/>
      <c r="G57" s="7"/>
      <c r="H57" s="7"/>
      <c r="I57" s="7">
        <v>2</v>
      </c>
      <c r="J57" s="7">
        <v>2</v>
      </c>
      <c r="K57" s="7">
        <v>4</v>
      </c>
    </row>
    <row r="58" spans="1:11" x14ac:dyDescent="0.25">
      <c r="A58" t="s">
        <v>36</v>
      </c>
      <c r="B58">
        <v>293272</v>
      </c>
      <c r="C58" t="s">
        <v>35</v>
      </c>
      <c r="D58" s="7">
        <v>1</v>
      </c>
      <c r="E58" s="7"/>
      <c r="F58" s="7"/>
      <c r="G58" s="7"/>
      <c r="H58" s="7"/>
      <c r="I58" s="7">
        <v>1</v>
      </c>
      <c r="J58" s="7"/>
      <c r="K58" s="7">
        <v>2</v>
      </c>
    </row>
    <row r="59" spans="1:11" x14ac:dyDescent="0.25">
      <c r="A59" t="s">
        <v>36</v>
      </c>
      <c r="B59">
        <v>293680</v>
      </c>
      <c r="C59" t="s">
        <v>39</v>
      </c>
      <c r="D59" s="7">
        <v>1</v>
      </c>
      <c r="E59" s="7"/>
      <c r="F59" s="7"/>
      <c r="G59" s="7"/>
      <c r="H59" s="7"/>
      <c r="I59" s="7">
        <v>1</v>
      </c>
      <c r="J59" s="7"/>
      <c r="K59" s="7">
        <v>2</v>
      </c>
    </row>
    <row r="60" spans="1:11" x14ac:dyDescent="0.25">
      <c r="A60" t="s">
        <v>36</v>
      </c>
      <c r="B60">
        <v>294377</v>
      </c>
      <c r="C60" t="s">
        <v>39</v>
      </c>
      <c r="D60" s="7"/>
      <c r="E60" s="7"/>
      <c r="F60" s="7"/>
      <c r="G60" s="7"/>
      <c r="H60" s="7"/>
      <c r="I60" s="7">
        <v>1</v>
      </c>
      <c r="J60" s="7">
        <v>1</v>
      </c>
      <c r="K60" s="7">
        <v>2</v>
      </c>
    </row>
    <row r="61" spans="1:11" x14ac:dyDescent="0.25">
      <c r="A61" t="s">
        <v>36</v>
      </c>
      <c r="B61">
        <v>294737</v>
      </c>
      <c r="C61" t="s">
        <v>39</v>
      </c>
      <c r="D61" s="7"/>
      <c r="E61" s="7"/>
      <c r="F61" s="7"/>
      <c r="G61" s="7"/>
      <c r="H61" s="7"/>
      <c r="I61" s="7">
        <v>2</v>
      </c>
      <c r="J61" s="7">
        <v>2</v>
      </c>
      <c r="K61" s="7">
        <v>4</v>
      </c>
    </row>
    <row r="62" spans="1:11" x14ac:dyDescent="0.25">
      <c r="A62" t="s">
        <v>36</v>
      </c>
      <c r="B62">
        <v>294738</v>
      </c>
      <c r="C62" t="s">
        <v>39</v>
      </c>
      <c r="D62" s="7"/>
      <c r="E62" s="7"/>
      <c r="F62" s="7"/>
      <c r="G62" s="7"/>
      <c r="H62" s="7"/>
      <c r="I62" s="7">
        <v>1</v>
      </c>
      <c r="J62" s="7">
        <v>1</v>
      </c>
      <c r="K62" s="7">
        <v>2</v>
      </c>
    </row>
    <row r="63" spans="1:11" x14ac:dyDescent="0.25">
      <c r="A63" t="s">
        <v>36</v>
      </c>
      <c r="B63">
        <v>294754</v>
      </c>
      <c r="C63" t="s">
        <v>39</v>
      </c>
      <c r="D63" s="7"/>
      <c r="E63" s="7"/>
      <c r="F63" s="7"/>
      <c r="G63" s="7"/>
      <c r="H63" s="7"/>
      <c r="I63" s="7">
        <v>6</v>
      </c>
      <c r="J63" s="7">
        <v>6</v>
      </c>
      <c r="K63" s="7">
        <v>12</v>
      </c>
    </row>
    <row r="64" spans="1:11" x14ac:dyDescent="0.25">
      <c r="A64" t="s">
        <v>36</v>
      </c>
      <c r="B64">
        <v>295074</v>
      </c>
      <c r="C64" t="s">
        <v>39</v>
      </c>
      <c r="D64" s="7"/>
      <c r="E64" s="7"/>
      <c r="F64" s="7"/>
      <c r="G64" s="7"/>
      <c r="H64" s="7"/>
      <c r="I64" s="7">
        <v>1</v>
      </c>
      <c r="J64" s="7">
        <v>1</v>
      </c>
      <c r="K64" s="7">
        <v>2</v>
      </c>
    </row>
    <row r="65" spans="1:11" x14ac:dyDescent="0.25">
      <c r="A65" t="s">
        <v>36</v>
      </c>
      <c r="B65">
        <v>297171</v>
      </c>
      <c r="C65" t="s">
        <v>39</v>
      </c>
      <c r="D65" s="7"/>
      <c r="E65" s="7"/>
      <c r="F65" s="7"/>
      <c r="G65" s="7"/>
      <c r="H65" s="7"/>
      <c r="I65" s="7">
        <v>1</v>
      </c>
      <c r="J65" s="7">
        <v>1</v>
      </c>
      <c r="K65" s="7">
        <v>2</v>
      </c>
    </row>
    <row r="66" spans="1:11" x14ac:dyDescent="0.25">
      <c r="A66" t="s">
        <v>36</v>
      </c>
      <c r="B66">
        <v>297270</v>
      </c>
      <c r="C66" t="s">
        <v>39</v>
      </c>
      <c r="D66" s="7"/>
      <c r="E66" s="7"/>
      <c r="F66" s="7"/>
      <c r="G66" s="7"/>
      <c r="H66" s="7"/>
      <c r="I66" s="7">
        <v>1</v>
      </c>
      <c r="J66" s="7">
        <v>1</v>
      </c>
      <c r="K66" s="7">
        <v>2</v>
      </c>
    </row>
    <row r="67" spans="1:11" x14ac:dyDescent="0.25">
      <c r="A67" t="s">
        <v>36</v>
      </c>
      <c r="B67">
        <v>298261</v>
      </c>
      <c r="C67" t="s">
        <v>39</v>
      </c>
      <c r="D67" s="7"/>
      <c r="E67" s="7"/>
      <c r="F67" s="7"/>
      <c r="G67" s="7"/>
      <c r="H67" s="7"/>
      <c r="I67" s="7">
        <v>2</v>
      </c>
      <c r="J67" s="7">
        <v>2</v>
      </c>
      <c r="K67" s="7">
        <v>4</v>
      </c>
    </row>
    <row r="68" spans="1:11" x14ac:dyDescent="0.25">
      <c r="A68" t="s">
        <v>36</v>
      </c>
      <c r="B68">
        <v>298719</v>
      </c>
      <c r="C68" t="s">
        <v>39</v>
      </c>
      <c r="D68" s="7"/>
      <c r="E68" s="7"/>
      <c r="F68" s="7"/>
      <c r="G68" s="7"/>
      <c r="H68" s="7"/>
      <c r="I68" s="7">
        <v>1</v>
      </c>
      <c r="J68" s="7">
        <v>1</v>
      </c>
      <c r="K68" s="7">
        <v>2</v>
      </c>
    </row>
    <row r="69" spans="1:11" x14ac:dyDescent="0.25">
      <c r="A69" t="s">
        <v>36</v>
      </c>
      <c r="B69">
        <v>299027</v>
      </c>
      <c r="C69" t="s">
        <v>39</v>
      </c>
      <c r="D69" s="7"/>
      <c r="E69" s="7"/>
      <c r="F69" s="7"/>
      <c r="G69" s="7"/>
      <c r="H69" s="7"/>
      <c r="I69" s="7">
        <v>4</v>
      </c>
      <c r="J69" s="7">
        <v>4</v>
      </c>
      <c r="K69" s="7">
        <v>8</v>
      </c>
    </row>
    <row r="70" spans="1:11" x14ac:dyDescent="0.25">
      <c r="A70" t="s">
        <v>36</v>
      </c>
      <c r="B70">
        <v>299424</v>
      </c>
      <c r="C70" t="s">
        <v>39</v>
      </c>
      <c r="D70" s="7"/>
      <c r="E70" s="7"/>
      <c r="F70" s="7"/>
      <c r="G70" s="7"/>
      <c r="H70" s="7"/>
      <c r="I70" s="7">
        <v>8</v>
      </c>
      <c r="J70" s="7">
        <v>8</v>
      </c>
      <c r="K70" s="7">
        <v>16</v>
      </c>
    </row>
    <row r="71" spans="1:11" x14ac:dyDescent="0.25">
      <c r="A71" t="s">
        <v>36</v>
      </c>
      <c r="B71">
        <v>299425</v>
      </c>
      <c r="C71" t="s">
        <v>39</v>
      </c>
      <c r="D71" s="7"/>
      <c r="E71" s="7"/>
      <c r="F71" s="7"/>
      <c r="G71" s="7"/>
      <c r="H71" s="7"/>
      <c r="I71" s="7">
        <v>3</v>
      </c>
      <c r="J71" s="7">
        <v>3</v>
      </c>
      <c r="K71" s="7">
        <v>6</v>
      </c>
    </row>
    <row r="72" spans="1:11" x14ac:dyDescent="0.25">
      <c r="A72" t="s">
        <v>36</v>
      </c>
      <c r="B72">
        <v>299426</v>
      </c>
      <c r="C72" t="s">
        <v>39</v>
      </c>
      <c r="D72" s="7"/>
      <c r="E72" s="7"/>
      <c r="F72" s="7"/>
      <c r="G72" s="7"/>
      <c r="H72" s="7"/>
      <c r="I72" s="7">
        <v>3</v>
      </c>
      <c r="J72" s="7">
        <v>3</v>
      </c>
      <c r="K72" s="7">
        <v>6</v>
      </c>
    </row>
    <row r="73" spans="1:11" x14ac:dyDescent="0.25">
      <c r="A73" t="s">
        <v>36</v>
      </c>
      <c r="B73">
        <v>299506</v>
      </c>
      <c r="C73" t="s">
        <v>39</v>
      </c>
      <c r="D73" s="7"/>
      <c r="E73" s="7"/>
      <c r="F73" s="7"/>
      <c r="G73" s="7"/>
      <c r="H73" s="7"/>
      <c r="I73" s="7">
        <v>4</v>
      </c>
      <c r="J73" s="7">
        <v>4</v>
      </c>
      <c r="K73" s="7">
        <v>8</v>
      </c>
    </row>
    <row r="74" spans="1:11" x14ac:dyDescent="0.25">
      <c r="A74" t="s">
        <v>36</v>
      </c>
      <c r="B74">
        <v>299560</v>
      </c>
      <c r="C74" t="s">
        <v>39</v>
      </c>
      <c r="D74" s="7"/>
      <c r="E74" s="7"/>
      <c r="F74" s="7"/>
      <c r="G74" s="7"/>
      <c r="H74" s="7"/>
      <c r="I74" s="7">
        <v>1</v>
      </c>
      <c r="J74" s="7">
        <v>1</v>
      </c>
      <c r="K74" s="7">
        <v>2</v>
      </c>
    </row>
    <row r="75" spans="1:11" x14ac:dyDescent="0.25">
      <c r="A75" t="s">
        <v>36</v>
      </c>
      <c r="B75">
        <v>299881</v>
      </c>
      <c r="C75" t="s">
        <v>39</v>
      </c>
      <c r="D75" s="7"/>
      <c r="E75" s="7"/>
      <c r="F75" s="7"/>
      <c r="G75" s="7"/>
      <c r="H75" s="7"/>
      <c r="I75" s="7">
        <v>1</v>
      </c>
      <c r="J75" s="7">
        <v>1</v>
      </c>
      <c r="K75" s="7">
        <v>2</v>
      </c>
    </row>
    <row r="76" spans="1:11" x14ac:dyDescent="0.25">
      <c r="A76" t="s">
        <v>36</v>
      </c>
      <c r="B76">
        <v>300075</v>
      </c>
      <c r="C76" t="s">
        <v>35</v>
      </c>
      <c r="D76" s="7"/>
      <c r="E76" s="7"/>
      <c r="F76" s="7"/>
      <c r="G76" s="7"/>
      <c r="H76" s="7"/>
      <c r="I76" s="7">
        <v>1</v>
      </c>
      <c r="J76" s="7">
        <v>1</v>
      </c>
      <c r="K76" s="7">
        <v>2</v>
      </c>
    </row>
    <row r="77" spans="1:11" x14ac:dyDescent="0.25">
      <c r="A77" t="s">
        <v>36</v>
      </c>
      <c r="B77">
        <v>300222</v>
      </c>
      <c r="C77" t="s">
        <v>39</v>
      </c>
      <c r="D77" s="7"/>
      <c r="E77" s="7"/>
      <c r="F77" s="7"/>
      <c r="G77" s="7"/>
      <c r="H77" s="7"/>
      <c r="I77" s="7">
        <v>1</v>
      </c>
      <c r="J77" s="7">
        <v>1</v>
      </c>
      <c r="K77" s="7">
        <v>2</v>
      </c>
    </row>
    <row r="78" spans="1:11" x14ac:dyDescent="0.25">
      <c r="A78" t="s">
        <v>124</v>
      </c>
      <c r="B78">
        <v>200432</v>
      </c>
      <c r="C78" t="s">
        <v>39</v>
      </c>
      <c r="D78" s="7">
        <v>2</v>
      </c>
      <c r="E78" s="7"/>
      <c r="F78" s="7"/>
      <c r="G78" s="7"/>
      <c r="H78" s="7"/>
      <c r="I78" s="7">
        <v>2</v>
      </c>
      <c r="J78" s="7"/>
      <c r="K78" s="7">
        <v>4</v>
      </c>
    </row>
    <row r="79" spans="1:11" x14ac:dyDescent="0.25">
      <c r="A79" t="s">
        <v>124</v>
      </c>
      <c r="B79">
        <v>200743</v>
      </c>
      <c r="C79" t="s">
        <v>39</v>
      </c>
      <c r="D79" s="7">
        <v>41</v>
      </c>
      <c r="E79" s="7"/>
      <c r="F79" s="7"/>
      <c r="G79" s="7">
        <v>-26</v>
      </c>
      <c r="H79" s="7"/>
      <c r="I79" s="7">
        <v>15</v>
      </c>
      <c r="J79" s="7"/>
      <c r="K79" s="7">
        <v>30</v>
      </c>
    </row>
    <row r="80" spans="1:11" x14ac:dyDescent="0.25">
      <c r="A80" t="s">
        <v>124</v>
      </c>
      <c r="B80">
        <v>200744</v>
      </c>
      <c r="C80" t="s">
        <v>39</v>
      </c>
      <c r="D80" s="7">
        <v>2</v>
      </c>
      <c r="E80" s="7"/>
      <c r="F80" s="7"/>
      <c r="G80" s="7"/>
      <c r="H80" s="7"/>
      <c r="I80" s="7">
        <v>2</v>
      </c>
      <c r="J80" s="7"/>
      <c r="K80" s="7">
        <v>4</v>
      </c>
    </row>
    <row r="81" spans="1:11" x14ac:dyDescent="0.25">
      <c r="A81" t="s">
        <v>124</v>
      </c>
      <c r="B81">
        <v>200783</v>
      </c>
      <c r="C81" t="s">
        <v>39</v>
      </c>
      <c r="D81" s="7">
        <v>8</v>
      </c>
      <c r="E81" s="7"/>
      <c r="F81" s="7"/>
      <c r="G81" s="7">
        <v>-2</v>
      </c>
      <c r="H81" s="7"/>
      <c r="I81" s="7">
        <v>6</v>
      </c>
      <c r="J81" s="7"/>
      <c r="K81" s="7">
        <v>12</v>
      </c>
    </row>
    <row r="82" spans="1:11" x14ac:dyDescent="0.25">
      <c r="A82" t="s">
        <v>124</v>
      </c>
      <c r="B82">
        <v>200784</v>
      </c>
      <c r="C82" t="s">
        <v>39</v>
      </c>
      <c r="D82" s="7">
        <v>64</v>
      </c>
      <c r="E82" s="7"/>
      <c r="F82" s="7"/>
      <c r="G82" s="7">
        <v>-49</v>
      </c>
      <c r="H82" s="7"/>
      <c r="I82" s="7">
        <v>15</v>
      </c>
      <c r="J82" s="7"/>
      <c r="K82" s="7">
        <v>30</v>
      </c>
    </row>
    <row r="83" spans="1:11" x14ac:dyDescent="0.25">
      <c r="A83" t="s">
        <v>124</v>
      </c>
      <c r="B83">
        <v>200785</v>
      </c>
      <c r="C83" t="s">
        <v>39</v>
      </c>
      <c r="D83" s="7">
        <v>2</v>
      </c>
      <c r="E83" s="7"/>
      <c r="F83" s="7"/>
      <c r="G83" s="7">
        <v>-1</v>
      </c>
      <c r="H83" s="7"/>
      <c r="I83" s="7">
        <v>1</v>
      </c>
      <c r="J83" s="7"/>
      <c r="K83" s="7">
        <v>2</v>
      </c>
    </row>
    <row r="84" spans="1:11" x14ac:dyDescent="0.25">
      <c r="A84" t="s">
        <v>124</v>
      </c>
      <c r="B84">
        <v>200786</v>
      </c>
      <c r="C84" t="s">
        <v>39</v>
      </c>
      <c r="D84" s="7">
        <v>15</v>
      </c>
      <c r="E84" s="7"/>
      <c r="F84" s="7"/>
      <c r="G84" s="7">
        <v>-6</v>
      </c>
      <c r="H84" s="7"/>
      <c r="I84" s="7">
        <v>9</v>
      </c>
      <c r="J84" s="7"/>
      <c r="K84" s="7">
        <v>18</v>
      </c>
    </row>
    <row r="85" spans="1:11" x14ac:dyDescent="0.25">
      <c r="A85" t="s">
        <v>124</v>
      </c>
      <c r="B85">
        <v>200787</v>
      </c>
      <c r="C85" t="s">
        <v>39</v>
      </c>
      <c r="D85" s="7">
        <v>12</v>
      </c>
      <c r="E85" s="7"/>
      <c r="F85" s="7"/>
      <c r="G85" s="7">
        <v>-8</v>
      </c>
      <c r="H85" s="7"/>
      <c r="I85" s="7">
        <v>4</v>
      </c>
      <c r="J85" s="7"/>
      <c r="K85" s="7">
        <v>8</v>
      </c>
    </row>
    <row r="86" spans="1:11" x14ac:dyDescent="0.25">
      <c r="A86" t="s">
        <v>124</v>
      </c>
      <c r="B86">
        <v>200788</v>
      </c>
      <c r="C86" t="s">
        <v>39</v>
      </c>
      <c r="D86" s="7">
        <v>11</v>
      </c>
      <c r="E86" s="7"/>
      <c r="F86" s="7"/>
      <c r="G86" s="7"/>
      <c r="H86" s="7"/>
      <c r="I86" s="7">
        <v>11</v>
      </c>
      <c r="J86" s="7"/>
      <c r="K86" s="7">
        <v>22</v>
      </c>
    </row>
    <row r="87" spans="1:11" x14ac:dyDescent="0.25">
      <c r="A87" t="s">
        <v>124</v>
      </c>
      <c r="B87">
        <v>200789</v>
      </c>
      <c r="C87" t="s">
        <v>39</v>
      </c>
      <c r="D87" s="7">
        <v>5</v>
      </c>
      <c r="E87" s="7"/>
      <c r="F87" s="7"/>
      <c r="G87" s="7">
        <v>-4</v>
      </c>
      <c r="H87" s="7"/>
      <c r="I87" s="7">
        <v>1</v>
      </c>
      <c r="J87" s="7"/>
      <c r="K87" s="7">
        <v>2</v>
      </c>
    </row>
    <row r="88" spans="1:11" x14ac:dyDescent="0.25">
      <c r="A88" t="s">
        <v>124</v>
      </c>
      <c r="B88">
        <v>200790</v>
      </c>
      <c r="C88" t="s">
        <v>39</v>
      </c>
      <c r="D88" s="7">
        <v>1</v>
      </c>
      <c r="E88" s="7"/>
      <c r="F88" s="7"/>
      <c r="G88" s="7">
        <v>-1</v>
      </c>
      <c r="H88" s="7"/>
      <c r="I88" s="7"/>
      <c r="J88" s="7"/>
      <c r="K88" s="7">
        <v>0</v>
      </c>
    </row>
    <row r="89" spans="1:11" x14ac:dyDescent="0.25">
      <c r="A89" t="s">
        <v>124</v>
      </c>
      <c r="B89">
        <v>200791</v>
      </c>
      <c r="C89" t="s">
        <v>39</v>
      </c>
      <c r="D89" s="7">
        <v>1</v>
      </c>
      <c r="E89" s="7"/>
      <c r="F89" s="7"/>
      <c r="G89" s="7">
        <v>-1</v>
      </c>
      <c r="H89" s="7"/>
      <c r="I89" s="7"/>
      <c r="J89" s="7"/>
      <c r="K89" s="7">
        <v>0</v>
      </c>
    </row>
    <row r="90" spans="1:11" x14ac:dyDescent="0.25">
      <c r="A90" t="s">
        <v>124</v>
      </c>
      <c r="B90">
        <v>200793</v>
      </c>
      <c r="C90" t="s">
        <v>39</v>
      </c>
      <c r="D90" s="7">
        <v>7</v>
      </c>
      <c r="E90" s="7"/>
      <c r="F90" s="7"/>
      <c r="G90" s="7">
        <v>-7</v>
      </c>
      <c r="H90" s="7"/>
      <c r="I90" s="7"/>
      <c r="J90" s="7"/>
      <c r="K90" s="7">
        <v>0</v>
      </c>
    </row>
    <row r="91" spans="1:11" x14ac:dyDescent="0.25">
      <c r="A91" t="s">
        <v>124</v>
      </c>
      <c r="B91">
        <v>200794</v>
      </c>
      <c r="C91" t="s">
        <v>39</v>
      </c>
      <c r="D91" s="7">
        <v>37</v>
      </c>
      <c r="E91" s="7"/>
      <c r="F91" s="7"/>
      <c r="G91" s="7">
        <v>-34</v>
      </c>
      <c r="H91" s="7"/>
      <c r="I91" s="7">
        <v>3</v>
      </c>
      <c r="J91" s="7"/>
      <c r="K91" s="7">
        <v>6</v>
      </c>
    </row>
    <row r="92" spans="1:11" x14ac:dyDescent="0.25">
      <c r="A92" t="s">
        <v>124</v>
      </c>
      <c r="B92">
        <v>200795</v>
      </c>
      <c r="C92" t="s">
        <v>39</v>
      </c>
      <c r="D92" s="7">
        <v>1</v>
      </c>
      <c r="E92" s="7"/>
      <c r="F92" s="7"/>
      <c r="G92" s="7">
        <v>-1</v>
      </c>
      <c r="H92" s="7"/>
      <c r="I92" s="7"/>
      <c r="J92" s="7"/>
      <c r="K92" s="7">
        <v>0</v>
      </c>
    </row>
    <row r="93" spans="1:11" x14ac:dyDescent="0.25">
      <c r="A93" t="s">
        <v>124</v>
      </c>
      <c r="B93">
        <v>200796</v>
      </c>
      <c r="C93" t="s">
        <v>39</v>
      </c>
      <c r="D93" s="7">
        <v>1</v>
      </c>
      <c r="E93" s="7"/>
      <c r="F93" s="7"/>
      <c r="G93" s="7">
        <v>-1</v>
      </c>
      <c r="H93" s="7"/>
      <c r="I93" s="7">
        <v>0</v>
      </c>
      <c r="J93" s="7"/>
      <c r="K93" s="7">
        <v>0</v>
      </c>
    </row>
    <row r="94" spans="1:11" x14ac:dyDescent="0.25">
      <c r="A94" t="s">
        <v>124</v>
      </c>
      <c r="B94">
        <v>200802</v>
      </c>
      <c r="C94" t="s">
        <v>39</v>
      </c>
      <c r="D94" s="7">
        <v>9</v>
      </c>
      <c r="E94" s="7"/>
      <c r="F94" s="7"/>
      <c r="G94" s="7">
        <v>-2</v>
      </c>
      <c r="H94" s="7"/>
      <c r="I94" s="7">
        <v>7</v>
      </c>
      <c r="J94" s="7"/>
      <c r="K94" s="7">
        <v>14</v>
      </c>
    </row>
    <row r="95" spans="1:11" x14ac:dyDescent="0.25">
      <c r="A95" t="s">
        <v>124</v>
      </c>
      <c r="B95">
        <v>200810</v>
      </c>
      <c r="C95" t="s">
        <v>39</v>
      </c>
      <c r="D95" s="7">
        <v>4</v>
      </c>
      <c r="E95" s="7"/>
      <c r="F95" s="7"/>
      <c r="G95" s="7"/>
      <c r="H95" s="7"/>
      <c r="I95" s="7">
        <v>4</v>
      </c>
      <c r="J95" s="7"/>
      <c r="K95" s="7">
        <v>8</v>
      </c>
    </row>
    <row r="96" spans="1:11" x14ac:dyDescent="0.25">
      <c r="A96" t="s">
        <v>124</v>
      </c>
      <c r="B96">
        <v>200811</v>
      </c>
      <c r="C96" t="s">
        <v>39</v>
      </c>
      <c r="D96" s="7">
        <v>2</v>
      </c>
      <c r="E96" s="7"/>
      <c r="F96" s="7"/>
      <c r="G96" s="7"/>
      <c r="H96" s="7"/>
      <c r="I96" s="7">
        <v>2</v>
      </c>
      <c r="J96" s="7"/>
      <c r="K96" s="7">
        <v>4</v>
      </c>
    </row>
    <row r="97" spans="1:11" x14ac:dyDescent="0.25">
      <c r="A97" t="s">
        <v>124</v>
      </c>
      <c r="B97">
        <v>200814</v>
      </c>
      <c r="C97" t="s">
        <v>39</v>
      </c>
      <c r="D97" s="7">
        <v>1</v>
      </c>
      <c r="E97" s="7"/>
      <c r="F97" s="7"/>
      <c r="G97" s="7">
        <v>-1</v>
      </c>
      <c r="H97" s="7"/>
      <c r="I97" s="7"/>
      <c r="J97" s="7"/>
      <c r="K97" s="7">
        <v>0</v>
      </c>
    </row>
    <row r="98" spans="1:11" x14ac:dyDescent="0.25">
      <c r="A98" t="s">
        <v>124</v>
      </c>
      <c r="B98">
        <v>200817</v>
      </c>
      <c r="C98" t="s">
        <v>39</v>
      </c>
      <c r="D98" s="7">
        <v>2</v>
      </c>
      <c r="E98" s="7"/>
      <c r="F98" s="7"/>
      <c r="G98" s="7"/>
      <c r="H98" s="7"/>
      <c r="I98" s="7">
        <v>2</v>
      </c>
      <c r="J98" s="7"/>
      <c r="K98" s="7">
        <v>4</v>
      </c>
    </row>
    <row r="99" spans="1:11" x14ac:dyDescent="0.25">
      <c r="A99" t="s">
        <v>124</v>
      </c>
      <c r="B99">
        <v>200820</v>
      </c>
      <c r="C99" t="s">
        <v>39</v>
      </c>
      <c r="D99" s="7">
        <v>11</v>
      </c>
      <c r="E99" s="7"/>
      <c r="F99" s="7">
        <v>-3</v>
      </c>
      <c r="G99" s="7">
        <v>-3</v>
      </c>
      <c r="H99" s="7"/>
      <c r="I99" s="7">
        <v>11</v>
      </c>
      <c r="J99" s="7">
        <v>6</v>
      </c>
      <c r="K99" s="7">
        <v>22</v>
      </c>
    </row>
    <row r="100" spans="1:11" x14ac:dyDescent="0.25">
      <c r="A100" t="s">
        <v>124</v>
      </c>
      <c r="B100">
        <v>200823</v>
      </c>
      <c r="C100" t="s">
        <v>39</v>
      </c>
      <c r="D100" s="7">
        <v>3</v>
      </c>
      <c r="E100" s="7"/>
      <c r="F100" s="7"/>
      <c r="G100" s="7"/>
      <c r="H100" s="7"/>
      <c r="I100" s="7">
        <v>3</v>
      </c>
      <c r="J100" s="7"/>
      <c r="K100" s="7">
        <v>6</v>
      </c>
    </row>
    <row r="101" spans="1:11" x14ac:dyDescent="0.25">
      <c r="A101" t="s">
        <v>124</v>
      </c>
      <c r="B101">
        <v>200824</v>
      </c>
      <c r="C101" t="s">
        <v>39</v>
      </c>
      <c r="D101" s="7">
        <v>1</v>
      </c>
      <c r="E101" s="7"/>
      <c r="F101" s="7"/>
      <c r="G101" s="7"/>
      <c r="H101" s="7"/>
      <c r="I101" s="7">
        <v>1</v>
      </c>
      <c r="J101" s="7"/>
      <c r="K101" s="7">
        <v>2</v>
      </c>
    </row>
    <row r="102" spans="1:11" x14ac:dyDescent="0.25">
      <c r="A102" t="s">
        <v>124</v>
      </c>
      <c r="B102">
        <v>200825</v>
      </c>
      <c r="C102" t="s">
        <v>39</v>
      </c>
      <c r="D102" s="7">
        <v>3</v>
      </c>
      <c r="E102" s="7"/>
      <c r="F102" s="7">
        <v>-2</v>
      </c>
      <c r="G102" s="7">
        <v>-2</v>
      </c>
      <c r="H102" s="7"/>
      <c r="I102" s="7">
        <v>3</v>
      </c>
      <c r="J102" s="7">
        <v>4</v>
      </c>
      <c r="K102" s="7">
        <v>6</v>
      </c>
    </row>
    <row r="103" spans="1:11" x14ac:dyDescent="0.25">
      <c r="A103" t="s">
        <v>124</v>
      </c>
      <c r="B103">
        <v>200826</v>
      </c>
      <c r="C103" t="s">
        <v>39</v>
      </c>
      <c r="D103" s="7">
        <v>1</v>
      </c>
      <c r="E103" s="7"/>
      <c r="F103" s="7"/>
      <c r="G103" s="7"/>
      <c r="H103" s="7"/>
      <c r="I103" s="7">
        <v>1</v>
      </c>
      <c r="J103" s="7"/>
      <c r="K103" s="7">
        <v>2</v>
      </c>
    </row>
    <row r="104" spans="1:11" x14ac:dyDescent="0.25">
      <c r="A104" t="s">
        <v>124</v>
      </c>
      <c r="B104">
        <v>200832</v>
      </c>
      <c r="C104" t="s">
        <v>39</v>
      </c>
      <c r="D104" s="7">
        <v>2</v>
      </c>
      <c r="E104" s="7"/>
      <c r="F104" s="7"/>
      <c r="G104" s="7">
        <v>-1</v>
      </c>
      <c r="H104" s="7"/>
      <c r="I104" s="7">
        <v>1</v>
      </c>
      <c r="J104" s="7"/>
      <c r="K104" s="7">
        <v>2</v>
      </c>
    </row>
    <row r="105" spans="1:11" x14ac:dyDescent="0.25">
      <c r="A105" t="s">
        <v>124</v>
      </c>
      <c r="B105">
        <v>200836</v>
      </c>
      <c r="C105" t="s">
        <v>39</v>
      </c>
      <c r="D105" s="7">
        <v>6</v>
      </c>
      <c r="E105" s="7"/>
      <c r="F105" s="7"/>
      <c r="G105" s="7">
        <v>-2</v>
      </c>
      <c r="H105" s="7"/>
      <c r="I105" s="7">
        <v>9</v>
      </c>
      <c r="J105" s="7">
        <v>5</v>
      </c>
      <c r="K105" s="7">
        <v>18</v>
      </c>
    </row>
    <row r="106" spans="1:11" x14ac:dyDescent="0.25">
      <c r="A106" t="s">
        <v>124</v>
      </c>
      <c r="B106">
        <v>200838</v>
      </c>
      <c r="C106" t="s">
        <v>39</v>
      </c>
      <c r="D106" s="7">
        <v>1</v>
      </c>
      <c r="E106" s="7"/>
      <c r="F106" s="7"/>
      <c r="G106" s="7"/>
      <c r="H106" s="7"/>
      <c r="I106" s="7">
        <v>1</v>
      </c>
      <c r="J106" s="7"/>
      <c r="K106" s="7">
        <v>2</v>
      </c>
    </row>
    <row r="107" spans="1:11" x14ac:dyDescent="0.25">
      <c r="A107" t="s">
        <v>124</v>
      </c>
      <c r="B107">
        <v>200841</v>
      </c>
      <c r="C107" t="s">
        <v>39</v>
      </c>
      <c r="D107" s="7">
        <v>5</v>
      </c>
      <c r="E107" s="7"/>
      <c r="F107" s="7"/>
      <c r="G107" s="7">
        <v>-4</v>
      </c>
      <c r="H107" s="7"/>
      <c r="I107" s="7">
        <v>1</v>
      </c>
      <c r="J107" s="7"/>
      <c r="K107" s="7">
        <v>2</v>
      </c>
    </row>
    <row r="108" spans="1:11" x14ac:dyDescent="0.25">
      <c r="A108" t="s">
        <v>124</v>
      </c>
      <c r="B108">
        <v>200842</v>
      </c>
      <c r="C108" t="s">
        <v>39</v>
      </c>
      <c r="D108" s="7">
        <v>5</v>
      </c>
      <c r="E108" s="7"/>
      <c r="F108" s="7"/>
      <c r="G108" s="7">
        <v>-3</v>
      </c>
      <c r="H108" s="7"/>
      <c r="I108" s="7">
        <v>2</v>
      </c>
      <c r="J108" s="7"/>
      <c r="K108" s="7">
        <v>4</v>
      </c>
    </row>
    <row r="109" spans="1:11" x14ac:dyDescent="0.25">
      <c r="A109" t="s">
        <v>124</v>
      </c>
      <c r="B109">
        <v>200843</v>
      </c>
      <c r="C109" t="s">
        <v>39</v>
      </c>
      <c r="D109" s="7">
        <v>7</v>
      </c>
      <c r="E109" s="7"/>
      <c r="F109" s="7"/>
      <c r="G109" s="7">
        <v>-7</v>
      </c>
      <c r="H109" s="7"/>
      <c r="I109" s="7">
        <v>3</v>
      </c>
      <c r="J109" s="7">
        <v>3</v>
      </c>
      <c r="K109" s="7">
        <v>6</v>
      </c>
    </row>
    <row r="110" spans="1:11" x14ac:dyDescent="0.25">
      <c r="A110" t="s">
        <v>124</v>
      </c>
      <c r="B110">
        <v>200844</v>
      </c>
      <c r="C110" t="s">
        <v>39</v>
      </c>
      <c r="D110" s="7">
        <v>4</v>
      </c>
      <c r="E110" s="7"/>
      <c r="F110" s="7"/>
      <c r="G110" s="7">
        <v>-2</v>
      </c>
      <c r="H110" s="7"/>
      <c r="I110" s="7">
        <v>2</v>
      </c>
      <c r="J110" s="7"/>
      <c r="K110" s="7">
        <v>4</v>
      </c>
    </row>
    <row r="111" spans="1:11" x14ac:dyDescent="0.25">
      <c r="A111" t="s">
        <v>124</v>
      </c>
      <c r="B111">
        <v>200845</v>
      </c>
      <c r="C111" t="s">
        <v>39</v>
      </c>
      <c r="D111" s="7">
        <v>7</v>
      </c>
      <c r="E111" s="7"/>
      <c r="F111" s="7"/>
      <c r="G111" s="7">
        <v>-4</v>
      </c>
      <c r="H111" s="7"/>
      <c r="I111" s="7">
        <v>3</v>
      </c>
      <c r="J111" s="7"/>
      <c r="K111" s="7">
        <v>6</v>
      </c>
    </row>
    <row r="112" spans="1:11" x14ac:dyDescent="0.25">
      <c r="A112" t="s">
        <v>124</v>
      </c>
      <c r="B112">
        <v>200846</v>
      </c>
      <c r="C112" t="s">
        <v>39</v>
      </c>
      <c r="D112" s="7">
        <v>2</v>
      </c>
      <c r="E112" s="7"/>
      <c r="F112" s="7"/>
      <c r="G112" s="7">
        <v>-1</v>
      </c>
      <c r="H112" s="7"/>
      <c r="I112" s="7">
        <v>1</v>
      </c>
      <c r="J112" s="7"/>
      <c r="K112" s="7">
        <v>2</v>
      </c>
    </row>
    <row r="113" spans="1:11" x14ac:dyDescent="0.25">
      <c r="A113" t="s">
        <v>124</v>
      </c>
      <c r="B113">
        <v>200852</v>
      </c>
      <c r="C113" t="s">
        <v>39</v>
      </c>
      <c r="D113" s="7">
        <v>1</v>
      </c>
      <c r="E113" s="7"/>
      <c r="F113" s="7"/>
      <c r="G113" s="7">
        <v>-1</v>
      </c>
      <c r="H113" s="7"/>
      <c r="I113" s="7"/>
      <c r="J113" s="7"/>
      <c r="K113" s="7">
        <v>0</v>
      </c>
    </row>
    <row r="114" spans="1:11" x14ac:dyDescent="0.25">
      <c r="A114" t="s">
        <v>124</v>
      </c>
      <c r="B114">
        <v>200860</v>
      </c>
      <c r="C114" t="s">
        <v>39</v>
      </c>
      <c r="D114" s="7">
        <v>4</v>
      </c>
      <c r="E114" s="7"/>
      <c r="F114" s="7"/>
      <c r="G114" s="7">
        <v>-4</v>
      </c>
      <c r="H114" s="7"/>
      <c r="I114" s="7"/>
      <c r="J114" s="7"/>
      <c r="K114" s="7">
        <v>0</v>
      </c>
    </row>
    <row r="115" spans="1:11" x14ac:dyDescent="0.25">
      <c r="A115" t="s">
        <v>124</v>
      </c>
      <c r="B115">
        <v>200861</v>
      </c>
      <c r="C115" t="s">
        <v>39</v>
      </c>
      <c r="D115" s="7">
        <v>3</v>
      </c>
      <c r="E115" s="7"/>
      <c r="F115" s="7"/>
      <c r="G115" s="7">
        <v>-3</v>
      </c>
      <c r="H115" s="7"/>
      <c r="I115" s="7"/>
      <c r="J115" s="7"/>
      <c r="K115" s="7">
        <v>0</v>
      </c>
    </row>
    <row r="116" spans="1:11" x14ac:dyDescent="0.25">
      <c r="A116" t="s">
        <v>124</v>
      </c>
      <c r="B116">
        <v>200863</v>
      </c>
      <c r="C116" t="s">
        <v>39</v>
      </c>
      <c r="D116" s="7">
        <v>5</v>
      </c>
      <c r="E116" s="7"/>
      <c r="F116" s="7"/>
      <c r="G116" s="7">
        <v>-1</v>
      </c>
      <c r="H116" s="7"/>
      <c r="I116" s="7">
        <v>5</v>
      </c>
      <c r="J116" s="7">
        <v>1</v>
      </c>
      <c r="K116" s="7">
        <v>10</v>
      </c>
    </row>
    <row r="117" spans="1:11" x14ac:dyDescent="0.25">
      <c r="A117" t="s">
        <v>124</v>
      </c>
      <c r="B117">
        <v>200864</v>
      </c>
      <c r="C117" t="s">
        <v>39</v>
      </c>
      <c r="D117" s="7">
        <v>2</v>
      </c>
      <c r="E117" s="7"/>
      <c r="F117" s="7"/>
      <c r="G117" s="7"/>
      <c r="H117" s="7"/>
      <c r="I117" s="7">
        <v>2</v>
      </c>
      <c r="J117" s="7"/>
      <c r="K117" s="7">
        <v>4</v>
      </c>
    </row>
    <row r="118" spans="1:11" x14ac:dyDescent="0.25">
      <c r="A118" t="s">
        <v>124</v>
      </c>
      <c r="B118">
        <v>200885</v>
      </c>
      <c r="C118" t="s">
        <v>39</v>
      </c>
      <c r="D118" s="7">
        <v>5</v>
      </c>
      <c r="E118" s="7"/>
      <c r="F118" s="7"/>
      <c r="G118" s="7">
        <v>-2</v>
      </c>
      <c r="H118" s="7"/>
      <c r="I118" s="7">
        <v>3</v>
      </c>
      <c r="J118" s="7"/>
      <c r="K118" s="7">
        <v>6</v>
      </c>
    </row>
    <row r="119" spans="1:11" x14ac:dyDescent="0.25">
      <c r="A119" t="s">
        <v>124</v>
      </c>
      <c r="B119">
        <v>200887</v>
      </c>
      <c r="C119" t="s">
        <v>39</v>
      </c>
      <c r="D119" s="7">
        <v>1</v>
      </c>
      <c r="E119" s="7"/>
      <c r="F119" s="7"/>
      <c r="G119" s="7">
        <v>-1</v>
      </c>
      <c r="H119" s="7"/>
      <c r="I119" s="7"/>
      <c r="J119" s="7"/>
      <c r="K119" s="7">
        <v>0</v>
      </c>
    </row>
    <row r="120" spans="1:11" x14ac:dyDescent="0.25">
      <c r="A120" t="s">
        <v>124</v>
      </c>
      <c r="B120">
        <v>200888</v>
      </c>
      <c r="C120" t="s">
        <v>39</v>
      </c>
      <c r="D120" s="7">
        <v>2</v>
      </c>
      <c r="E120" s="7"/>
      <c r="F120" s="7"/>
      <c r="G120" s="7">
        <v>-2</v>
      </c>
      <c r="H120" s="7"/>
      <c r="I120" s="7"/>
      <c r="J120" s="7"/>
      <c r="K120" s="7">
        <v>0</v>
      </c>
    </row>
    <row r="121" spans="1:11" x14ac:dyDescent="0.25">
      <c r="A121" t="s">
        <v>124</v>
      </c>
      <c r="B121">
        <v>200891</v>
      </c>
      <c r="C121" t="s">
        <v>39</v>
      </c>
      <c r="D121" s="7">
        <v>13</v>
      </c>
      <c r="E121" s="7"/>
      <c r="F121" s="7">
        <v>-1</v>
      </c>
      <c r="G121" s="7">
        <v>-6</v>
      </c>
      <c r="H121" s="7"/>
      <c r="I121" s="7">
        <v>7</v>
      </c>
      <c r="J121" s="7">
        <v>1</v>
      </c>
      <c r="K121" s="7">
        <v>14</v>
      </c>
    </row>
    <row r="122" spans="1:11" x14ac:dyDescent="0.25">
      <c r="A122" t="s">
        <v>124</v>
      </c>
      <c r="B122">
        <v>200892</v>
      </c>
      <c r="C122" t="s">
        <v>39</v>
      </c>
      <c r="D122" s="7">
        <v>6</v>
      </c>
      <c r="E122" s="7"/>
      <c r="F122" s="7"/>
      <c r="G122" s="7">
        <v>-4</v>
      </c>
      <c r="H122" s="7"/>
      <c r="I122" s="7">
        <v>3</v>
      </c>
      <c r="J122" s="7">
        <v>1</v>
      </c>
      <c r="K122" s="7">
        <v>6</v>
      </c>
    </row>
    <row r="123" spans="1:11" x14ac:dyDescent="0.25">
      <c r="A123" t="s">
        <v>124</v>
      </c>
      <c r="B123">
        <v>200893</v>
      </c>
      <c r="C123" t="s">
        <v>39</v>
      </c>
      <c r="D123" s="7">
        <v>3</v>
      </c>
      <c r="E123" s="7"/>
      <c r="F123" s="7"/>
      <c r="G123" s="7">
        <v>-1</v>
      </c>
      <c r="H123" s="7"/>
      <c r="I123" s="7">
        <v>2</v>
      </c>
      <c r="J123" s="7"/>
      <c r="K123" s="7">
        <v>4</v>
      </c>
    </row>
    <row r="124" spans="1:11" x14ac:dyDescent="0.25">
      <c r="A124" t="s">
        <v>124</v>
      </c>
      <c r="B124">
        <v>200894</v>
      </c>
      <c r="C124" t="s">
        <v>39</v>
      </c>
      <c r="D124" s="7">
        <v>1</v>
      </c>
      <c r="E124" s="7"/>
      <c r="F124" s="7"/>
      <c r="G124" s="7">
        <v>-1</v>
      </c>
      <c r="H124" s="7"/>
      <c r="I124" s="7"/>
      <c r="J124" s="7"/>
      <c r="K124" s="7">
        <v>0</v>
      </c>
    </row>
    <row r="125" spans="1:11" x14ac:dyDescent="0.25">
      <c r="A125" t="s">
        <v>124</v>
      </c>
      <c r="B125">
        <v>200895</v>
      </c>
      <c r="C125" t="s">
        <v>39</v>
      </c>
      <c r="D125" s="7">
        <v>1</v>
      </c>
      <c r="E125" s="7"/>
      <c r="F125" s="7"/>
      <c r="G125" s="7">
        <v>-1</v>
      </c>
      <c r="H125" s="7"/>
      <c r="I125" s="7"/>
      <c r="J125" s="7"/>
      <c r="K125" s="7">
        <v>0</v>
      </c>
    </row>
    <row r="126" spans="1:11" x14ac:dyDescent="0.25">
      <c r="A126" t="s">
        <v>124</v>
      </c>
      <c r="B126">
        <v>200896</v>
      </c>
      <c r="C126" t="s">
        <v>39</v>
      </c>
      <c r="D126" s="7">
        <v>2</v>
      </c>
      <c r="E126" s="7"/>
      <c r="F126" s="7"/>
      <c r="G126" s="7">
        <v>-1</v>
      </c>
      <c r="H126" s="7"/>
      <c r="I126" s="7">
        <v>1</v>
      </c>
      <c r="J126" s="7"/>
      <c r="K126" s="7">
        <v>2</v>
      </c>
    </row>
    <row r="127" spans="1:11" x14ac:dyDescent="0.25">
      <c r="A127" t="s">
        <v>124</v>
      </c>
      <c r="B127">
        <v>200899</v>
      </c>
      <c r="C127" t="s">
        <v>126</v>
      </c>
      <c r="D127" s="7"/>
      <c r="E127" s="7"/>
      <c r="F127" s="7"/>
      <c r="G127" s="7">
        <v>-2</v>
      </c>
      <c r="H127" s="7"/>
      <c r="I127" s="7"/>
      <c r="J127" s="7"/>
      <c r="K127" s="7">
        <v>-2</v>
      </c>
    </row>
    <row r="128" spans="1:11" x14ac:dyDescent="0.25">
      <c r="A128" t="s">
        <v>124</v>
      </c>
      <c r="B128">
        <v>200899</v>
      </c>
      <c r="C128" t="s">
        <v>39</v>
      </c>
      <c r="D128" s="7">
        <v>12</v>
      </c>
      <c r="E128" s="7"/>
      <c r="F128" s="7"/>
      <c r="G128" s="7">
        <v>-1</v>
      </c>
      <c r="H128" s="7"/>
      <c r="I128" s="7">
        <v>9</v>
      </c>
      <c r="J128" s="7"/>
      <c r="K128" s="7">
        <v>20</v>
      </c>
    </row>
    <row r="129" spans="1:11" x14ac:dyDescent="0.25">
      <c r="A129" t="s">
        <v>124</v>
      </c>
      <c r="B129">
        <v>200900</v>
      </c>
      <c r="C129" t="s">
        <v>126</v>
      </c>
      <c r="D129" s="7"/>
      <c r="E129" s="7"/>
      <c r="F129" s="7"/>
      <c r="G129" s="7">
        <v>-3</v>
      </c>
      <c r="H129" s="7"/>
      <c r="I129" s="7"/>
      <c r="J129" s="7"/>
      <c r="K129" s="7">
        <v>-3</v>
      </c>
    </row>
    <row r="130" spans="1:11" x14ac:dyDescent="0.25">
      <c r="A130" t="s">
        <v>124</v>
      </c>
      <c r="B130">
        <v>200900</v>
      </c>
      <c r="C130" t="s">
        <v>39</v>
      </c>
      <c r="D130" s="7">
        <v>15</v>
      </c>
      <c r="E130" s="7"/>
      <c r="F130" s="7"/>
      <c r="G130" s="7">
        <v>-3</v>
      </c>
      <c r="H130" s="7"/>
      <c r="I130" s="7">
        <v>9</v>
      </c>
      <c r="J130" s="7"/>
      <c r="K130" s="7">
        <v>21</v>
      </c>
    </row>
    <row r="131" spans="1:11" x14ac:dyDescent="0.25">
      <c r="A131" t="s">
        <v>124</v>
      </c>
      <c r="B131">
        <v>200902</v>
      </c>
      <c r="C131" t="s">
        <v>39</v>
      </c>
      <c r="D131" s="7">
        <v>1</v>
      </c>
      <c r="E131" s="7"/>
      <c r="F131" s="7"/>
      <c r="G131" s="7">
        <v>-1</v>
      </c>
      <c r="H131" s="7"/>
      <c r="I131" s="7"/>
      <c r="J131" s="7"/>
      <c r="K131" s="7">
        <v>0</v>
      </c>
    </row>
    <row r="132" spans="1:11" x14ac:dyDescent="0.25">
      <c r="A132" t="s">
        <v>124</v>
      </c>
      <c r="B132">
        <v>200903</v>
      </c>
      <c r="C132" t="s">
        <v>39</v>
      </c>
      <c r="D132" s="7">
        <v>3</v>
      </c>
      <c r="E132" s="7"/>
      <c r="F132" s="7"/>
      <c r="G132" s="7">
        <v>-1</v>
      </c>
      <c r="H132" s="7"/>
      <c r="I132" s="7">
        <v>2</v>
      </c>
      <c r="J132" s="7"/>
      <c r="K132" s="7">
        <v>4</v>
      </c>
    </row>
    <row r="133" spans="1:11" x14ac:dyDescent="0.25">
      <c r="A133" t="s">
        <v>124</v>
      </c>
      <c r="B133">
        <v>200904</v>
      </c>
      <c r="C133" t="s">
        <v>39</v>
      </c>
      <c r="D133" s="7">
        <v>5</v>
      </c>
      <c r="E133" s="7"/>
      <c r="F133" s="7"/>
      <c r="G133" s="7"/>
      <c r="H133" s="7"/>
      <c r="I133" s="7">
        <v>5</v>
      </c>
      <c r="J133" s="7"/>
      <c r="K133" s="7">
        <v>10</v>
      </c>
    </row>
    <row r="134" spans="1:11" x14ac:dyDescent="0.25">
      <c r="A134" t="s">
        <v>124</v>
      </c>
      <c r="B134">
        <v>200910</v>
      </c>
      <c r="C134" t="s">
        <v>39</v>
      </c>
      <c r="D134" s="7">
        <v>3</v>
      </c>
      <c r="E134" s="7"/>
      <c r="F134" s="7"/>
      <c r="G134" s="7"/>
      <c r="H134" s="7"/>
      <c r="I134" s="7">
        <v>3</v>
      </c>
      <c r="J134" s="7"/>
      <c r="K134" s="7">
        <v>6</v>
      </c>
    </row>
    <row r="135" spans="1:11" x14ac:dyDescent="0.25">
      <c r="A135" t="s">
        <v>124</v>
      </c>
      <c r="B135">
        <v>200911</v>
      </c>
      <c r="C135" t="s">
        <v>39</v>
      </c>
      <c r="D135" s="7">
        <v>7</v>
      </c>
      <c r="E135" s="7"/>
      <c r="F135" s="7"/>
      <c r="G135" s="7"/>
      <c r="H135" s="7"/>
      <c r="I135" s="7">
        <v>7</v>
      </c>
      <c r="J135" s="7"/>
      <c r="K135" s="7">
        <v>14</v>
      </c>
    </row>
    <row r="136" spans="1:11" x14ac:dyDescent="0.25">
      <c r="A136" t="s">
        <v>124</v>
      </c>
      <c r="B136">
        <v>200915</v>
      </c>
      <c r="C136" t="s">
        <v>39</v>
      </c>
      <c r="D136" s="7">
        <v>1</v>
      </c>
      <c r="E136" s="7"/>
      <c r="F136" s="7"/>
      <c r="G136" s="7"/>
      <c r="H136" s="7"/>
      <c r="I136" s="7">
        <v>1</v>
      </c>
      <c r="J136" s="7"/>
      <c r="K136" s="7">
        <v>2</v>
      </c>
    </row>
    <row r="137" spans="1:11" x14ac:dyDescent="0.25">
      <c r="A137" t="s">
        <v>124</v>
      </c>
      <c r="B137">
        <v>200916</v>
      </c>
      <c r="C137" t="s">
        <v>39</v>
      </c>
      <c r="D137" s="7">
        <v>3</v>
      </c>
      <c r="E137" s="7"/>
      <c r="F137" s="7"/>
      <c r="G137" s="7"/>
      <c r="H137" s="7"/>
      <c r="I137" s="7">
        <v>3</v>
      </c>
      <c r="J137" s="7"/>
      <c r="K137" s="7">
        <v>6</v>
      </c>
    </row>
    <row r="138" spans="1:11" x14ac:dyDescent="0.25">
      <c r="A138" t="s">
        <v>124</v>
      </c>
      <c r="B138">
        <v>200917</v>
      </c>
      <c r="C138" t="s">
        <v>39</v>
      </c>
      <c r="D138" s="7">
        <v>2</v>
      </c>
      <c r="E138" s="7"/>
      <c r="F138" s="7"/>
      <c r="G138" s="7"/>
      <c r="H138" s="7"/>
      <c r="I138" s="7">
        <v>2</v>
      </c>
      <c r="J138" s="7"/>
      <c r="K138" s="7">
        <v>4</v>
      </c>
    </row>
    <row r="139" spans="1:11" x14ac:dyDescent="0.25">
      <c r="A139" t="s">
        <v>124</v>
      </c>
      <c r="B139">
        <v>200918</v>
      </c>
      <c r="C139" t="s">
        <v>39</v>
      </c>
      <c r="D139" s="7">
        <v>4</v>
      </c>
      <c r="E139" s="7"/>
      <c r="F139" s="7"/>
      <c r="G139" s="7"/>
      <c r="H139" s="7"/>
      <c r="I139" s="7">
        <v>4</v>
      </c>
      <c r="J139" s="7"/>
      <c r="K139" s="7">
        <v>8</v>
      </c>
    </row>
    <row r="140" spans="1:11" x14ac:dyDescent="0.25">
      <c r="A140" t="s">
        <v>124</v>
      </c>
      <c r="B140">
        <v>200919</v>
      </c>
      <c r="C140" t="s">
        <v>39</v>
      </c>
      <c r="D140" s="7">
        <v>1</v>
      </c>
      <c r="E140" s="7"/>
      <c r="F140" s="7"/>
      <c r="G140" s="7"/>
      <c r="H140" s="7"/>
      <c r="I140" s="7">
        <v>1</v>
      </c>
      <c r="J140" s="7"/>
      <c r="K140" s="7">
        <v>2</v>
      </c>
    </row>
    <row r="141" spans="1:11" x14ac:dyDescent="0.25">
      <c r="A141" t="s">
        <v>124</v>
      </c>
      <c r="B141">
        <v>200920</v>
      </c>
      <c r="C141" t="s">
        <v>39</v>
      </c>
      <c r="D141" s="7">
        <v>17</v>
      </c>
      <c r="E141" s="7"/>
      <c r="F141" s="7"/>
      <c r="G141" s="7">
        <v>-10</v>
      </c>
      <c r="H141" s="7"/>
      <c r="I141" s="7">
        <v>7</v>
      </c>
      <c r="J141" s="7"/>
      <c r="K141" s="7">
        <v>14</v>
      </c>
    </row>
    <row r="142" spans="1:11" x14ac:dyDescent="0.25">
      <c r="A142" t="s">
        <v>124</v>
      </c>
      <c r="B142">
        <v>200921</v>
      </c>
      <c r="C142" t="s">
        <v>39</v>
      </c>
      <c r="D142" s="7">
        <v>12</v>
      </c>
      <c r="E142" s="7"/>
      <c r="F142" s="7"/>
      <c r="G142" s="7">
        <v>-2</v>
      </c>
      <c r="H142" s="7"/>
      <c r="I142" s="7">
        <v>10</v>
      </c>
      <c r="J142" s="7"/>
      <c r="K142" s="7">
        <v>20</v>
      </c>
    </row>
    <row r="143" spans="1:11" x14ac:dyDescent="0.25">
      <c r="A143" t="s">
        <v>124</v>
      </c>
      <c r="B143">
        <v>200922</v>
      </c>
      <c r="C143" t="s">
        <v>39</v>
      </c>
      <c r="D143" s="7">
        <v>3</v>
      </c>
      <c r="E143" s="7"/>
      <c r="F143" s="7"/>
      <c r="G143" s="7">
        <v>-2</v>
      </c>
      <c r="H143" s="7"/>
      <c r="I143" s="7">
        <v>1</v>
      </c>
      <c r="J143" s="7"/>
      <c r="K143" s="7">
        <v>2</v>
      </c>
    </row>
    <row r="144" spans="1:11" x14ac:dyDescent="0.25">
      <c r="A144" t="s">
        <v>124</v>
      </c>
      <c r="B144">
        <v>200923</v>
      </c>
      <c r="C144" t="s">
        <v>39</v>
      </c>
      <c r="D144" s="7">
        <v>1</v>
      </c>
      <c r="E144" s="7"/>
      <c r="F144" s="7"/>
      <c r="G144" s="7"/>
      <c r="H144" s="7"/>
      <c r="I144" s="7">
        <v>1</v>
      </c>
      <c r="J144" s="7"/>
      <c r="K144" s="7">
        <v>2</v>
      </c>
    </row>
    <row r="145" spans="1:11" x14ac:dyDescent="0.25">
      <c r="A145" t="s">
        <v>124</v>
      </c>
      <c r="B145">
        <v>200924</v>
      </c>
      <c r="C145" t="s">
        <v>39</v>
      </c>
      <c r="D145" s="7">
        <v>7</v>
      </c>
      <c r="E145" s="7"/>
      <c r="F145" s="7"/>
      <c r="G145" s="7">
        <v>-1</v>
      </c>
      <c r="H145" s="7"/>
      <c r="I145" s="7">
        <v>6</v>
      </c>
      <c r="J145" s="7"/>
      <c r="K145" s="7">
        <v>12</v>
      </c>
    </row>
    <row r="146" spans="1:11" x14ac:dyDescent="0.25">
      <c r="A146" t="s">
        <v>124</v>
      </c>
      <c r="B146">
        <v>200925</v>
      </c>
      <c r="C146" t="s">
        <v>39</v>
      </c>
      <c r="D146" s="7">
        <v>1</v>
      </c>
      <c r="E146" s="7"/>
      <c r="F146" s="7"/>
      <c r="G146" s="7"/>
      <c r="H146" s="7"/>
      <c r="I146" s="7">
        <v>1</v>
      </c>
      <c r="J146" s="7"/>
      <c r="K146" s="7">
        <v>2</v>
      </c>
    </row>
    <row r="147" spans="1:11" x14ac:dyDescent="0.25">
      <c r="A147" t="s">
        <v>124</v>
      </c>
      <c r="B147">
        <v>200926</v>
      </c>
      <c r="C147" t="s">
        <v>39</v>
      </c>
      <c r="D147" s="7">
        <v>23</v>
      </c>
      <c r="E147" s="7"/>
      <c r="F147" s="7"/>
      <c r="G147" s="7">
        <v>-22</v>
      </c>
      <c r="H147" s="7"/>
      <c r="I147" s="7">
        <v>1</v>
      </c>
      <c r="J147" s="7"/>
      <c r="K147" s="7">
        <v>2</v>
      </c>
    </row>
    <row r="148" spans="1:11" x14ac:dyDescent="0.25">
      <c r="A148" t="s">
        <v>124</v>
      </c>
      <c r="B148">
        <v>200927</v>
      </c>
      <c r="C148" t="s">
        <v>39</v>
      </c>
      <c r="D148" s="7">
        <v>7</v>
      </c>
      <c r="E148" s="7"/>
      <c r="F148" s="7"/>
      <c r="G148" s="7">
        <v>-6</v>
      </c>
      <c r="H148" s="7"/>
      <c r="I148" s="7">
        <v>1</v>
      </c>
      <c r="J148" s="7"/>
      <c r="K148" s="7">
        <v>2</v>
      </c>
    </row>
    <row r="149" spans="1:11" x14ac:dyDescent="0.25">
      <c r="A149" t="s">
        <v>124</v>
      </c>
      <c r="B149">
        <v>200928</v>
      </c>
      <c r="C149" t="s">
        <v>39</v>
      </c>
      <c r="D149" s="7">
        <v>12</v>
      </c>
      <c r="E149" s="7"/>
      <c r="F149" s="7"/>
      <c r="G149" s="7">
        <v>-8</v>
      </c>
      <c r="H149" s="7"/>
      <c r="I149" s="7">
        <v>4</v>
      </c>
      <c r="J149" s="7"/>
      <c r="K149" s="7">
        <v>8</v>
      </c>
    </row>
    <row r="150" spans="1:11" x14ac:dyDescent="0.25">
      <c r="A150" t="s">
        <v>124</v>
      </c>
      <c r="B150">
        <v>200929</v>
      </c>
      <c r="C150" t="s">
        <v>39</v>
      </c>
      <c r="D150" s="7">
        <v>6</v>
      </c>
      <c r="E150" s="7"/>
      <c r="F150" s="7"/>
      <c r="G150" s="7">
        <v>-6</v>
      </c>
      <c r="H150" s="7"/>
      <c r="I150" s="7"/>
      <c r="J150" s="7"/>
      <c r="K150" s="7">
        <v>0</v>
      </c>
    </row>
    <row r="151" spans="1:11" x14ac:dyDescent="0.25">
      <c r="A151" t="s">
        <v>124</v>
      </c>
      <c r="B151">
        <v>200931</v>
      </c>
      <c r="C151" t="s">
        <v>39</v>
      </c>
      <c r="D151" s="7">
        <v>3</v>
      </c>
      <c r="E151" s="7"/>
      <c r="F151" s="7">
        <v>-2</v>
      </c>
      <c r="G151" s="7"/>
      <c r="H151" s="7"/>
      <c r="I151" s="7">
        <v>1</v>
      </c>
      <c r="J151" s="7"/>
      <c r="K151" s="7">
        <v>2</v>
      </c>
    </row>
    <row r="152" spans="1:11" x14ac:dyDescent="0.25">
      <c r="A152" t="s">
        <v>124</v>
      </c>
      <c r="B152">
        <v>200932</v>
      </c>
      <c r="C152" t="s">
        <v>126</v>
      </c>
      <c r="D152" s="7"/>
      <c r="E152" s="7"/>
      <c r="F152" s="7"/>
      <c r="G152" s="7">
        <v>-1</v>
      </c>
      <c r="H152" s="7"/>
      <c r="I152" s="7"/>
      <c r="J152" s="7"/>
      <c r="K152" s="7">
        <v>-1</v>
      </c>
    </row>
    <row r="153" spans="1:11" x14ac:dyDescent="0.25">
      <c r="A153" t="s">
        <v>124</v>
      </c>
      <c r="B153">
        <v>200932</v>
      </c>
      <c r="C153" t="s">
        <v>39</v>
      </c>
      <c r="D153" s="7">
        <v>8</v>
      </c>
      <c r="E153" s="7"/>
      <c r="F153" s="7">
        <v>-1</v>
      </c>
      <c r="G153" s="7"/>
      <c r="H153" s="7"/>
      <c r="I153" s="7">
        <v>7</v>
      </c>
      <c r="J153" s="7">
        <v>1</v>
      </c>
      <c r="K153" s="7">
        <v>15</v>
      </c>
    </row>
    <row r="154" spans="1:11" x14ac:dyDescent="0.25">
      <c r="A154" t="s">
        <v>124</v>
      </c>
      <c r="B154">
        <v>200933</v>
      </c>
      <c r="C154" t="s">
        <v>39</v>
      </c>
      <c r="D154" s="7">
        <v>7</v>
      </c>
      <c r="E154" s="7"/>
      <c r="F154" s="7"/>
      <c r="G154" s="7"/>
      <c r="H154" s="7"/>
      <c r="I154" s="7">
        <v>7</v>
      </c>
      <c r="J154" s="7"/>
      <c r="K154" s="7">
        <v>14</v>
      </c>
    </row>
    <row r="155" spans="1:11" x14ac:dyDescent="0.25">
      <c r="A155" t="s">
        <v>124</v>
      </c>
      <c r="B155">
        <v>200934</v>
      </c>
      <c r="C155" t="s">
        <v>126</v>
      </c>
      <c r="D155" s="7"/>
      <c r="E155" s="7"/>
      <c r="F155" s="7"/>
      <c r="G155" s="7">
        <v>-1</v>
      </c>
      <c r="H155" s="7"/>
      <c r="I155" s="7"/>
      <c r="J155" s="7"/>
      <c r="K155" s="7">
        <v>-1</v>
      </c>
    </row>
    <row r="156" spans="1:11" x14ac:dyDescent="0.25">
      <c r="A156" t="s">
        <v>124</v>
      </c>
      <c r="B156">
        <v>200934</v>
      </c>
      <c r="C156" t="s">
        <v>39</v>
      </c>
      <c r="D156" s="7">
        <v>9</v>
      </c>
      <c r="E156" s="7"/>
      <c r="F156" s="7">
        <v>-3</v>
      </c>
      <c r="G156" s="7">
        <v>-2</v>
      </c>
      <c r="H156" s="7"/>
      <c r="I156" s="7">
        <v>6</v>
      </c>
      <c r="J156" s="7">
        <v>3</v>
      </c>
      <c r="K156" s="7">
        <v>13</v>
      </c>
    </row>
    <row r="157" spans="1:11" x14ac:dyDescent="0.25">
      <c r="A157" t="s">
        <v>124</v>
      </c>
      <c r="B157">
        <v>200935</v>
      </c>
      <c r="C157" t="s">
        <v>126</v>
      </c>
      <c r="D157" s="7"/>
      <c r="E157" s="7"/>
      <c r="F157" s="7"/>
      <c r="G157" s="7">
        <v>-4</v>
      </c>
      <c r="H157" s="7"/>
      <c r="I157" s="7"/>
      <c r="J157" s="7"/>
      <c r="K157" s="7">
        <v>-4</v>
      </c>
    </row>
    <row r="158" spans="1:11" x14ac:dyDescent="0.25">
      <c r="A158" t="s">
        <v>124</v>
      </c>
      <c r="B158">
        <v>200935</v>
      </c>
      <c r="C158" t="s">
        <v>39</v>
      </c>
      <c r="D158" s="7">
        <v>51</v>
      </c>
      <c r="E158" s="7"/>
      <c r="F158" s="7"/>
      <c r="G158" s="7">
        <v>-10</v>
      </c>
      <c r="H158" s="7"/>
      <c r="I158" s="7">
        <v>37</v>
      </c>
      <c r="J158" s="7"/>
      <c r="K158" s="7">
        <v>78</v>
      </c>
    </row>
    <row r="159" spans="1:11" x14ac:dyDescent="0.25">
      <c r="A159" t="s">
        <v>124</v>
      </c>
      <c r="B159">
        <v>200936</v>
      </c>
      <c r="C159" t="s">
        <v>39</v>
      </c>
      <c r="D159" s="7">
        <v>14</v>
      </c>
      <c r="E159" s="7"/>
      <c r="F159" s="7"/>
      <c r="G159" s="7"/>
      <c r="H159" s="7"/>
      <c r="I159" s="7">
        <v>14</v>
      </c>
      <c r="J159" s="7"/>
      <c r="K159" s="7">
        <v>28</v>
      </c>
    </row>
    <row r="160" spans="1:11" x14ac:dyDescent="0.25">
      <c r="A160" t="s">
        <v>124</v>
      </c>
      <c r="B160">
        <v>200937</v>
      </c>
      <c r="C160" t="s">
        <v>39</v>
      </c>
      <c r="D160" s="7">
        <v>9</v>
      </c>
      <c r="E160" s="7"/>
      <c r="F160" s="7"/>
      <c r="G160" s="7">
        <v>-5</v>
      </c>
      <c r="H160" s="7"/>
      <c r="I160" s="7">
        <v>4</v>
      </c>
      <c r="J160" s="7"/>
      <c r="K160" s="7">
        <v>8</v>
      </c>
    </row>
    <row r="161" spans="1:11" x14ac:dyDescent="0.25">
      <c r="A161" t="s">
        <v>124</v>
      </c>
      <c r="B161">
        <v>200938</v>
      </c>
      <c r="C161" t="s">
        <v>39</v>
      </c>
      <c r="D161" s="7">
        <v>1</v>
      </c>
      <c r="E161" s="7"/>
      <c r="F161" s="7"/>
      <c r="G161" s="7"/>
      <c r="H161" s="7"/>
      <c r="I161" s="7">
        <v>1</v>
      </c>
      <c r="J161" s="7"/>
      <c r="K161" s="7">
        <v>2</v>
      </c>
    </row>
    <row r="162" spans="1:11" x14ac:dyDescent="0.25">
      <c r="A162" t="s">
        <v>124</v>
      </c>
      <c r="B162">
        <v>200939</v>
      </c>
      <c r="C162" t="s">
        <v>39</v>
      </c>
      <c r="D162" s="7">
        <v>3</v>
      </c>
      <c r="E162" s="7"/>
      <c r="F162" s="7"/>
      <c r="G162" s="7">
        <v>-1</v>
      </c>
      <c r="H162" s="7"/>
      <c r="I162" s="7">
        <v>2</v>
      </c>
      <c r="J162" s="7"/>
      <c r="K162" s="7">
        <v>4</v>
      </c>
    </row>
    <row r="163" spans="1:11" x14ac:dyDescent="0.25">
      <c r="A163" t="s">
        <v>124</v>
      </c>
      <c r="B163">
        <v>200940</v>
      </c>
      <c r="C163" t="s">
        <v>39</v>
      </c>
      <c r="D163" s="7">
        <v>1</v>
      </c>
      <c r="E163" s="7"/>
      <c r="F163" s="7"/>
      <c r="G163" s="7">
        <v>-1</v>
      </c>
      <c r="H163" s="7"/>
      <c r="I163" s="7"/>
      <c r="J163" s="7"/>
      <c r="K163" s="7">
        <v>0</v>
      </c>
    </row>
    <row r="164" spans="1:11" x14ac:dyDescent="0.25">
      <c r="A164" t="s">
        <v>124</v>
      </c>
      <c r="B164">
        <v>200941</v>
      </c>
      <c r="C164" t="s">
        <v>39</v>
      </c>
      <c r="D164" s="7">
        <v>1</v>
      </c>
      <c r="E164" s="7"/>
      <c r="F164" s="7"/>
      <c r="G164" s="7"/>
      <c r="H164" s="7"/>
      <c r="I164" s="7">
        <v>1</v>
      </c>
      <c r="J164" s="7"/>
      <c r="K164" s="7">
        <v>2</v>
      </c>
    </row>
    <row r="165" spans="1:11" x14ac:dyDescent="0.25">
      <c r="A165" t="s">
        <v>124</v>
      </c>
      <c r="B165">
        <v>200942</v>
      </c>
      <c r="C165" t="s">
        <v>39</v>
      </c>
      <c r="D165" s="7">
        <v>2</v>
      </c>
      <c r="E165" s="7"/>
      <c r="F165" s="7"/>
      <c r="G165" s="7"/>
      <c r="H165" s="7"/>
      <c r="I165" s="7">
        <v>2</v>
      </c>
      <c r="J165" s="7"/>
      <c r="K165" s="7">
        <v>4</v>
      </c>
    </row>
    <row r="166" spans="1:11" x14ac:dyDescent="0.25">
      <c r="A166" t="s">
        <v>124</v>
      </c>
      <c r="B166">
        <v>200943</v>
      </c>
      <c r="C166" t="s">
        <v>39</v>
      </c>
      <c r="D166" s="7">
        <v>1</v>
      </c>
      <c r="E166" s="7"/>
      <c r="F166" s="7"/>
      <c r="G166" s="7"/>
      <c r="H166" s="7"/>
      <c r="I166" s="7">
        <v>1</v>
      </c>
      <c r="J166" s="7"/>
      <c r="K166" s="7">
        <v>2</v>
      </c>
    </row>
    <row r="167" spans="1:11" x14ac:dyDescent="0.25">
      <c r="A167" t="s">
        <v>124</v>
      </c>
      <c r="B167">
        <v>200944</v>
      </c>
      <c r="C167" t="s">
        <v>39</v>
      </c>
      <c r="D167" s="7">
        <v>1</v>
      </c>
      <c r="E167" s="7"/>
      <c r="F167" s="7"/>
      <c r="G167" s="7"/>
      <c r="H167" s="7"/>
      <c r="I167" s="7">
        <v>1</v>
      </c>
      <c r="J167" s="7"/>
      <c r="K167" s="7">
        <v>2</v>
      </c>
    </row>
    <row r="168" spans="1:11" x14ac:dyDescent="0.25">
      <c r="A168" t="s">
        <v>124</v>
      </c>
      <c r="B168">
        <v>200945</v>
      </c>
      <c r="C168" t="s">
        <v>39</v>
      </c>
      <c r="D168" s="7">
        <v>2</v>
      </c>
      <c r="E168" s="7"/>
      <c r="F168" s="7"/>
      <c r="G168" s="7">
        <v>-1</v>
      </c>
      <c r="H168" s="7"/>
      <c r="I168" s="7">
        <v>1</v>
      </c>
      <c r="J168" s="7"/>
      <c r="K168" s="7">
        <v>2</v>
      </c>
    </row>
    <row r="169" spans="1:11" x14ac:dyDescent="0.25">
      <c r="A169" t="s">
        <v>124</v>
      </c>
      <c r="B169">
        <v>200946</v>
      </c>
      <c r="C169" t="s">
        <v>39</v>
      </c>
      <c r="D169" s="7">
        <v>1</v>
      </c>
      <c r="E169" s="7"/>
      <c r="F169" s="7"/>
      <c r="G169" s="7"/>
      <c r="H169" s="7"/>
      <c r="I169" s="7">
        <v>1</v>
      </c>
      <c r="J169" s="7"/>
      <c r="K169" s="7">
        <v>2</v>
      </c>
    </row>
    <row r="170" spans="1:11" x14ac:dyDescent="0.25">
      <c r="A170" t="s">
        <v>124</v>
      </c>
      <c r="B170">
        <v>200947</v>
      </c>
      <c r="C170" t="s">
        <v>39</v>
      </c>
      <c r="D170" s="7">
        <v>1</v>
      </c>
      <c r="E170" s="7"/>
      <c r="F170" s="7"/>
      <c r="G170" s="7">
        <v>-1</v>
      </c>
      <c r="H170" s="7"/>
      <c r="I170" s="7"/>
      <c r="J170" s="7"/>
      <c r="K170" s="7">
        <v>0</v>
      </c>
    </row>
    <row r="171" spans="1:11" x14ac:dyDescent="0.25">
      <c r="A171" t="s">
        <v>124</v>
      </c>
      <c r="B171">
        <v>200948</v>
      </c>
      <c r="C171" t="s">
        <v>39</v>
      </c>
      <c r="D171" s="7">
        <v>1</v>
      </c>
      <c r="E171" s="7"/>
      <c r="F171" s="7"/>
      <c r="G171" s="7">
        <v>-1</v>
      </c>
      <c r="H171" s="7"/>
      <c r="I171" s="7"/>
      <c r="J171" s="7"/>
      <c r="K171" s="7">
        <v>0</v>
      </c>
    </row>
    <row r="172" spans="1:11" x14ac:dyDescent="0.25">
      <c r="A172" t="s">
        <v>124</v>
      </c>
      <c r="B172">
        <v>200949</v>
      </c>
      <c r="C172" t="s">
        <v>39</v>
      </c>
      <c r="D172" s="7">
        <v>1</v>
      </c>
      <c r="E172" s="7"/>
      <c r="F172" s="7"/>
      <c r="G172" s="7"/>
      <c r="H172" s="7"/>
      <c r="I172" s="7">
        <v>1</v>
      </c>
      <c r="J172" s="7"/>
      <c r="K172" s="7">
        <v>2</v>
      </c>
    </row>
    <row r="173" spans="1:11" x14ac:dyDescent="0.25">
      <c r="A173" t="s">
        <v>124</v>
      </c>
      <c r="B173">
        <v>200950</v>
      </c>
      <c r="C173" t="s">
        <v>39</v>
      </c>
      <c r="D173" s="7">
        <v>4</v>
      </c>
      <c r="E173" s="7"/>
      <c r="F173" s="7"/>
      <c r="G173" s="7">
        <v>-1</v>
      </c>
      <c r="H173" s="7"/>
      <c r="I173" s="7">
        <v>3</v>
      </c>
      <c r="J173" s="7"/>
      <c r="K173" s="7">
        <v>6</v>
      </c>
    </row>
    <row r="174" spans="1:11" x14ac:dyDescent="0.25">
      <c r="A174" t="s">
        <v>124</v>
      </c>
      <c r="B174">
        <v>200952</v>
      </c>
      <c r="C174" t="s">
        <v>39</v>
      </c>
      <c r="D174" s="7">
        <v>4</v>
      </c>
      <c r="E174" s="7"/>
      <c r="F174" s="7">
        <v>-1</v>
      </c>
      <c r="G174" s="7"/>
      <c r="H174" s="7"/>
      <c r="I174" s="7">
        <v>4</v>
      </c>
      <c r="J174" s="7">
        <v>1</v>
      </c>
      <c r="K174" s="7">
        <v>8</v>
      </c>
    </row>
    <row r="175" spans="1:11" x14ac:dyDescent="0.25">
      <c r="A175" t="s">
        <v>124</v>
      </c>
      <c r="B175">
        <v>200953</v>
      </c>
      <c r="C175" t="s">
        <v>39</v>
      </c>
      <c r="D175" s="7">
        <v>2</v>
      </c>
      <c r="E175" s="7"/>
      <c r="F175" s="7"/>
      <c r="G175" s="7"/>
      <c r="H175" s="7"/>
      <c r="I175" s="7">
        <v>2</v>
      </c>
      <c r="J175" s="7"/>
      <c r="K175" s="7">
        <v>4</v>
      </c>
    </row>
    <row r="176" spans="1:11" x14ac:dyDescent="0.25">
      <c r="A176" t="s">
        <v>124</v>
      </c>
      <c r="B176">
        <v>200954</v>
      </c>
      <c r="C176" t="s">
        <v>39</v>
      </c>
      <c r="D176" s="7">
        <v>1</v>
      </c>
      <c r="E176" s="7"/>
      <c r="F176" s="7">
        <v>-1</v>
      </c>
      <c r="G176" s="7"/>
      <c r="H176" s="7"/>
      <c r="I176" s="7">
        <v>1</v>
      </c>
      <c r="J176" s="7">
        <v>1</v>
      </c>
      <c r="K176" s="7">
        <v>2</v>
      </c>
    </row>
    <row r="177" spans="1:11" x14ac:dyDescent="0.25">
      <c r="A177" t="s">
        <v>124</v>
      </c>
      <c r="B177">
        <v>200955</v>
      </c>
      <c r="C177" t="s">
        <v>39</v>
      </c>
      <c r="D177" s="7">
        <v>2</v>
      </c>
      <c r="E177" s="7"/>
      <c r="F177" s="7"/>
      <c r="G177" s="7">
        <v>-2</v>
      </c>
      <c r="H177" s="7"/>
      <c r="I177" s="7"/>
      <c r="J177" s="7"/>
      <c r="K177" s="7">
        <v>0</v>
      </c>
    </row>
    <row r="178" spans="1:11" x14ac:dyDescent="0.25">
      <c r="A178" t="s">
        <v>124</v>
      </c>
      <c r="B178">
        <v>200956</v>
      </c>
      <c r="C178" t="s">
        <v>39</v>
      </c>
      <c r="D178" s="7">
        <v>2</v>
      </c>
      <c r="E178" s="7"/>
      <c r="F178" s="7"/>
      <c r="G178" s="7">
        <v>-2</v>
      </c>
      <c r="H178" s="7"/>
      <c r="I178" s="7"/>
      <c r="J178" s="7"/>
      <c r="K178" s="7">
        <v>0</v>
      </c>
    </row>
    <row r="179" spans="1:11" x14ac:dyDescent="0.25">
      <c r="A179" t="s">
        <v>124</v>
      </c>
      <c r="B179">
        <v>200958</v>
      </c>
      <c r="C179" t="s">
        <v>39</v>
      </c>
      <c r="D179" s="7">
        <v>2</v>
      </c>
      <c r="E179" s="7"/>
      <c r="F179" s="7"/>
      <c r="G179" s="7">
        <v>-1</v>
      </c>
      <c r="H179" s="7"/>
      <c r="I179" s="7">
        <v>1</v>
      </c>
      <c r="J179" s="7"/>
      <c r="K179" s="7">
        <v>2</v>
      </c>
    </row>
    <row r="180" spans="1:11" x14ac:dyDescent="0.25">
      <c r="A180" t="s">
        <v>124</v>
      </c>
      <c r="B180">
        <v>200959</v>
      </c>
      <c r="C180" t="s">
        <v>39</v>
      </c>
      <c r="D180" s="7">
        <v>1</v>
      </c>
      <c r="E180" s="7"/>
      <c r="F180" s="7"/>
      <c r="G180" s="7">
        <v>-1</v>
      </c>
      <c r="H180" s="7"/>
      <c r="I180" s="7"/>
      <c r="J180" s="7"/>
      <c r="K180" s="7">
        <v>0</v>
      </c>
    </row>
    <row r="181" spans="1:11" x14ac:dyDescent="0.25">
      <c r="A181" t="s">
        <v>124</v>
      </c>
      <c r="B181">
        <v>200961</v>
      </c>
      <c r="C181" t="s">
        <v>39</v>
      </c>
      <c r="D181" s="7">
        <v>1</v>
      </c>
      <c r="E181" s="7"/>
      <c r="F181" s="7"/>
      <c r="G181" s="7">
        <v>-1</v>
      </c>
      <c r="H181" s="7"/>
      <c r="I181" s="7"/>
      <c r="J181" s="7"/>
      <c r="K181" s="7">
        <v>0</v>
      </c>
    </row>
    <row r="182" spans="1:11" x14ac:dyDescent="0.25">
      <c r="A182" t="s">
        <v>124</v>
      </c>
      <c r="B182">
        <v>200962</v>
      </c>
      <c r="C182" t="s">
        <v>39</v>
      </c>
      <c r="D182" s="7">
        <v>1</v>
      </c>
      <c r="E182" s="7"/>
      <c r="F182" s="7"/>
      <c r="G182" s="7">
        <v>-1</v>
      </c>
      <c r="H182" s="7"/>
      <c r="I182" s="7"/>
      <c r="J182" s="7"/>
      <c r="K182" s="7">
        <v>0</v>
      </c>
    </row>
    <row r="183" spans="1:11" x14ac:dyDescent="0.25">
      <c r="A183" t="s">
        <v>124</v>
      </c>
      <c r="B183">
        <v>200963</v>
      </c>
      <c r="C183" t="s">
        <v>39</v>
      </c>
      <c r="D183" s="7">
        <v>1</v>
      </c>
      <c r="E183" s="7"/>
      <c r="F183" s="7"/>
      <c r="G183" s="7"/>
      <c r="H183" s="7"/>
      <c r="I183" s="7">
        <v>1</v>
      </c>
      <c r="J183" s="7"/>
      <c r="K183" s="7">
        <v>2</v>
      </c>
    </row>
    <row r="184" spans="1:11" x14ac:dyDescent="0.25">
      <c r="A184" t="s">
        <v>124</v>
      </c>
      <c r="B184">
        <v>200965</v>
      </c>
      <c r="C184" t="s">
        <v>39</v>
      </c>
      <c r="D184" s="7">
        <v>3</v>
      </c>
      <c r="E184" s="7"/>
      <c r="F184" s="7"/>
      <c r="G184" s="7">
        <v>-3</v>
      </c>
      <c r="H184" s="7"/>
      <c r="I184" s="7"/>
      <c r="J184" s="7"/>
      <c r="K184" s="7">
        <v>0</v>
      </c>
    </row>
    <row r="185" spans="1:11" x14ac:dyDescent="0.25">
      <c r="A185" t="s">
        <v>124</v>
      </c>
      <c r="B185">
        <v>200966</v>
      </c>
      <c r="C185" t="s">
        <v>39</v>
      </c>
      <c r="D185" s="7">
        <v>4</v>
      </c>
      <c r="E185" s="7"/>
      <c r="F185" s="7"/>
      <c r="G185" s="7"/>
      <c r="H185" s="7"/>
      <c r="I185" s="7">
        <v>4</v>
      </c>
      <c r="J185" s="7"/>
      <c r="K185" s="7">
        <v>8</v>
      </c>
    </row>
    <row r="186" spans="1:11" x14ac:dyDescent="0.25">
      <c r="A186" t="s">
        <v>124</v>
      </c>
      <c r="B186">
        <v>200967</v>
      </c>
      <c r="C186" t="s">
        <v>39</v>
      </c>
      <c r="D186" s="7">
        <v>1</v>
      </c>
      <c r="E186" s="7"/>
      <c r="F186" s="7"/>
      <c r="G186" s="7">
        <v>-1</v>
      </c>
      <c r="H186" s="7"/>
      <c r="I186" s="7"/>
      <c r="J186" s="7"/>
      <c r="K186" s="7">
        <v>0</v>
      </c>
    </row>
    <row r="187" spans="1:11" x14ac:dyDescent="0.25">
      <c r="A187" t="s">
        <v>124</v>
      </c>
      <c r="B187">
        <v>200968</v>
      </c>
      <c r="C187" t="s">
        <v>39</v>
      </c>
      <c r="D187" s="7">
        <v>1</v>
      </c>
      <c r="E187" s="7"/>
      <c r="F187" s="7"/>
      <c r="G187" s="7">
        <v>-1</v>
      </c>
      <c r="H187" s="7"/>
      <c r="I187" s="7"/>
      <c r="J187" s="7"/>
      <c r="K187" s="7">
        <v>0</v>
      </c>
    </row>
    <row r="188" spans="1:11" x14ac:dyDescent="0.25">
      <c r="A188" t="s">
        <v>124</v>
      </c>
      <c r="B188">
        <v>200969</v>
      </c>
      <c r="C188" t="s">
        <v>39</v>
      </c>
      <c r="D188" s="7">
        <v>2</v>
      </c>
      <c r="E188" s="7"/>
      <c r="F188" s="7"/>
      <c r="G188" s="7"/>
      <c r="H188" s="7"/>
      <c r="I188" s="7">
        <v>2</v>
      </c>
      <c r="J188" s="7"/>
      <c r="K188" s="7">
        <v>4</v>
      </c>
    </row>
    <row r="189" spans="1:11" x14ac:dyDescent="0.25">
      <c r="A189" t="s">
        <v>124</v>
      </c>
      <c r="B189">
        <v>200971</v>
      </c>
      <c r="C189" t="s">
        <v>39</v>
      </c>
      <c r="D189" s="7">
        <v>1</v>
      </c>
      <c r="E189" s="7"/>
      <c r="F189" s="7"/>
      <c r="G189" s="7"/>
      <c r="H189" s="7"/>
      <c r="I189" s="7">
        <v>1</v>
      </c>
      <c r="J189" s="7"/>
      <c r="K189" s="7">
        <v>2</v>
      </c>
    </row>
    <row r="190" spans="1:11" x14ac:dyDescent="0.25">
      <c r="A190" t="s">
        <v>124</v>
      </c>
      <c r="B190">
        <v>200972</v>
      </c>
      <c r="C190" t="s">
        <v>39</v>
      </c>
      <c r="D190" s="7">
        <v>1</v>
      </c>
      <c r="E190" s="7"/>
      <c r="F190" s="7"/>
      <c r="G190" s="7"/>
      <c r="H190" s="7"/>
      <c r="I190" s="7">
        <v>1</v>
      </c>
      <c r="J190" s="7"/>
      <c r="K190" s="7">
        <v>2</v>
      </c>
    </row>
    <row r="191" spans="1:11" x14ac:dyDescent="0.25">
      <c r="A191" t="s">
        <v>124</v>
      </c>
      <c r="B191">
        <v>200973</v>
      </c>
      <c r="C191" t="s">
        <v>39</v>
      </c>
      <c r="D191" s="7">
        <v>1</v>
      </c>
      <c r="E191" s="7"/>
      <c r="F191" s="7"/>
      <c r="G191" s="7"/>
      <c r="H191" s="7"/>
      <c r="I191" s="7">
        <v>1</v>
      </c>
      <c r="J191" s="7"/>
      <c r="K191" s="7">
        <v>2</v>
      </c>
    </row>
    <row r="192" spans="1:11" x14ac:dyDescent="0.25">
      <c r="A192" t="s">
        <v>124</v>
      </c>
      <c r="B192">
        <v>200974</v>
      </c>
      <c r="C192" t="s">
        <v>39</v>
      </c>
      <c r="D192" s="7">
        <v>12</v>
      </c>
      <c r="E192" s="7"/>
      <c r="F192" s="7"/>
      <c r="G192" s="7">
        <v>-5</v>
      </c>
      <c r="H192" s="7"/>
      <c r="I192" s="7">
        <v>7</v>
      </c>
      <c r="J192" s="7"/>
      <c r="K192" s="7">
        <v>14</v>
      </c>
    </row>
    <row r="193" spans="1:11" x14ac:dyDescent="0.25">
      <c r="A193" t="s">
        <v>124</v>
      </c>
      <c r="B193">
        <v>200975</v>
      </c>
      <c r="C193" t="s">
        <v>39</v>
      </c>
      <c r="D193" s="7">
        <v>1</v>
      </c>
      <c r="E193" s="7"/>
      <c r="F193" s="7"/>
      <c r="G193" s="7">
        <v>-1</v>
      </c>
      <c r="H193" s="7"/>
      <c r="I193" s="7"/>
      <c r="J193" s="7"/>
      <c r="K193" s="7">
        <v>0</v>
      </c>
    </row>
    <row r="194" spans="1:11" x14ac:dyDescent="0.25">
      <c r="A194" t="s">
        <v>124</v>
      </c>
      <c r="B194">
        <v>200976</v>
      </c>
      <c r="C194" t="s">
        <v>39</v>
      </c>
      <c r="D194" s="7">
        <v>1</v>
      </c>
      <c r="E194" s="7"/>
      <c r="F194" s="7"/>
      <c r="G194" s="7">
        <v>-1</v>
      </c>
      <c r="H194" s="7"/>
      <c r="I194" s="7"/>
      <c r="J194" s="7"/>
      <c r="K194" s="7">
        <v>0</v>
      </c>
    </row>
    <row r="195" spans="1:11" x14ac:dyDescent="0.25">
      <c r="A195" t="s">
        <v>124</v>
      </c>
      <c r="B195">
        <v>200977</v>
      </c>
      <c r="C195" t="s">
        <v>39</v>
      </c>
      <c r="D195" s="7">
        <v>1</v>
      </c>
      <c r="E195" s="7"/>
      <c r="F195" s="7"/>
      <c r="G195" s="7"/>
      <c r="H195" s="7"/>
      <c r="I195" s="7">
        <v>1</v>
      </c>
      <c r="J195" s="7"/>
      <c r="K195" s="7">
        <v>2</v>
      </c>
    </row>
    <row r="196" spans="1:11" x14ac:dyDescent="0.25">
      <c r="A196" t="s">
        <v>124</v>
      </c>
      <c r="B196">
        <v>201242</v>
      </c>
      <c r="C196" t="s">
        <v>39</v>
      </c>
      <c r="D196" s="7">
        <v>4</v>
      </c>
      <c r="E196" s="7"/>
      <c r="F196" s="7"/>
      <c r="G196" s="7">
        <v>-4</v>
      </c>
      <c r="H196" s="7"/>
      <c r="I196" s="7"/>
      <c r="J196" s="7"/>
      <c r="K196" s="7">
        <v>0</v>
      </c>
    </row>
    <row r="197" spans="1:11" x14ac:dyDescent="0.25">
      <c r="A197" t="s">
        <v>124</v>
      </c>
      <c r="B197">
        <v>201243</v>
      </c>
      <c r="C197" t="s">
        <v>39</v>
      </c>
      <c r="D197" s="7">
        <v>1</v>
      </c>
      <c r="E197" s="7"/>
      <c r="F197" s="7"/>
      <c r="G197" s="7"/>
      <c r="H197" s="7"/>
      <c r="I197" s="7">
        <v>1</v>
      </c>
      <c r="J197" s="7"/>
      <c r="K197" s="7">
        <v>2</v>
      </c>
    </row>
    <row r="198" spans="1:11" x14ac:dyDescent="0.25">
      <c r="A198" t="s">
        <v>124</v>
      </c>
      <c r="B198">
        <v>201244</v>
      </c>
      <c r="C198" t="s">
        <v>39</v>
      </c>
      <c r="D198" s="7">
        <v>1</v>
      </c>
      <c r="E198" s="7"/>
      <c r="F198" s="7"/>
      <c r="G198" s="7"/>
      <c r="H198" s="7"/>
      <c r="I198" s="7">
        <v>1</v>
      </c>
      <c r="J198" s="7"/>
      <c r="K198" s="7">
        <v>2</v>
      </c>
    </row>
    <row r="199" spans="1:11" x14ac:dyDescent="0.25">
      <c r="A199" t="s">
        <v>124</v>
      </c>
      <c r="B199">
        <v>201245</v>
      </c>
      <c r="C199" t="s">
        <v>39</v>
      </c>
      <c r="D199" s="7">
        <v>10</v>
      </c>
      <c r="E199" s="7"/>
      <c r="F199" s="7"/>
      <c r="G199" s="7"/>
      <c r="H199" s="7"/>
      <c r="I199" s="7">
        <v>10</v>
      </c>
      <c r="J199" s="7"/>
      <c r="K199" s="7">
        <v>20</v>
      </c>
    </row>
    <row r="200" spans="1:11" x14ac:dyDescent="0.25">
      <c r="A200" t="s">
        <v>124</v>
      </c>
      <c r="B200">
        <v>201246</v>
      </c>
      <c r="C200" t="s">
        <v>39</v>
      </c>
      <c r="D200" s="7">
        <v>12</v>
      </c>
      <c r="E200" s="7"/>
      <c r="F200" s="7"/>
      <c r="G200" s="7"/>
      <c r="H200" s="7"/>
      <c r="I200" s="7">
        <v>12</v>
      </c>
      <c r="J200" s="7"/>
      <c r="K200" s="7">
        <v>24</v>
      </c>
    </row>
    <row r="201" spans="1:11" x14ac:dyDescent="0.25">
      <c r="A201" t="s">
        <v>124</v>
      </c>
      <c r="B201">
        <v>201247</v>
      </c>
      <c r="C201" t="s">
        <v>39</v>
      </c>
      <c r="D201" s="7">
        <v>1</v>
      </c>
      <c r="E201" s="7"/>
      <c r="F201" s="7"/>
      <c r="G201" s="7">
        <v>-1</v>
      </c>
      <c r="H201" s="7"/>
      <c r="I201" s="7"/>
      <c r="J201" s="7"/>
      <c r="K201" s="7">
        <v>0</v>
      </c>
    </row>
    <row r="202" spans="1:11" x14ac:dyDescent="0.25">
      <c r="A202" t="s">
        <v>124</v>
      </c>
      <c r="B202">
        <v>201248</v>
      </c>
      <c r="C202" t="s">
        <v>39</v>
      </c>
      <c r="D202" s="7">
        <v>5</v>
      </c>
      <c r="E202" s="7"/>
      <c r="F202" s="7"/>
      <c r="G202" s="7"/>
      <c r="H202" s="7"/>
      <c r="I202" s="7">
        <v>5</v>
      </c>
      <c r="J202" s="7"/>
      <c r="K202" s="7">
        <v>10</v>
      </c>
    </row>
    <row r="203" spans="1:11" x14ac:dyDescent="0.25">
      <c r="A203" t="s">
        <v>124</v>
      </c>
      <c r="B203">
        <v>201249</v>
      </c>
      <c r="C203" t="s">
        <v>39</v>
      </c>
      <c r="D203" s="7">
        <v>2</v>
      </c>
      <c r="E203" s="7"/>
      <c r="F203" s="7"/>
      <c r="G203" s="7"/>
      <c r="H203" s="7"/>
      <c r="I203" s="7">
        <v>2</v>
      </c>
      <c r="J203" s="7"/>
      <c r="K203" s="7">
        <v>4</v>
      </c>
    </row>
    <row r="204" spans="1:11" x14ac:dyDescent="0.25">
      <c r="A204" t="s">
        <v>124</v>
      </c>
      <c r="B204">
        <v>201250</v>
      </c>
      <c r="C204" t="s">
        <v>39</v>
      </c>
      <c r="D204" s="7">
        <v>2</v>
      </c>
      <c r="E204" s="7"/>
      <c r="F204" s="7"/>
      <c r="G204" s="7"/>
      <c r="H204" s="7"/>
      <c r="I204" s="7">
        <v>2</v>
      </c>
      <c r="J204" s="7"/>
      <c r="K204" s="7">
        <v>4</v>
      </c>
    </row>
    <row r="205" spans="1:11" x14ac:dyDescent="0.25">
      <c r="A205" t="s">
        <v>124</v>
      </c>
      <c r="B205">
        <v>201251</v>
      </c>
      <c r="C205" t="s">
        <v>39</v>
      </c>
      <c r="D205" s="7">
        <v>2</v>
      </c>
      <c r="E205" s="7"/>
      <c r="F205" s="7"/>
      <c r="G205" s="7"/>
      <c r="H205" s="7"/>
      <c r="I205" s="7">
        <v>2</v>
      </c>
      <c r="J205" s="7"/>
      <c r="K205" s="7">
        <v>4</v>
      </c>
    </row>
    <row r="206" spans="1:11" x14ac:dyDescent="0.25">
      <c r="A206" t="s">
        <v>124</v>
      </c>
      <c r="B206">
        <v>201253</v>
      </c>
      <c r="C206" t="s">
        <v>126</v>
      </c>
      <c r="D206" s="7"/>
      <c r="E206" s="7"/>
      <c r="F206" s="7">
        <v>-3</v>
      </c>
      <c r="G206" s="7"/>
      <c r="H206" s="7"/>
      <c r="I206" s="7"/>
      <c r="J206" s="7"/>
      <c r="K206" s="7">
        <v>-3</v>
      </c>
    </row>
    <row r="207" spans="1:11" x14ac:dyDescent="0.25">
      <c r="A207" t="s">
        <v>124</v>
      </c>
      <c r="B207">
        <v>201253</v>
      </c>
      <c r="C207" t="s">
        <v>39</v>
      </c>
      <c r="D207" s="7">
        <v>15</v>
      </c>
      <c r="E207" s="7"/>
      <c r="F207" s="7">
        <v>-6</v>
      </c>
      <c r="G207" s="7">
        <v>-5</v>
      </c>
      <c r="H207" s="7"/>
      <c r="I207" s="7">
        <v>4</v>
      </c>
      <c r="J207" s="7">
        <v>3</v>
      </c>
      <c r="K207" s="7">
        <v>11</v>
      </c>
    </row>
    <row r="208" spans="1:11" x14ac:dyDescent="0.25">
      <c r="A208" t="s">
        <v>124</v>
      </c>
      <c r="B208">
        <v>201254</v>
      </c>
      <c r="C208" t="s">
        <v>39</v>
      </c>
      <c r="D208" s="7">
        <v>1</v>
      </c>
      <c r="E208" s="7"/>
      <c r="F208" s="7"/>
      <c r="G208" s="7">
        <v>-1</v>
      </c>
      <c r="H208" s="7"/>
      <c r="I208" s="7"/>
      <c r="J208" s="7"/>
      <c r="K208" s="7">
        <v>0</v>
      </c>
    </row>
    <row r="209" spans="1:11" x14ac:dyDescent="0.25">
      <c r="A209" t="s">
        <v>124</v>
      </c>
      <c r="B209">
        <v>201255</v>
      </c>
      <c r="C209" t="s">
        <v>39</v>
      </c>
      <c r="D209" s="7">
        <v>4</v>
      </c>
      <c r="E209" s="7"/>
      <c r="F209" s="7">
        <v>-7</v>
      </c>
      <c r="G209" s="7"/>
      <c r="H209" s="7"/>
      <c r="I209" s="7">
        <v>1</v>
      </c>
      <c r="J209" s="7">
        <v>4</v>
      </c>
      <c r="K209" s="7">
        <v>2</v>
      </c>
    </row>
    <row r="210" spans="1:11" x14ac:dyDescent="0.25">
      <c r="A210" t="s">
        <v>124</v>
      </c>
      <c r="B210">
        <v>201256</v>
      </c>
      <c r="C210" t="s">
        <v>39</v>
      </c>
      <c r="D210" s="7">
        <v>2</v>
      </c>
      <c r="E210" s="7"/>
      <c r="F210" s="7"/>
      <c r="G210" s="7"/>
      <c r="H210" s="7"/>
      <c r="I210" s="7">
        <v>2</v>
      </c>
      <c r="J210" s="7"/>
      <c r="K210" s="7">
        <v>4</v>
      </c>
    </row>
    <row r="211" spans="1:11" x14ac:dyDescent="0.25">
      <c r="A211" t="s">
        <v>124</v>
      </c>
      <c r="B211">
        <v>201257</v>
      </c>
      <c r="C211" t="s">
        <v>39</v>
      </c>
      <c r="D211" s="7">
        <v>5</v>
      </c>
      <c r="E211" s="7"/>
      <c r="F211" s="7"/>
      <c r="G211" s="7">
        <v>-4</v>
      </c>
      <c r="H211" s="7"/>
      <c r="I211" s="7">
        <v>1</v>
      </c>
      <c r="J211" s="7"/>
      <c r="K211" s="7">
        <v>2</v>
      </c>
    </row>
    <row r="212" spans="1:11" x14ac:dyDescent="0.25">
      <c r="A212" t="s">
        <v>124</v>
      </c>
      <c r="B212">
        <v>201258</v>
      </c>
      <c r="C212" t="s">
        <v>39</v>
      </c>
      <c r="D212" s="7">
        <v>2</v>
      </c>
      <c r="E212" s="7"/>
      <c r="F212" s="7"/>
      <c r="G212" s="7"/>
      <c r="H212" s="7"/>
      <c r="I212" s="7">
        <v>2</v>
      </c>
      <c r="J212" s="7"/>
      <c r="K212" s="7">
        <v>4</v>
      </c>
    </row>
    <row r="213" spans="1:11" x14ac:dyDescent="0.25">
      <c r="A213" t="s">
        <v>124</v>
      </c>
      <c r="B213">
        <v>201259</v>
      </c>
      <c r="C213" t="s">
        <v>39</v>
      </c>
      <c r="D213" s="7">
        <v>1</v>
      </c>
      <c r="E213" s="7"/>
      <c r="F213" s="7"/>
      <c r="G213" s="7">
        <v>-1</v>
      </c>
      <c r="H213" s="7"/>
      <c r="I213" s="7"/>
      <c r="J213" s="7"/>
      <c r="K213" s="7">
        <v>0</v>
      </c>
    </row>
    <row r="214" spans="1:11" x14ac:dyDescent="0.25">
      <c r="A214" t="s">
        <v>124</v>
      </c>
      <c r="B214">
        <v>201260</v>
      </c>
      <c r="C214" t="s">
        <v>39</v>
      </c>
      <c r="D214" s="7">
        <v>2</v>
      </c>
      <c r="E214" s="7"/>
      <c r="F214" s="7"/>
      <c r="G214" s="7">
        <v>-2</v>
      </c>
      <c r="H214" s="7"/>
      <c r="I214" s="7"/>
      <c r="J214" s="7"/>
      <c r="K214" s="7">
        <v>0</v>
      </c>
    </row>
    <row r="215" spans="1:11" x14ac:dyDescent="0.25">
      <c r="A215" t="s">
        <v>124</v>
      </c>
      <c r="B215">
        <v>201261</v>
      </c>
      <c r="C215" t="s">
        <v>39</v>
      </c>
      <c r="D215" s="7">
        <v>1</v>
      </c>
      <c r="E215" s="7"/>
      <c r="F215" s="7"/>
      <c r="G215" s="7"/>
      <c r="H215" s="7"/>
      <c r="I215" s="7">
        <v>1</v>
      </c>
      <c r="J215" s="7"/>
      <c r="K215" s="7">
        <v>2</v>
      </c>
    </row>
    <row r="216" spans="1:11" x14ac:dyDescent="0.25">
      <c r="A216" t="s">
        <v>124</v>
      </c>
      <c r="B216">
        <v>201262</v>
      </c>
      <c r="C216" t="s">
        <v>39</v>
      </c>
      <c r="D216" s="7">
        <v>2</v>
      </c>
      <c r="E216" s="7"/>
      <c r="F216" s="7"/>
      <c r="G216" s="7"/>
      <c r="H216" s="7"/>
      <c r="I216" s="7">
        <v>2</v>
      </c>
      <c r="J216" s="7"/>
      <c r="K216" s="7">
        <v>4</v>
      </c>
    </row>
    <row r="217" spans="1:11" x14ac:dyDescent="0.25">
      <c r="A217" t="s">
        <v>124</v>
      </c>
      <c r="B217">
        <v>201263</v>
      </c>
      <c r="C217" t="s">
        <v>39</v>
      </c>
      <c r="D217" s="7">
        <v>3</v>
      </c>
      <c r="E217" s="7"/>
      <c r="F217" s="7">
        <v>-1</v>
      </c>
      <c r="G217" s="7"/>
      <c r="H217" s="7"/>
      <c r="I217" s="7">
        <v>5</v>
      </c>
      <c r="J217" s="7">
        <v>3</v>
      </c>
      <c r="K217" s="7">
        <v>10</v>
      </c>
    </row>
    <row r="218" spans="1:11" x14ac:dyDescent="0.25">
      <c r="A218" t="s">
        <v>124</v>
      </c>
      <c r="B218">
        <v>201267</v>
      </c>
      <c r="C218" t="s">
        <v>39</v>
      </c>
      <c r="D218" s="7">
        <v>1</v>
      </c>
      <c r="E218" s="7"/>
      <c r="F218" s="7"/>
      <c r="G218" s="7"/>
      <c r="H218" s="7"/>
      <c r="I218" s="7">
        <v>1</v>
      </c>
      <c r="J218" s="7"/>
      <c r="K218" s="7">
        <v>2</v>
      </c>
    </row>
    <row r="219" spans="1:11" x14ac:dyDescent="0.25">
      <c r="A219" t="s">
        <v>124</v>
      </c>
      <c r="B219">
        <v>201268</v>
      </c>
      <c r="C219" t="s">
        <v>39</v>
      </c>
      <c r="D219" s="7">
        <v>1</v>
      </c>
      <c r="E219" s="7"/>
      <c r="F219" s="7"/>
      <c r="G219" s="7"/>
      <c r="H219" s="7"/>
      <c r="I219" s="7">
        <v>1</v>
      </c>
      <c r="J219" s="7"/>
      <c r="K219" s="7">
        <v>2</v>
      </c>
    </row>
    <row r="220" spans="1:11" x14ac:dyDescent="0.25">
      <c r="A220" t="s">
        <v>124</v>
      </c>
      <c r="B220">
        <v>201269</v>
      </c>
      <c r="C220" t="s">
        <v>39</v>
      </c>
      <c r="D220" s="7">
        <v>1</v>
      </c>
      <c r="E220" s="7"/>
      <c r="F220" s="7"/>
      <c r="G220" s="7"/>
      <c r="H220" s="7"/>
      <c r="I220" s="7">
        <v>1</v>
      </c>
      <c r="J220" s="7"/>
      <c r="K220" s="7">
        <v>2</v>
      </c>
    </row>
    <row r="221" spans="1:11" x14ac:dyDescent="0.25">
      <c r="A221" t="s">
        <v>124</v>
      </c>
      <c r="B221">
        <v>201270</v>
      </c>
      <c r="C221" t="s">
        <v>39</v>
      </c>
      <c r="D221" s="7">
        <v>1</v>
      </c>
      <c r="E221" s="7"/>
      <c r="F221" s="7"/>
      <c r="G221" s="7"/>
      <c r="H221" s="7"/>
      <c r="I221" s="7">
        <v>1</v>
      </c>
      <c r="J221" s="7"/>
      <c r="K221" s="7">
        <v>2</v>
      </c>
    </row>
    <row r="222" spans="1:11" x14ac:dyDescent="0.25">
      <c r="A222" t="s">
        <v>124</v>
      </c>
      <c r="B222">
        <v>201274</v>
      </c>
      <c r="C222" t="s">
        <v>39</v>
      </c>
      <c r="D222" s="7">
        <v>1</v>
      </c>
      <c r="E222" s="7"/>
      <c r="F222" s="7"/>
      <c r="G222" s="7">
        <v>-1</v>
      </c>
      <c r="H222" s="7"/>
      <c r="I222" s="7"/>
      <c r="J222" s="7"/>
      <c r="K222" s="7">
        <v>0</v>
      </c>
    </row>
    <row r="223" spans="1:11" x14ac:dyDescent="0.25">
      <c r="A223" t="s">
        <v>124</v>
      </c>
      <c r="B223">
        <v>201275</v>
      </c>
      <c r="C223" t="s">
        <v>39</v>
      </c>
      <c r="D223" s="7">
        <v>1</v>
      </c>
      <c r="E223" s="7"/>
      <c r="F223" s="7"/>
      <c r="G223" s="7"/>
      <c r="H223" s="7"/>
      <c r="I223" s="7">
        <v>1</v>
      </c>
      <c r="J223" s="7"/>
      <c r="K223" s="7">
        <v>2</v>
      </c>
    </row>
    <row r="224" spans="1:11" x14ac:dyDescent="0.25">
      <c r="A224" t="s">
        <v>124</v>
      </c>
      <c r="B224">
        <v>201280</v>
      </c>
      <c r="C224" t="s">
        <v>39</v>
      </c>
      <c r="D224" s="7">
        <v>1</v>
      </c>
      <c r="E224" s="7"/>
      <c r="F224" s="7"/>
      <c r="G224" s="7"/>
      <c r="H224" s="7"/>
      <c r="I224" s="7">
        <v>1</v>
      </c>
      <c r="J224" s="7"/>
      <c r="K224" s="7">
        <v>2</v>
      </c>
    </row>
    <row r="225" spans="1:11" x14ac:dyDescent="0.25">
      <c r="A225" t="s">
        <v>124</v>
      </c>
      <c r="B225">
        <v>201281</v>
      </c>
      <c r="C225" t="s">
        <v>39</v>
      </c>
      <c r="D225" s="7">
        <v>1</v>
      </c>
      <c r="E225" s="7"/>
      <c r="F225" s="7"/>
      <c r="G225" s="7"/>
      <c r="H225" s="7"/>
      <c r="I225" s="7">
        <v>1</v>
      </c>
      <c r="J225" s="7"/>
      <c r="K225" s="7">
        <v>2</v>
      </c>
    </row>
    <row r="226" spans="1:11" x14ac:dyDescent="0.25">
      <c r="A226" t="s">
        <v>124</v>
      </c>
      <c r="B226">
        <v>201282</v>
      </c>
      <c r="C226" t="s">
        <v>39</v>
      </c>
      <c r="D226" s="7">
        <v>1</v>
      </c>
      <c r="E226" s="7"/>
      <c r="F226" s="7"/>
      <c r="G226" s="7"/>
      <c r="H226" s="7"/>
      <c r="I226" s="7">
        <v>1</v>
      </c>
      <c r="J226" s="7"/>
      <c r="K226" s="7">
        <v>2</v>
      </c>
    </row>
    <row r="227" spans="1:11" x14ac:dyDescent="0.25">
      <c r="A227" t="s">
        <v>124</v>
      </c>
      <c r="B227">
        <v>201283</v>
      </c>
      <c r="C227" t="s">
        <v>39</v>
      </c>
      <c r="D227" s="7">
        <v>2</v>
      </c>
      <c r="E227" s="7"/>
      <c r="F227" s="7"/>
      <c r="G227" s="7"/>
      <c r="H227" s="7"/>
      <c r="I227" s="7">
        <v>2</v>
      </c>
      <c r="J227" s="7"/>
      <c r="K227" s="7">
        <v>4</v>
      </c>
    </row>
    <row r="228" spans="1:11" x14ac:dyDescent="0.25">
      <c r="A228" t="s">
        <v>124</v>
      </c>
      <c r="B228">
        <v>201285</v>
      </c>
      <c r="C228" t="s">
        <v>39</v>
      </c>
      <c r="D228" s="7">
        <v>1</v>
      </c>
      <c r="E228" s="7"/>
      <c r="F228" s="7"/>
      <c r="G228" s="7"/>
      <c r="H228" s="7"/>
      <c r="I228" s="7">
        <v>1</v>
      </c>
      <c r="J228" s="7"/>
      <c r="K228" s="7">
        <v>2</v>
      </c>
    </row>
    <row r="229" spans="1:11" x14ac:dyDescent="0.25">
      <c r="A229" t="s">
        <v>124</v>
      </c>
      <c r="B229">
        <v>201286</v>
      </c>
      <c r="C229" t="s">
        <v>39</v>
      </c>
      <c r="D229" s="7">
        <v>1</v>
      </c>
      <c r="E229" s="7"/>
      <c r="F229" s="7"/>
      <c r="G229" s="7"/>
      <c r="H229" s="7"/>
      <c r="I229" s="7">
        <v>1</v>
      </c>
      <c r="J229" s="7"/>
      <c r="K229" s="7">
        <v>2</v>
      </c>
    </row>
    <row r="230" spans="1:11" x14ac:dyDescent="0.25">
      <c r="A230" t="s">
        <v>124</v>
      </c>
      <c r="B230">
        <v>201287</v>
      </c>
      <c r="C230" t="s">
        <v>39</v>
      </c>
      <c r="D230" s="7">
        <v>1</v>
      </c>
      <c r="E230" s="7"/>
      <c r="F230" s="7"/>
      <c r="G230" s="7"/>
      <c r="H230" s="7"/>
      <c r="I230" s="7">
        <v>1</v>
      </c>
      <c r="J230" s="7"/>
      <c r="K230" s="7">
        <v>2</v>
      </c>
    </row>
    <row r="231" spans="1:11" x14ac:dyDescent="0.25">
      <c r="A231" t="s">
        <v>124</v>
      </c>
      <c r="B231">
        <v>201288</v>
      </c>
      <c r="C231" t="s">
        <v>39</v>
      </c>
      <c r="D231" s="7">
        <v>1</v>
      </c>
      <c r="E231" s="7"/>
      <c r="F231" s="7"/>
      <c r="G231" s="7"/>
      <c r="H231" s="7"/>
      <c r="I231" s="7">
        <v>1</v>
      </c>
      <c r="J231" s="7"/>
      <c r="K231" s="7">
        <v>2</v>
      </c>
    </row>
    <row r="232" spans="1:11" x14ac:dyDescent="0.25">
      <c r="A232" t="s">
        <v>124</v>
      </c>
      <c r="B232">
        <v>201289</v>
      </c>
      <c r="C232" t="s">
        <v>39</v>
      </c>
      <c r="D232" s="7">
        <v>2</v>
      </c>
      <c r="E232" s="7"/>
      <c r="F232" s="7"/>
      <c r="G232" s="7"/>
      <c r="H232" s="7"/>
      <c r="I232" s="7">
        <v>2</v>
      </c>
      <c r="J232" s="7"/>
      <c r="K232" s="7">
        <v>4</v>
      </c>
    </row>
    <row r="233" spans="1:11" x14ac:dyDescent="0.25">
      <c r="A233" t="s">
        <v>124</v>
      </c>
      <c r="B233">
        <v>201290</v>
      </c>
      <c r="C233" t="s">
        <v>39</v>
      </c>
      <c r="D233" s="7">
        <v>1</v>
      </c>
      <c r="E233" s="7"/>
      <c r="F233" s="7"/>
      <c r="G233" s="7"/>
      <c r="H233" s="7"/>
      <c r="I233" s="7">
        <v>1</v>
      </c>
      <c r="J233" s="7"/>
      <c r="K233" s="7">
        <v>2</v>
      </c>
    </row>
    <row r="234" spans="1:11" x14ac:dyDescent="0.25">
      <c r="A234" t="s">
        <v>124</v>
      </c>
      <c r="B234">
        <v>201291</v>
      </c>
      <c r="C234" t="s">
        <v>39</v>
      </c>
      <c r="D234" s="7">
        <v>1</v>
      </c>
      <c r="E234" s="7"/>
      <c r="F234" s="7"/>
      <c r="G234" s="7"/>
      <c r="H234" s="7"/>
      <c r="I234" s="7">
        <v>1</v>
      </c>
      <c r="J234" s="7"/>
      <c r="K234" s="7">
        <v>2</v>
      </c>
    </row>
    <row r="235" spans="1:11" x14ac:dyDescent="0.25">
      <c r="A235" t="s">
        <v>124</v>
      </c>
      <c r="B235">
        <v>201292</v>
      </c>
      <c r="C235" t="s">
        <v>39</v>
      </c>
      <c r="D235" s="7">
        <v>1</v>
      </c>
      <c r="E235" s="7"/>
      <c r="F235" s="7">
        <v>-1</v>
      </c>
      <c r="G235" s="7"/>
      <c r="H235" s="7"/>
      <c r="I235" s="7">
        <v>1</v>
      </c>
      <c r="J235" s="7">
        <v>1</v>
      </c>
      <c r="K235" s="7">
        <v>2</v>
      </c>
    </row>
    <row r="236" spans="1:11" x14ac:dyDescent="0.25">
      <c r="A236" t="s">
        <v>124</v>
      </c>
      <c r="B236">
        <v>201293</v>
      </c>
      <c r="C236" t="s">
        <v>39</v>
      </c>
      <c r="D236" s="7">
        <v>37</v>
      </c>
      <c r="E236" s="7"/>
      <c r="F236" s="7"/>
      <c r="G236" s="7"/>
      <c r="H236" s="7"/>
      <c r="I236" s="7">
        <v>37</v>
      </c>
      <c r="J236" s="7"/>
      <c r="K236" s="7">
        <v>74</v>
      </c>
    </row>
    <row r="237" spans="1:11" x14ac:dyDescent="0.25">
      <c r="A237" t="s">
        <v>124</v>
      </c>
      <c r="B237">
        <v>201294</v>
      </c>
      <c r="C237" t="s">
        <v>39</v>
      </c>
      <c r="D237" s="7">
        <v>3</v>
      </c>
      <c r="E237" s="7"/>
      <c r="F237" s="7"/>
      <c r="G237" s="7"/>
      <c r="H237" s="7"/>
      <c r="I237" s="7">
        <v>3</v>
      </c>
      <c r="J237" s="7"/>
      <c r="K237" s="7">
        <v>6</v>
      </c>
    </row>
    <row r="238" spans="1:11" x14ac:dyDescent="0.25">
      <c r="A238" t="s">
        <v>124</v>
      </c>
      <c r="B238">
        <v>201303</v>
      </c>
      <c r="C238" t="s">
        <v>39</v>
      </c>
      <c r="D238" s="7">
        <v>7</v>
      </c>
      <c r="E238" s="7"/>
      <c r="F238" s="7"/>
      <c r="G238" s="7"/>
      <c r="H238" s="7"/>
      <c r="I238" s="7">
        <v>7</v>
      </c>
      <c r="J238" s="7"/>
      <c r="K238" s="7">
        <v>14</v>
      </c>
    </row>
    <row r="239" spans="1:11" x14ac:dyDescent="0.25">
      <c r="A239" t="s">
        <v>124</v>
      </c>
      <c r="B239">
        <v>201306</v>
      </c>
      <c r="C239" t="s">
        <v>39</v>
      </c>
      <c r="D239" s="7">
        <v>18</v>
      </c>
      <c r="E239" s="7"/>
      <c r="F239" s="7"/>
      <c r="G239" s="7"/>
      <c r="H239" s="7"/>
      <c r="I239" s="7">
        <v>18</v>
      </c>
      <c r="J239" s="7"/>
      <c r="K239" s="7">
        <v>36</v>
      </c>
    </row>
    <row r="240" spans="1:11" x14ac:dyDescent="0.25">
      <c r="A240" t="s">
        <v>124</v>
      </c>
      <c r="B240">
        <v>201307</v>
      </c>
      <c r="C240" t="s">
        <v>39</v>
      </c>
      <c r="D240" s="7">
        <v>6</v>
      </c>
      <c r="E240" s="7"/>
      <c r="F240" s="7"/>
      <c r="G240" s="7"/>
      <c r="H240" s="7"/>
      <c r="I240" s="7">
        <v>6</v>
      </c>
      <c r="J240" s="7"/>
      <c r="K240" s="7">
        <v>12</v>
      </c>
    </row>
    <row r="241" spans="1:11" x14ac:dyDescent="0.25">
      <c r="A241" t="s">
        <v>124</v>
      </c>
      <c r="B241">
        <v>201309</v>
      </c>
      <c r="C241" t="s">
        <v>39</v>
      </c>
      <c r="D241" s="7">
        <v>4</v>
      </c>
      <c r="E241" s="7"/>
      <c r="F241" s="7"/>
      <c r="G241" s="7"/>
      <c r="H241" s="7"/>
      <c r="I241" s="7">
        <v>4</v>
      </c>
      <c r="J241" s="7"/>
      <c r="K241" s="7">
        <v>8</v>
      </c>
    </row>
    <row r="242" spans="1:11" x14ac:dyDescent="0.25">
      <c r="A242" t="s">
        <v>124</v>
      </c>
      <c r="B242">
        <v>201310</v>
      </c>
      <c r="C242" t="s">
        <v>39</v>
      </c>
      <c r="D242" s="7">
        <v>3</v>
      </c>
      <c r="E242" s="7"/>
      <c r="F242" s="7"/>
      <c r="G242" s="7"/>
      <c r="H242" s="7"/>
      <c r="I242" s="7">
        <v>3</v>
      </c>
      <c r="J242" s="7"/>
      <c r="K242" s="7">
        <v>6</v>
      </c>
    </row>
    <row r="243" spans="1:11" x14ac:dyDescent="0.25">
      <c r="A243" t="s">
        <v>124</v>
      </c>
      <c r="B243">
        <v>201313</v>
      </c>
      <c r="C243" t="s">
        <v>39</v>
      </c>
      <c r="D243" s="7">
        <v>1</v>
      </c>
      <c r="E243" s="7"/>
      <c r="F243" s="7"/>
      <c r="G243" s="7"/>
      <c r="H243" s="7"/>
      <c r="I243" s="7">
        <v>1</v>
      </c>
      <c r="J243" s="7"/>
      <c r="K243" s="7">
        <v>2</v>
      </c>
    </row>
    <row r="244" spans="1:11" x14ac:dyDescent="0.25">
      <c r="A244" t="s">
        <v>124</v>
      </c>
      <c r="B244">
        <v>201314</v>
      </c>
      <c r="C244" t="s">
        <v>39</v>
      </c>
      <c r="D244" s="7">
        <v>2</v>
      </c>
      <c r="E244" s="7"/>
      <c r="F244" s="7"/>
      <c r="G244" s="7"/>
      <c r="H244" s="7"/>
      <c r="I244" s="7">
        <v>2</v>
      </c>
      <c r="J244" s="7"/>
      <c r="K244" s="7">
        <v>4</v>
      </c>
    </row>
    <row r="245" spans="1:11" x14ac:dyDescent="0.25">
      <c r="A245" t="s">
        <v>124</v>
      </c>
      <c r="B245">
        <v>201316</v>
      </c>
      <c r="C245" t="s">
        <v>39</v>
      </c>
      <c r="D245" s="7">
        <v>1</v>
      </c>
      <c r="E245" s="7"/>
      <c r="F245" s="7"/>
      <c r="G245" s="7"/>
      <c r="H245" s="7"/>
      <c r="I245" s="7">
        <v>1</v>
      </c>
      <c r="J245" s="7"/>
      <c r="K245" s="7">
        <v>2</v>
      </c>
    </row>
    <row r="246" spans="1:11" x14ac:dyDescent="0.25">
      <c r="A246" t="s">
        <v>124</v>
      </c>
      <c r="B246">
        <v>201317</v>
      </c>
      <c r="C246" t="s">
        <v>39</v>
      </c>
      <c r="D246" s="7">
        <v>1</v>
      </c>
      <c r="E246" s="7"/>
      <c r="F246" s="7"/>
      <c r="G246" s="7"/>
      <c r="H246" s="7"/>
      <c r="I246" s="7">
        <v>1</v>
      </c>
      <c r="J246" s="7"/>
      <c r="K246" s="7">
        <v>2</v>
      </c>
    </row>
    <row r="247" spans="1:11" x14ac:dyDescent="0.25">
      <c r="A247" t="s">
        <v>124</v>
      </c>
      <c r="B247">
        <v>201318</v>
      </c>
      <c r="C247" t="s">
        <v>39</v>
      </c>
      <c r="D247" s="7">
        <v>1</v>
      </c>
      <c r="E247" s="7"/>
      <c r="F247" s="7"/>
      <c r="G247" s="7"/>
      <c r="H247" s="7"/>
      <c r="I247" s="7">
        <v>1</v>
      </c>
      <c r="J247" s="7"/>
      <c r="K247" s="7">
        <v>2</v>
      </c>
    </row>
    <row r="248" spans="1:11" x14ac:dyDescent="0.25">
      <c r="A248" t="s">
        <v>124</v>
      </c>
      <c r="B248">
        <v>201320</v>
      </c>
      <c r="C248" t="s">
        <v>39</v>
      </c>
      <c r="D248" s="7">
        <v>1</v>
      </c>
      <c r="E248" s="7"/>
      <c r="F248" s="7"/>
      <c r="G248" s="7"/>
      <c r="H248" s="7"/>
      <c r="I248" s="7">
        <v>1</v>
      </c>
      <c r="J248" s="7"/>
      <c r="K248" s="7">
        <v>2</v>
      </c>
    </row>
    <row r="249" spans="1:11" x14ac:dyDescent="0.25">
      <c r="A249" t="s">
        <v>124</v>
      </c>
      <c r="B249">
        <v>201322</v>
      </c>
      <c r="C249" t="s">
        <v>39</v>
      </c>
      <c r="D249" s="7">
        <v>1</v>
      </c>
      <c r="E249" s="7"/>
      <c r="F249" s="7"/>
      <c r="G249" s="7">
        <v>-1</v>
      </c>
      <c r="H249" s="7"/>
      <c r="I249" s="7"/>
      <c r="J249" s="7"/>
      <c r="K249" s="7">
        <v>0</v>
      </c>
    </row>
    <row r="250" spans="1:11" x14ac:dyDescent="0.25">
      <c r="A250" t="s">
        <v>124</v>
      </c>
      <c r="B250">
        <v>201323</v>
      </c>
      <c r="C250" t="s">
        <v>39</v>
      </c>
      <c r="D250" s="7">
        <v>1</v>
      </c>
      <c r="E250" s="7"/>
      <c r="F250" s="7"/>
      <c r="G250" s="7"/>
      <c r="H250" s="7"/>
      <c r="I250" s="7">
        <v>1</v>
      </c>
      <c r="J250" s="7"/>
      <c r="K250" s="7">
        <v>2</v>
      </c>
    </row>
    <row r="251" spans="1:11" x14ac:dyDescent="0.25">
      <c r="A251" t="s">
        <v>124</v>
      </c>
      <c r="B251">
        <v>201324</v>
      </c>
      <c r="C251" t="s">
        <v>39</v>
      </c>
      <c r="D251" s="7">
        <v>1</v>
      </c>
      <c r="E251" s="7"/>
      <c r="F251" s="7"/>
      <c r="G251" s="7"/>
      <c r="H251" s="7"/>
      <c r="I251" s="7">
        <v>1</v>
      </c>
      <c r="J251" s="7"/>
      <c r="K251" s="7">
        <v>2</v>
      </c>
    </row>
    <row r="252" spans="1:11" x14ac:dyDescent="0.25">
      <c r="A252" t="s">
        <v>124</v>
      </c>
      <c r="B252">
        <v>201326</v>
      </c>
      <c r="C252" t="s">
        <v>39</v>
      </c>
      <c r="D252" s="7">
        <v>1</v>
      </c>
      <c r="E252" s="7"/>
      <c r="F252" s="7"/>
      <c r="G252" s="7"/>
      <c r="H252" s="7"/>
      <c r="I252" s="7">
        <v>1</v>
      </c>
      <c r="J252" s="7"/>
      <c r="K252" s="7">
        <v>2</v>
      </c>
    </row>
    <row r="253" spans="1:11" x14ac:dyDescent="0.25">
      <c r="A253" t="s">
        <v>124</v>
      </c>
      <c r="B253">
        <v>201328</v>
      </c>
      <c r="C253" t="s">
        <v>39</v>
      </c>
      <c r="D253" s="7">
        <v>1</v>
      </c>
      <c r="E253" s="7"/>
      <c r="F253" s="7"/>
      <c r="G253" s="7"/>
      <c r="H253" s="7"/>
      <c r="I253" s="7">
        <v>1</v>
      </c>
      <c r="J253" s="7"/>
      <c r="K253" s="7">
        <v>2</v>
      </c>
    </row>
    <row r="254" spans="1:11" x14ac:dyDescent="0.25">
      <c r="A254" t="s">
        <v>124</v>
      </c>
      <c r="B254">
        <v>201331</v>
      </c>
      <c r="C254" t="s">
        <v>39</v>
      </c>
      <c r="D254" s="7">
        <v>3</v>
      </c>
      <c r="E254" s="7"/>
      <c r="F254" s="7"/>
      <c r="G254" s="7"/>
      <c r="H254" s="7"/>
      <c r="I254" s="7">
        <v>3</v>
      </c>
      <c r="J254" s="7"/>
      <c r="K254" s="7">
        <v>6</v>
      </c>
    </row>
    <row r="255" spans="1:11" x14ac:dyDescent="0.25">
      <c r="A255" t="s">
        <v>124</v>
      </c>
      <c r="B255">
        <v>201332</v>
      </c>
      <c r="C255" t="s">
        <v>39</v>
      </c>
      <c r="D255" s="7">
        <v>1</v>
      </c>
      <c r="E255" s="7"/>
      <c r="F255" s="7"/>
      <c r="G255" s="7"/>
      <c r="H255" s="7"/>
      <c r="I255" s="7">
        <v>1</v>
      </c>
      <c r="J255" s="7"/>
      <c r="K255" s="7">
        <v>2</v>
      </c>
    </row>
    <row r="256" spans="1:11" x14ac:dyDescent="0.25">
      <c r="A256" t="s">
        <v>124</v>
      </c>
      <c r="B256">
        <v>201333</v>
      </c>
      <c r="C256" t="s">
        <v>39</v>
      </c>
      <c r="D256" s="7">
        <v>1</v>
      </c>
      <c r="E256" s="7"/>
      <c r="F256" s="7"/>
      <c r="G256" s="7"/>
      <c r="H256" s="7"/>
      <c r="I256" s="7">
        <v>1</v>
      </c>
      <c r="J256" s="7"/>
      <c r="K256" s="7">
        <v>2</v>
      </c>
    </row>
    <row r="257" spans="1:11" x14ac:dyDescent="0.25">
      <c r="A257" t="s">
        <v>124</v>
      </c>
      <c r="B257">
        <v>201334</v>
      </c>
      <c r="C257" t="s">
        <v>39</v>
      </c>
      <c r="D257" s="7">
        <v>1</v>
      </c>
      <c r="E257" s="7"/>
      <c r="F257" s="7"/>
      <c r="G257" s="7"/>
      <c r="H257" s="7"/>
      <c r="I257" s="7">
        <v>1</v>
      </c>
      <c r="J257" s="7"/>
      <c r="K257" s="7">
        <v>2</v>
      </c>
    </row>
    <row r="258" spans="1:11" x14ac:dyDescent="0.25">
      <c r="A258" t="s">
        <v>124</v>
      </c>
      <c r="B258">
        <v>201335</v>
      </c>
      <c r="C258" t="s">
        <v>39</v>
      </c>
      <c r="D258" s="7">
        <v>115</v>
      </c>
      <c r="E258" s="7"/>
      <c r="F258" s="7"/>
      <c r="G258" s="7"/>
      <c r="H258" s="7"/>
      <c r="I258" s="7">
        <v>115</v>
      </c>
      <c r="J258" s="7"/>
      <c r="K258" s="7">
        <v>230</v>
      </c>
    </row>
    <row r="259" spans="1:11" x14ac:dyDescent="0.25">
      <c r="A259" t="s">
        <v>124</v>
      </c>
      <c r="B259">
        <v>201336</v>
      </c>
      <c r="C259" t="s">
        <v>39</v>
      </c>
      <c r="D259" s="7">
        <v>1</v>
      </c>
      <c r="E259" s="7"/>
      <c r="F259" s="7"/>
      <c r="G259" s="7"/>
      <c r="H259" s="7"/>
      <c r="I259" s="7">
        <v>1</v>
      </c>
      <c r="J259" s="7"/>
      <c r="K259" s="7">
        <v>2</v>
      </c>
    </row>
    <row r="260" spans="1:11" x14ac:dyDescent="0.25">
      <c r="A260" t="s">
        <v>124</v>
      </c>
      <c r="B260">
        <v>201338</v>
      </c>
      <c r="C260" t="s">
        <v>39</v>
      </c>
      <c r="D260" s="7">
        <v>1</v>
      </c>
      <c r="E260" s="7"/>
      <c r="F260" s="7"/>
      <c r="G260" s="7"/>
      <c r="H260" s="7"/>
      <c r="I260" s="7">
        <v>1</v>
      </c>
      <c r="J260" s="7"/>
      <c r="K260" s="7">
        <v>2</v>
      </c>
    </row>
    <row r="261" spans="1:11" x14ac:dyDescent="0.25">
      <c r="A261" t="s">
        <v>124</v>
      </c>
      <c r="B261">
        <v>201820</v>
      </c>
      <c r="C261" t="s">
        <v>39</v>
      </c>
      <c r="D261" s="7">
        <v>3</v>
      </c>
      <c r="E261" s="7"/>
      <c r="F261" s="7"/>
      <c r="G261" s="7"/>
      <c r="H261" s="7"/>
      <c r="I261" s="7">
        <v>3</v>
      </c>
      <c r="J261" s="7"/>
      <c r="K261" s="7">
        <v>6</v>
      </c>
    </row>
    <row r="262" spans="1:11" x14ac:dyDescent="0.25">
      <c r="A262" t="s">
        <v>124</v>
      </c>
      <c r="B262">
        <v>213367</v>
      </c>
      <c r="C262" t="s">
        <v>39</v>
      </c>
      <c r="D262" s="7">
        <v>3</v>
      </c>
      <c r="E262" s="7"/>
      <c r="F262" s="7"/>
      <c r="G262" s="7"/>
      <c r="H262" s="7"/>
      <c r="I262" s="7">
        <v>3</v>
      </c>
      <c r="J262" s="7"/>
      <c r="K262" s="7">
        <v>6</v>
      </c>
    </row>
    <row r="263" spans="1:11" x14ac:dyDescent="0.25">
      <c r="A263" t="s">
        <v>124</v>
      </c>
      <c r="B263">
        <v>216049</v>
      </c>
      <c r="C263" t="s">
        <v>39</v>
      </c>
      <c r="D263" s="7">
        <v>1</v>
      </c>
      <c r="E263" s="7"/>
      <c r="F263" s="7">
        <v>-3</v>
      </c>
      <c r="G263" s="7"/>
      <c r="H263" s="7"/>
      <c r="I263" s="7">
        <v>1</v>
      </c>
      <c r="J263" s="7">
        <v>3</v>
      </c>
      <c r="K263" s="7">
        <v>2</v>
      </c>
    </row>
    <row r="264" spans="1:11" x14ac:dyDescent="0.25">
      <c r="A264" t="s">
        <v>124</v>
      </c>
      <c r="B264">
        <v>216297</v>
      </c>
      <c r="C264" t="s">
        <v>39</v>
      </c>
      <c r="D264" s="7">
        <v>1</v>
      </c>
      <c r="E264" s="7"/>
      <c r="F264" s="7"/>
      <c r="G264" s="7"/>
      <c r="H264" s="7"/>
      <c r="I264" s="7">
        <v>1</v>
      </c>
      <c r="J264" s="7"/>
      <c r="K264" s="7">
        <v>2</v>
      </c>
    </row>
    <row r="265" spans="1:11" x14ac:dyDescent="0.25">
      <c r="A265" t="s">
        <v>124</v>
      </c>
      <c r="B265">
        <v>216478</v>
      </c>
      <c r="C265" t="s">
        <v>39</v>
      </c>
      <c r="D265" s="7">
        <v>5</v>
      </c>
      <c r="E265" s="7"/>
      <c r="F265" s="7"/>
      <c r="G265" s="7"/>
      <c r="H265" s="7"/>
      <c r="I265" s="7">
        <v>5</v>
      </c>
      <c r="J265" s="7"/>
      <c r="K265" s="7">
        <v>10</v>
      </c>
    </row>
    <row r="266" spans="1:11" x14ac:dyDescent="0.25">
      <c r="A266" t="s">
        <v>124</v>
      </c>
      <c r="B266">
        <v>216483</v>
      </c>
      <c r="C266" t="s">
        <v>39</v>
      </c>
      <c r="D266" s="7">
        <v>1</v>
      </c>
      <c r="E266" s="7"/>
      <c r="F266" s="7"/>
      <c r="G266" s="7">
        <v>-1</v>
      </c>
      <c r="H266" s="7"/>
      <c r="I266" s="7"/>
      <c r="J266" s="7"/>
      <c r="K266" s="7">
        <v>0</v>
      </c>
    </row>
    <row r="267" spans="1:11" x14ac:dyDescent="0.25">
      <c r="A267" t="s">
        <v>124</v>
      </c>
      <c r="B267">
        <v>218165</v>
      </c>
      <c r="C267" t="s">
        <v>39</v>
      </c>
      <c r="D267" s="7">
        <v>5</v>
      </c>
      <c r="E267" s="7"/>
      <c r="F267" s="7"/>
      <c r="G267" s="7"/>
      <c r="H267" s="7"/>
      <c r="I267" s="7">
        <v>5</v>
      </c>
      <c r="J267" s="7"/>
      <c r="K267" s="7">
        <v>10</v>
      </c>
    </row>
    <row r="268" spans="1:11" x14ac:dyDescent="0.25">
      <c r="A268" t="s">
        <v>124</v>
      </c>
      <c r="B268">
        <v>218178</v>
      </c>
      <c r="C268" t="s">
        <v>39</v>
      </c>
      <c r="D268" s="7">
        <v>4</v>
      </c>
      <c r="E268" s="7"/>
      <c r="F268" s="7"/>
      <c r="G268" s="7"/>
      <c r="H268" s="7"/>
      <c r="I268" s="7">
        <v>4</v>
      </c>
      <c r="J268" s="7"/>
      <c r="K268" s="7">
        <v>8</v>
      </c>
    </row>
    <row r="269" spans="1:11" x14ac:dyDescent="0.25">
      <c r="A269" t="s">
        <v>124</v>
      </c>
      <c r="B269">
        <v>218225</v>
      </c>
      <c r="C269" t="s">
        <v>39</v>
      </c>
      <c r="D269" s="7">
        <v>4</v>
      </c>
      <c r="E269" s="7"/>
      <c r="F269" s="7"/>
      <c r="G269" s="7"/>
      <c r="H269" s="7"/>
      <c r="I269" s="7">
        <v>4</v>
      </c>
      <c r="J269" s="7"/>
      <c r="K269" s="7">
        <v>8</v>
      </c>
    </row>
    <row r="270" spans="1:11" x14ac:dyDescent="0.25">
      <c r="A270" t="s">
        <v>124</v>
      </c>
      <c r="B270">
        <v>218232</v>
      </c>
      <c r="C270" t="s">
        <v>39</v>
      </c>
      <c r="D270" s="7">
        <v>1</v>
      </c>
      <c r="E270" s="7"/>
      <c r="F270" s="7"/>
      <c r="G270" s="7"/>
      <c r="H270" s="7"/>
      <c r="I270" s="7">
        <v>1</v>
      </c>
      <c r="J270" s="7"/>
      <c r="K270" s="7">
        <v>2</v>
      </c>
    </row>
    <row r="271" spans="1:11" x14ac:dyDescent="0.25">
      <c r="A271" t="s">
        <v>124</v>
      </c>
      <c r="B271">
        <v>218234</v>
      </c>
      <c r="C271" t="s">
        <v>39</v>
      </c>
      <c r="D271" s="7">
        <v>1</v>
      </c>
      <c r="E271" s="7"/>
      <c r="F271" s="7"/>
      <c r="G271" s="7">
        <v>-1</v>
      </c>
      <c r="H271" s="7"/>
      <c r="I271" s="7"/>
      <c r="J271" s="7"/>
      <c r="K271" s="7">
        <v>0</v>
      </c>
    </row>
    <row r="272" spans="1:11" x14ac:dyDescent="0.25">
      <c r="A272" t="s">
        <v>124</v>
      </c>
      <c r="B272">
        <v>218236</v>
      </c>
      <c r="C272" t="s">
        <v>39</v>
      </c>
      <c r="D272" s="7">
        <v>1</v>
      </c>
      <c r="E272" s="7"/>
      <c r="F272" s="7"/>
      <c r="G272" s="7"/>
      <c r="H272" s="7"/>
      <c r="I272" s="7">
        <v>1</v>
      </c>
      <c r="J272" s="7"/>
      <c r="K272" s="7">
        <v>2</v>
      </c>
    </row>
    <row r="273" spans="1:11" x14ac:dyDescent="0.25">
      <c r="A273" t="s">
        <v>124</v>
      </c>
      <c r="B273">
        <v>218237</v>
      </c>
      <c r="C273" t="s">
        <v>39</v>
      </c>
      <c r="D273" s="7">
        <v>3</v>
      </c>
      <c r="E273" s="7"/>
      <c r="F273" s="7"/>
      <c r="G273" s="7"/>
      <c r="H273" s="7"/>
      <c r="I273" s="7">
        <v>3</v>
      </c>
      <c r="J273" s="7"/>
      <c r="K273" s="7">
        <v>6</v>
      </c>
    </row>
    <row r="274" spans="1:11" x14ac:dyDescent="0.25">
      <c r="A274" t="s">
        <v>124</v>
      </c>
      <c r="B274">
        <v>218238</v>
      </c>
      <c r="C274" t="s">
        <v>39</v>
      </c>
      <c r="D274" s="7">
        <v>3</v>
      </c>
      <c r="E274" s="7"/>
      <c r="F274" s="7"/>
      <c r="G274" s="7">
        <v>-1</v>
      </c>
      <c r="H274" s="7"/>
      <c r="I274" s="7">
        <v>2</v>
      </c>
      <c r="J274" s="7"/>
      <c r="K274" s="7">
        <v>4</v>
      </c>
    </row>
    <row r="275" spans="1:11" x14ac:dyDescent="0.25">
      <c r="A275" t="s">
        <v>124</v>
      </c>
      <c r="B275">
        <v>218240</v>
      </c>
      <c r="C275" t="s">
        <v>39</v>
      </c>
      <c r="D275" s="7">
        <v>1</v>
      </c>
      <c r="E275" s="7"/>
      <c r="F275" s="7"/>
      <c r="G275" s="7"/>
      <c r="H275" s="7"/>
      <c r="I275" s="7">
        <v>1</v>
      </c>
      <c r="J275" s="7"/>
      <c r="K275" s="7">
        <v>2</v>
      </c>
    </row>
    <row r="276" spans="1:11" x14ac:dyDescent="0.25">
      <c r="A276" t="s">
        <v>124</v>
      </c>
      <c r="B276">
        <v>218241</v>
      </c>
      <c r="C276" t="s">
        <v>39</v>
      </c>
      <c r="D276" s="7">
        <v>1</v>
      </c>
      <c r="E276" s="7"/>
      <c r="F276" s="7"/>
      <c r="G276" s="7"/>
      <c r="H276" s="7"/>
      <c r="I276" s="7">
        <v>1</v>
      </c>
      <c r="J276" s="7"/>
      <c r="K276" s="7">
        <v>2</v>
      </c>
    </row>
    <row r="277" spans="1:11" x14ac:dyDescent="0.25">
      <c r="A277" t="s">
        <v>124</v>
      </c>
      <c r="B277">
        <v>218243</v>
      </c>
      <c r="C277" t="s">
        <v>39</v>
      </c>
      <c r="D277" s="7">
        <v>2</v>
      </c>
      <c r="E277" s="7"/>
      <c r="F277" s="7"/>
      <c r="G277" s="7"/>
      <c r="H277" s="7"/>
      <c r="I277" s="7">
        <v>2</v>
      </c>
      <c r="J277" s="7"/>
      <c r="K277" s="7">
        <v>4</v>
      </c>
    </row>
    <row r="278" spans="1:11" x14ac:dyDescent="0.25">
      <c r="A278" t="s">
        <v>124</v>
      </c>
      <c r="B278">
        <v>218256</v>
      </c>
      <c r="C278" t="s">
        <v>39</v>
      </c>
      <c r="D278" s="7">
        <v>5</v>
      </c>
      <c r="E278" s="7"/>
      <c r="F278" s="7"/>
      <c r="G278" s="7"/>
      <c r="H278" s="7"/>
      <c r="I278" s="7">
        <v>5</v>
      </c>
      <c r="J278" s="7"/>
      <c r="K278" s="7">
        <v>10</v>
      </c>
    </row>
    <row r="279" spans="1:11" x14ac:dyDescent="0.25">
      <c r="A279" t="s">
        <v>124</v>
      </c>
      <c r="B279">
        <v>219023</v>
      </c>
      <c r="C279" t="s">
        <v>39</v>
      </c>
      <c r="D279" s="7">
        <v>2</v>
      </c>
      <c r="E279" s="7"/>
      <c r="F279" s="7"/>
      <c r="G279" s="7"/>
      <c r="H279" s="7"/>
      <c r="I279" s="7">
        <v>2</v>
      </c>
      <c r="J279" s="7"/>
      <c r="K279" s="7">
        <v>4</v>
      </c>
    </row>
    <row r="280" spans="1:11" x14ac:dyDescent="0.25">
      <c r="A280" t="s">
        <v>124</v>
      </c>
      <c r="B280">
        <v>219190</v>
      </c>
      <c r="C280" t="s">
        <v>39</v>
      </c>
      <c r="D280" s="7">
        <v>1</v>
      </c>
      <c r="E280" s="7"/>
      <c r="F280" s="7"/>
      <c r="G280" s="7"/>
      <c r="H280" s="7"/>
      <c r="I280" s="7">
        <v>1</v>
      </c>
      <c r="J280" s="7"/>
      <c r="K280" s="7">
        <v>2</v>
      </c>
    </row>
    <row r="281" spans="1:11" x14ac:dyDescent="0.25">
      <c r="A281" t="s">
        <v>124</v>
      </c>
      <c r="B281">
        <v>222209</v>
      </c>
      <c r="C281" t="s">
        <v>39</v>
      </c>
      <c r="D281" s="7">
        <v>1</v>
      </c>
      <c r="E281" s="7"/>
      <c r="F281" s="7">
        <v>-1</v>
      </c>
      <c r="G281" s="7"/>
      <c r="H281" s="7"/>
      <c r="I281" s="7">
        <v>1</v>
      </c>
      <c r="J281" s="7">
        <v>1</v>
      </c>
      <c r="K281" s="7">
        <v>2</v>
      </c>
    </row>
    <row r="282" spans="1:11" x14ac:dyDescent="0.25">
      <c r="A282" t="s">
        <v>124</v>
      </c>
      <c r="B282">
        <v>222314</v>
      </c>
      <c r="C282" t="s">
        <v>39</v>
      </c>
      <c r="D282" s="7">
        <v>2</v>
      </c>
      <c r="E282" s="7"/>
      <c r="F282" s="7"/>
      <c r="G282" s="7"/>
      <c r="H282" s="7"/>
      <c r="I282" s="7">
        <v>2</v>
      </c>
      <c r="J282" s="7"/>
      <c r="K282" s="7">
        <v>4</v>
      </c>
    </row>
    <row r="283" spans="1:11" x14ac:dyDescent="0.25">
      <c r="A283" t="s">
        <v>124</v>
      </c>
      <c r="B283">
        <v>222894</v>
      </c>
      <c r="C283" t="s">
        <v>39</v>
      </c>
      <c r="D283" s="7">
        <v>1</v>
      </c>
      <c r="E283" s="7"/>
      <c r="F283" s="7"/>
      <c r="G283" s="7"/>
      <c r="H283" s="7"/>
      <c r="I283" s="7">
        <v>1</v>
      </c>
      <c r="J283" s="7"/>
      <c r="K283" s="7">
        <v>2</v>
      </c>
    </row>
    <row r="284" spans="1:11" x14ac:dyDescent="0.25">
      <c r="A284" t="s">
        <v>124</v>
      </c>
      <c r="B284">
        <v>223610</v>
      </c>
      <c r="C284" t="s">
        <v>39</v>
      </c>
      <c r="D284" s="7">
        <v>1</v>
      </c>
      <c r="E284" s="7"/>
      <c r="F284" s="7"/>
      <c r="G284" s="7">
        <v>-1</v>
      </c>
      <c r="H284" s="7"/>
      <c r="I284" s="7"/>
      <c r="J284" s="7"/>
      <c r="K284" s="7">
        <v>0</v>
      </c>
    </row>
    <row r="285" spans="1:11" x14ac:dyDescent="0.25">
      <c r="A285" t="s">
        <v>124</v>
      </c>
      <c r="B285">
        <v>233497</v>
      </c>
      <c r="C285" t="s">
        <v>35</v>
      </c>
      <c r="D285" s="7">
        <v>3</v>
      </c>
      <c r="E285" s="7"/>
      <c r="F285" s="7"/>
      <c r="G285" s="7"/>
      <c r="H285" s="7"/>
      <c r="I285" s="7">
        <v>3</v>
      </c>
      <c r="J285" s="7"/>
      <c r="K285" s="7">
        <v>6</v>
      </c>
    </row>
    <row r="286" spans="1:11" x14ac:dyDescent="0.25">
      <c r="A286" t="s">
        <v>124</v>
      </c>
      <c r="B286">
        <v>246115</v>
      </c>
      <c r="C286" t="s">
        <v>126</v>
      </c>
      <c r="D286" s="7">
        <v>0</v>
      </c>
      <c r="E286" s="7"/>
      <c r="F286" s="7"/>
      <c r="G286" s="7"/>
      <c r="H286" s="7"/>
      <c r="I286" s="7">
        <v>3</v>
      </c>
      <c r="J286" s="7">
        <v>3</v>
      </c>
      <c r="K286" s="7">
        <v>6</v>
      </c>
    </row>
    <row r="287" spans="1:11" x14ac:dyDescent="0.25">
      <c r="A287" t="s">
        <v>124</v>
      </c>
      <c r="B287">
        <v>246681</v>
      </c>
      <c r="C287" t="s">
        <v>35</v>
      </c>
      <c r="D287" s="7">
        <v>3</v>
      </c>
      <c r="E287" s="7"/>
      <c r="F287" s="7">
        <v>-15</v>
      </c>
      <c r="G287" s="7"/>
      <c r="H287" s="7"/>
      <c r="I287" s="7">
        <v>0</v>
      </c>
      <c r="J287" s="7">
        <v>12</v>
      </c>
      <c r="K287" s="7">
        <v>0</v>
      </c>
    </row>
    <row r="288" spans="1:11" x14ac:dyDescent="0.25">
      <c r="A288" t="s">
        <v>124</v>
      </c>
      <c r="B288">
        <v>246994</v>
      </c>
      <c r="C288" t="s">
        <v>35</v>
      </c>
      <c r="D288" s="7">
        <v>3</v>
      </c>
      <c r="E288" s="7"/>
      <c r="F288" s="7"/>
      <c r="G288" s="7"/>
      <c r="H288" s="7"/>
      <c r="I288" s="7">
        <v>3</v>
      </c>
      <c r="J288" s="7"/>
      <c r="K288" s="7">
        <v>6</v>
      </c>
    </row>
    <row r="289" spans="1:11" x14ac:dyDescent="0.25">
      <c r="A289" t="s">
        <v>124</v>
      </c>
      <c r="B289">
        <v>246995</v>
      </c>
      <c r="C289" t="s">
        <v>35</v>
      </c>
      <c r="D289" s="7">
        <v>3</v>
      </c>
      <c r="E289" s="7"/>
      <c r="F289" s="7"/>
      <c r="G289" s="7"/>
      <c r="H289" s="7"/>
      <c r="I289" s="7">
        <v>3</v>
      </c>
      <c r="J289" s="7"/>
      <c r="K289" s="7">
        <v>6</v>
      </c>
    </row>
    <row r="290" spans="1:11" x14ac:dyDescent="0.25">
      <c r="A290" t="s">
        <v>124</v>
      </c>
      <c r="B290">
        <v>247966</v>
      </c>
      <c r="C290" t="s">
        <v>39</v>
      </c>
      <c r="D290" s="7">
        <v>7</v>
      </c>
      <c r="E290" s="7"/>
      <c r="F290" s="7"/>
      <c r="G290" s="7"/>
      <c r="H290" s="7"/>
      <c r="I290" s="7">
        <v>7</v>
      </c>
      <c r="J290" s="7"/>
      <c r="K290" s="7">
        <v>14</v>
      </c>
    </row>
    <row r="291" spans="1:11" x14ac:dyDescent="0.25">
      <c r="A291" t="s">
        <v>124</v>
      </c>
      <c r="B291">
        <v>254164</v>
      </c>
      <c r="C291" t="s">
        <v>39</v>
      </c>
      <c r="D291" s="7">
        <v>3</v>
      </c>
      <c r="E291" s="7"/>
      <c r="F291" s="7">
        <v>-6</v>
      </c>
      <c r="G291" s="7">
        <v>-1</v>
      </c>
      <c r="H291" s="7"/>
      <c r="I291" s="7">
        <v>2</v>
      </c>
      <c r="J291" s="7">
        <v>6</v>
      </c>
      <c r="K291" s="7">
        <v>4</v>
      </c>
    </row>
    <row r="292" spans="1:11" x14ac:dyDescent="0.25">
      <c r="A292" t="s">
        <v>124</v>
      </c>
      <c r="B292">
        <v>254201</v>
      </c>
      <c r="C292" t="s">
        <v>39</v>
      </c>
      <c r="D292" s="7">
        <v>2</v>
      </c>
      <c r="E292" s="7"/>
      <c r="F292" s="7"/>
      <c r="G292" s="7"/>
      <c r="H292" s="7"/>
      <c r="I292" s="7">
        <v>2</v>
      </c>
      <c r="J292" s="7"/>
      <c r="K292" s="7">
        <v>4</v>
      </c>
    </row>
    <row r="293" spans="1:11" x14ac:dyDescent="0.25">
      <c r="A293" t="s">
        <v>124</v>
      </c>
      <c r="B293">
        <v>254202</v>
      </c>
      <c r="C293" t="s">
        <v>39</v>
      </c>
      <c r="D293" s="7">
        <v>1</v>
      </c>
      <c r="E293" s="7"/>
      <c r="F293" s="7"/>
      <c r="G293" s="7"/>
      <c r="H293" s="7"/>
      <c r="I293" s="7">
        <v>1</v>
      </c>
      <c r="J293" s="7"/>
      <c r="K293" s="7">
        <v>2</v>
      </c>
    </row>
    <row r="294" spans="1:11" x14ac:dyDescent="0.25">
      <c r="A294" t="s">
        <v>124</v>
      </c>
      <c r="B294">
        <v>256740</v>
      </c>
      <c r="C294" t="s">
        <v>39</v>
      </c>
      <c r="D294" s="7">
        <v>5</v>
      </c>
      <c r="E294" s="7"/>
      <c r="F294" s="7"/>
      <c r="G294" s="7"/>
      <c r="H294" s="7"/>
      <c r="I294" s="7">
        <v>5</v>
      </c>
      <c r="J294" s="7"/>
      <c r="K294" s="7">
        <v>10</v>
      </c>
    </row>
    <row r="295" spans="1:11" x14ac:dyDescent="0.25">
      <c r="A295" t="s">
        <v>124</v>
      </c>
      <c r="B295">
        <v>256746</v>
      </c>
      <c r="C295" t="s">
        <v>39</v>
      </c>
      <c r="D295" s="7">
        <v>1</v>
      </c>
      <c r="E295" s="7"/>
      <c r="F295" s="7"/>
      <c r="G295" s="7"/>
      <c r="H295" s="7"/>
      <c r="I295" s="7">
        <v>1</v>
      </c>
      <c r="J295" s="7"/>
      <c r="K295" s="7">
        <v>2</v>
      </c>
    </row>
    <row r="296" spans="1:11" x14ac:dyDescent="0.25">
      <c r="A296" t="s">
        <v>124</v>
      </c>
      <c r="B296">
        <v>262656</v>
      </c>
      <c r="C296" t="s">
        <v>39</v>
      </c>
      <c r="D296" s="7">
        <v>2</v>
      </c>
      <c r="E296" s="7"/>
      <c r="F296" s="7"/>
      <c r="G296" s="7"/>
      <c r="H296" s="7"/>
      <c r="I296" s="7">
        <v>2</v>
      </c>
      <c r="J296" s="7"/>
      <c r="K296" s="7">
        <v>4</v>
      </c>
    </row>
    <row r="297" spans="1:11" x14ac:dyDescent="0.25">
      <c r="A297" t="s">
        <v>124</v>
      </c>
      <c r="B297">
        <v>262664</v>
      </c>
      <c r="C297" t="s">
        <v>39</v>
      </c>
      <c r="D297" s="7">
        <v>2</v>
      </c>
      <c r="E297" s="7"/>
      <c r="F297" s="7"/>
      <c r="G297" s="7"/>
      <c r="H297" s="7"/>
      <c r="I297" s="7">
        <v>2</v>
      </c>
      <c r="J297" s="7"/>
      <c r="K297" s="7">
        <v>4</v>
      </c>
    </row>
    <row r="298" spans="1:11" x14ac:dyDescent="0.25">
      <c r="A298" t="s">
        <v>124</v>
      </c>
      <c r="B298">
        <v>266145</v>
      </c>
      <c r="C298" t="s">
        <v>39</v>
      </c>
      <c r="D298" s="7">
        <v>1</v>
      </c>
      <c r="E298" s="7"/>
      <c r="F298" s="7">
        <v>-1</v>
      </c>
      <c r="G298" s="7"/>
      <c r="H298" s="7"/>
      <c r="I298" s="7"/>
      <c r="J298" s="7"/>
      <c r="K298" s="7">
        <v>0</v>
      </c>
    </row>
    <row r="299" spans="1:11" x14ac:dyDescent="0.25">
      <c r="A299" t="s">
        <v>124</v>
      </c>
      <c r="B299">
        <v>267936</v>
      </c>
      <c r="C299" t="s">
        <v>35</v>
      </c>
      <c r="D299" s="7">
        <v>4</v>
      </c>
      <c r="E299" s="7"/>
      <c r="F299" s="7"/>
      <c r="G299" s="7"/>
      <c r="H299" s="7"/>
      <c r="I299" s="7">
        <v>4</v>
      </c>
      <c r="J299" s="7"/>
      <c r="K299" s="7">
        <v>8</v>
      </c>
    </row>
    <row r="300" spans="1:11" x14ac:dyDescent="0.25">
      <c r="A300" t="s">
        <v>124</v>
      </c>
      <c r="B300">
        <v>268076</v>
      </c>
      <c r="C300" t="s">
        <v>35</v>
      </c>
      <c r="D300" s="7">
        <v>3</v>
      </c>
      <c r="E300" s="7"/>
      <c r="F300" s="7"/>
      <c r="G300" s="7"/>
      <c r="H300" s="7"/>
      <c r="I300" s="7">
        <v>3</v>
      </c>
      <c r="J300" s="7"/>
      <c r="K300" s="7">
        <v>6</v>
      </c>
    </row>
    <row r="301" spans="1:11" x14ac:dyDescent="0.25">
      <c r="A301" t="s">
        <v>124</v>
      </c>
      <c r="B301">
        <v>268752</v>
      </c>
      <c r="C301" t="s">
        <v>35</v>
      </c>
      <c r="D301" s="7">
        <v>1</v>
      </c>
      <c r="E301" s="7"/>
      <c r="F301" s="7"/>
      <c r="G301" s="7"/>
      <c r="H301" s="7"/>
      <c r="I301" s="7">
        <v>1</v>
      </c>
      <c r="J301" s="7"/>
      <c r="K301" s="7">
        <v>2</v>
      </c>
    </row>
    <row r="302" spans="1:11" x14ac:dyDescent="0.25">
      <c r="A302" t="s">
        <v>124</v>
      </c>
      <c r="B302">
        <v>268871</v>
      </c>
      <c r="C302" t="s">
        <v>35</v>
      </c>
      <c r="D302" s="7">
        <v>1</v>
      </c>
      <c r="E302" s="7"/>
      <c r="F302" s="7"/>
      <c r="G302" s="7"/>
      <c r="H302" s="7"/>
      <c r="I302" s="7">
        <v>1</v>
      </c>
      <c r="J302" s="7"/>
      <c r="K302" s="7">
        <v>2</v>
      </c>
    </row>
    <row r="303" spans="1:11" x14ac:dyDescent="0.25">
      <c r="A303" t="s">
        <v>124</v>
      </c>
      <c r="B303">
        <v>269131</v>
      </c>
      <c r="C303" t="s">
        <v>35</v>
      </c>
      <c r="D303" s="7">
        <v>1</v>
      </c>
      <c r="E303" s="7"/>
      <c r="F303" s="7"/>
      <c r="G303" s="7"/>
      <c r="H303" s="7"/>
      <c r="I303" s="7">
        <v>1</v>
      </c>
      <c r="J303" s="7"/>
      <c r="K303" s="7">
        <v>2</v>
      </c>
    </row>
    <row r="304" spans="1:11" x14ac:dyDescent="0.25">
      <c r="A304" t="s">
        <v>124</v>
      </c>
      <c r="B304">
        <v>269440</v>
      </c>
      <c r="C304" t="s">
        <v>39</v>
      </c>
      <c r="D304" s="7">
        <v>1</v>
      </c>
      <c r="E304" s="7"/>
      <c r="F304" s="7"/>
      <c r="G304" s="7"/>
      <c r="H304" s="7"/>
      <c r="I304" s="7">
        <v>1</v>
      </c>
      <c r="J304" s="7"/>
      <c r="K304" s="7">
        <v>2</v>
      </c>
    </row>
    <row r="305" spans="1:11" x14ac:dyDescent="0.25">
      <c r="A305" t="s">
        <v>124</v>
      </c>
      <c r="B305">
        <v>269474</v>
      </c>
      <c r="C305" t="s">
        <v>451</v>
      </c>
      <c r="D305" s="7">
        <v>3</v>
      </c>
      <c r="E305" s="7"/>
      <c r="F305" s="7"/>
      <c r="G305" s="7"/>
      <c r="H305" s="7"/>
      <c r="I305" s="7">
        <v>3</v>
      </c>
      <c r="J305" s="7"/>
      <c r="K305" s="7">
        <v>6</v>
      </c>
    </row>
    <row r="306" spans="1:11" x14ac:dyDescent="0.25">
      <c r="A306" t="s">
        <v>124</v>
      </c>
      <c r="B306">
        <v>269475</v>
      </c>
      <c r="C306" t="s">
        <v>451</v>
      </c>
      <c r="D306" s="7">
        <v>7</v>
      </c>
      <c r="E306" s="7"/>
      <c r="F306" s="7"/>
      <c r="G306" s="7"/>
      <c r="H306" s="7"/>
      <c r="I306" s="7">
        <v>7</v>
      </c>
      <c r="J306" s="7"/>
      <c r="K306" s="7">
        <v>14</v>
      </c>
    </row>
    <row r="307" spans="1:11" x14ac:dyDescent="0.25">
      <c r="A307" t="s">
        <v>124</v>
      </c>
      <c r="B307">
        <v>269730</v>
      </c>
      <c r="C307" t="s">
        <v>39</v>
      </c>
      <c r="D307" s="7">
        <v>2</v>
      </c>
      <c r="E307" s="7"/>
      <c r="F307" s="7"/>
      <c r="G307" s="7"/>
      <c r="H307" s="7"/>
      <c r="I307" s="7">
        <v>2</v>
      </c>
      <c r="J307" s="7"/>
      <c r="K307" s="7">
        <v>4</v>
      </c>
    </row>
    <row r="308" spans="1:11" x14ac:dyDescent="0.25">
      <c r="A308" t="s">
        <v>124</v>
      </c>
      <c r="B308">
        <v>270757</v>
      </c>
      <c r="C308" t="s">
        <v>451</v>
      </c>
      <c r="D308" s="7">
        <v>1</v>
      </c>
      <c r="E308" s="7"/>
      <c r="F308" s="7"/>
      <c r="G308" s="7"/>
      <c r="H308" s="7"/>
      <c r="I308" s="7">
        <v>1</v>
      </c>
      <c r="J308" s="7"/>
      <c r="K308" s="7">
        <v>2</v>
      </c>
    </row>
    <row r="309" spans="1:11" x14ac:dyDescent="0.25">
      <c r="A309" t="s">
        <v>124</v>
      </c>
      <c r="B309">
        <v>274784</v>
      </c>
      <c r="C309" t="s">
        <v>126</v>
      </c>
      <c r="D309" s="7">
        <v>0</v>
      </c>
      <c r="E309" s="7"/>
      <c r="F309" s="7">
        <v>-2</v>
      </c>
      <c r="G309" s="7">
        <v>-2</v>
      </c>
      <c r="H309" s="7"/>
      <c r="I309" s="7"/>
      <c r="J309" s="7">
        <v>4</v>
      </c>
      <c r="K309" s="7">
        <v>0</v>
      </c>
    </row>
    <row r="310" spans="1:11" x14ac:dyDescent="0.25">
      <c r="A310" t="s">
        <v>124</v>
      </c>
      <c r="B310">
        <v>277894</v>
      </c>
      <c r="C310" t="s">
        <v>39</v>
      </c>
      <c r="D310" s="7">
        <v>1</v>
      </c>
      <c r="E310" s="7">
        <v>-1</v>
      </c>
      <c r="F310" s="7"/>
      <c r="G310" s="7"/>
      <c r="H310" s="7"/>
      <c r="I310" s="7">
        <v>2</v>
      </c>
      <c r="J310" s="7">
        <v>2</v>
      </c>
      <c r="K310" s="7">
        <v>4</v>
      </c>
    </row>
    <row r="311" spans="1:11" x14ac:dyDescent="0.25">
      <c r="A311" t="s">
        <v>124</v>
      </c>
      <c r="B311">
        <v>277895</v>
      </c>
      <c r="C311" t="s">
        <v>39</v>
      </c>
      <c r="D311" s="7">
        <v>1</v>
      </c>
      <c r="E311" s="7"/>
      <c r="F311" s="7"/>
      <c r="G311" s="7"/>
      <c r="H311" s="7"/>
      <c r="I311" s="7">
        <v>1</v>
      </c>
      <c r="J311" s="7"/>
      <c r="K311" s="7">
        <v>2</v>
      </c>
    </row>
    <row r="312" spans="1:11" x14ac:dyDescent="0.25">
      <c r="A312" t="s">
        <v>124</v>
      </c>
      <c r="B312">
        <v>278819</v>
      </c>
      <c r="C312" t="s">
        <v>39</v>
      </c>
      <c r="D312" s="7"/>
      <c r="E312" s="7"/>
      <c r="F312" s="7"/>
      <c r="G312" s="7"/>
      <c r="H312" s="7"/>
      <c r="I312" s="7">
        <v>13</v>
      </c>
      <c r="J312" s="7">
        <v>13</v>
      </c>
      <c r="K312" s="7">
        <v>26</v>
      </c>
    </row>
    <row r="313" spans="1:11" x14ac:dyDescent="0.25">
      <c r="A313" t="s">
        <v>124</v>
      </c>
      <c r="B313">
        <v>280677</v>
      </c>
      <c r="C313" t="s">
        <v>39</v>
      </c>
      <c r="D313" s="7">
        <v>22</v>
      </c>
      <c r="E313" s="7"/>
      <c r="F313" s="7"/>
      <c r="G313" s="7"/>
      <c r="H313" s="7"/>
      <c r="I313" s="7">
        <v>22</v>
      </c>
      <c r="J313" s="7"/>
      <c r="K313" s="7">
        <v>44</v>
      </c>
    </row>
    <row r="314" spans="1:11" x14ac:dyDescent="0.25">
      <c r="A314" t="s">
        <v>124</v>
      </c>
      <c r="B314">
        <v>283648</v>
      </c>
      <c r="C314" t="s">
        <v>39</v>
      </c>
      <c r="D314" s="7">
        <v>1</v>
      </c>
      <c r="E314" s="7"/>
      <c r="F314" s="7"/>
      <c r="G314" s="7"/>
      <c r="H314" s="7"/>
      <c r="I314" s="7">
        <v>1</v>
      </c>
      <c r="J314" s="7"/>
      <c r="K314" s="7">
        <v>2</v>
      </c>
    </row>
    <row r="315" spans="1:11" x14ac:dyDescent="0.25">
      <c r="A315" t="s">
        <v>124</v>
      </c>
      <c r="B315">
        <v>290095</v>
      </c>
      <c r="C315" t="s">
        <v>39</v>
      </c>
      <c r="D315" s="7">
        <v>1</v>
      </c>
      <c r="E315" s="7"/>
      <c r="F315" s="7"/>
      <c r="G315" s="7"/>
      <c r="H315" s="7"/>
      <c r="I315" s="7">
        <v>1</v>
      </c>
      <c r="J315" s="7"/>
      <c r="K315" s="7">
        <v>2</v>
      </c>
    </row>
    <row r="316" spans="1:11" x14ac:dyDescent="0.25">
      <c r="A316" t="s">
        <v>124</v>
      </c>
      <c r="B316">
        <v>292065</v>
      </c>
      <c r="C316" t="s">
        <v>39</v>
      </c>
      <c r="D316" s="7"/>
      <c r="E316" s="7"/>
      <c r="F316" s="7">
        <v>-1</v>
      </c>
      <c r="G316" s="7">
        <v>-1</v>
      </c>
      <c r="H316" s="7"/>
      <c r="I316" s="7"/>
      <c r="J316" s="7">
        <v>2</v>
      </c>
      <c r="K316" s="7">
        <v>0</v>
      </c>
    </row>
    <row r="317" spans="1:11" x14ac:dyDescent="0.25">
      <c r="A317" t="s">
        <v>124</v>
      </c>
      <c r="B317">
        <v>293803</v>
      </c>
      <c r="C317" t="s">
        <v>39</v>
      </c>
      <c r="D317" s="7"/>
      <c r="E317" s="7"/>
      <c r="F317" s="7">
        <v>-1</v>
      </c>
      <c r="G317" s="7">
        <v>-1</v>
      </c>
      <c r="H317" s="7"/>
      <c r="I317" s="7">
        <v>0</v>
      </c>
      <c r="J317" s="7">
        <v>2</v>
      </c>
      <c r="K317" s="7">
        <v>0</v>
      </c>
    </row>
    <row r="318" spans="1:11" x14ac:dyDescent="0.25">
      <c r="A318" t="s">
        <v>124</v>
      </c>
      <c r="B318">
        <v>296012</v>
      </c>
      <c r="C318" t="s">
        <v>35</v>
      </c>
      <c r="D318" s="7">
        <v>2</v>
      </c>
      <c r="E318" s="7"/>
      <c r="F318" s="7"/>
      <c r="G318" s="7"/>
      <c r="H318" s="7"/>
      <c r="I318" s="7">
        <v>2</v>
      </c>
      <c r="J318" s="7"/>
      <c r="K318" s="7">
        <v>4</v>
      </c>
    </row>
    <row r="319" spans="1:11" x14ac:dyDescent="0.25">
      <c r="A319" t="s">
        <v>124</v>
      </c>
      <c r="B319">
        <v>296513</v>
      </c>
      <c r="C319" t="s">
        <v>39</v>
      </c>
      <c r="D319" s="7"/>
      <c r="E319" s="7"/>
      <c r="F319" s="7">
        <v>-2</v>
      </c>
      <c r="G319" s="7"/>
      <c r="H319" s="7">
        <v>2</v>
      </c>
      <c r="I319" s="7">
        <v>0</v>
      </c>
      <c r="J319" s="7"/>
      <c r="K319" s="7">
        <v>0</v>
      </c>
    </row>
    <row r="320" spans="1:11" x14ac:dyDescent="0.25">
      <c r="A320" t="s">
        <v>124</v>
      </c>
      <c r="B320">
        <v>297893</v>
      </c>
      <c r="C320" t="s">
        <v>39</v>
      </c>
      <c r="D320" s="7"/>
      <c r="E320" s="7"/>
      <c r="F320" s="7"/>
      <c r="G320" s="7"/>
      <c r="H320" s="7"/>
      <c r="I320" s="7">
        <v>1</v>
      </c>
      <c r="J320" s="7">
        <v>1</v>
      </c>
      <c r="K320" s="7">
        <v>2</v>
      </c>
    </row>
    <row r="321" spans="1:11" x14ac:dyDescent="0.25">
      <c r="A321" t="s">
        <v>124</v>
      </c>
      <c r="B321">
        <v>298423</v>
      </c>
      <c r="C321" t="s">
        <v>39</v>
      </c>
      <c r="D321" s="7"/>
      <c r="E321" s="7"/>
      <c r="F321" s="7"/>
      <c r="G321" s="7"/>
      <c r="H321" s="7"/>
      <c r="I321" s="7">
        <v>4</v>
      </c>
      <c r="J321" s="7">
        <v>4</v>
      </c>
      <c r="K321" s="7">
        <v>8</v>
      </c>
    </row>
    <row r="322" spans="1:11" x14ac:dyDescent="0.25">
      <c r="A322" t="s">
        <v>124</v>
      </c>
      <c r="B322">
        <v>298424</v>
      </c>
      <c r="C322" t="s">
        <v>39</v>
      </c>
      <c r="D322" s="7"/>
      <c r="E322" s="7"/>
      <c r="F322" s="7"/>
      <c r="G322" s="7"/>
      <c r="H322" s="7"/>
      <c r="I322" s="7">
        <v>7</v>
      </c>
      <c r="J322" s="7">
        <v>7</v>
      </c>
      <c r="K322" s="7">
        <v>14</v>
      </c>
    </row>
    <row r="323" spans="1:11" x14ac:dyDescent="0.25">
      <c r="A323" t="s">
        <v>124</v>
      </c>
      <c r="B323">
        <v>298425</v>
      </c>
      <c r="C323" t="s">
        <v>39</v>
      </c>
      <c r="D323" s="7"/>
      <c r="E323" s="7"/>
      <c r="F323" s="7"/>
      <c r="G323" s="7"/>
      <c r="H323" s="7"/>
      <c r="I323" s="7">
        <v>3</v>
      </c>
      <c r="J323" s="7">
        <v>3</v>
      </c>
      <c r="K323" s="7">
        <v>6</v>
      </c>
    </row>
    <row r="324" spans="1:11" x14ac:dyDescent="0.25">
      <c r="A324" t="s">
        <v>124</v>
      </c>
      <c r="B324">
        <v>298426</v>
      </c>
      <c r="C324" t="s">
        <v>39</v>
      </c>
      <c r="D324" s="7"/>
      <c r="E324" s="7"/>
      <c r="F324" s="7"/>
      <c r="G324" s="7"/>
      <c r="H324" s="7"/>
      <c r="I324" s="7">
        <v>1</v>
      </c>
      <c r="J324" s="7">
        <v>1</v>
      </c>
      <c r="K324" s="7">
        <v>2</v>
      </c>
    </row>
    <row r="325" spans="1:11" x14ac:dyDescent="0.25">
      <c r="A325" t="s">
        <v>124</v>
      </c>
      <c r="B325">
        <v>298563</v>
      </c>
      <c r="C325" t="s">
        <v>39</v>
      </c>
      <c r="D325" s="7"/>
      <c r="E325" s="7"/>
      <c r="F325" s="7"/>
      <c r="G325" s="7"/>
      <c r="H325" s="7"/>
      <c r="I325" s="7">
        <v>1</v>
      </c>
      <c r="J325" s="7">
        <v>1</v>
      </c>
      <c r="K325" s="7">
        <v>2</v>
      </c>
    </row>
    <row r="326" spans="1:11" x14ac:dyDescent="0.25">
      <c r="A326" t="s">
        <v>124</v>
      </c>
      <c r="B326">
        <v>298564</v>
      </c>
      <c r="C326" t="s">
        <v>39</v>
      </c>
      <c r="D326" s="7"/>
      <c r="E326" s="7"/>
      <c r="F326" s="7"/>
      <c r="G326" s="7"/>
      <c r="H326" s="7"/>
      <c r="I326" s="7">
        <v>1</v>
      </c>
      <c r="J326" s="7">
        <v>1</v>
      </c>
      <c r="K326" s="7">
        <v>2</v>
      </c>
    </row>
    <row r="327" spans="1:11" x14ac:dyDescent="0.25">
      <c r="A327" t="s">
        <v>124</v>
      </c>
      <c r="B327">
        <v>298566</v>
      </c>
      <c r="C327" t="s">
        <v>39</v>
      </c>
      <c r="D327" s="7"/>
      <c r="E327" s="7"/>
      <c r="F327" s="7"/>
      <c r="G327" s="7"/>
      <c r="H327" s="7"/>
      <c r="I327" s="7">
        <v>3</v>
      </c>
      <c r="J327" s="7">
        <v>3</v>
      </c>
      <c r="K327" s="7">
        <v>6</v>
      </c>
    </row>
    <row r="328" spans="1:11" x14ac:dyDescent="0.25">
      <c r="A328" t="s">
        <v>124</v>
      </c>
      <c r="B328">
        <v>298567</v>
      </c>
      <c r="C328" t="s">
        <v>39</v>
      </c>
      <c r="D328" s="7"/>
      <c r="E328" s="7"/>
      <c r="F328" s="7"/>
      <c r="G328" s="7"/>
      <c r="H328" s="7"/>
      <c r="I328" s="7">
        <v>1</v>
      </c>
      <c r="J328" s="7">
        <v>1</v>
      </c>
      <c r="K328" s="7">
        <v>2</v>
      </c>
    </row>
    <row r="329" spans="1:11" x14ac:dyDescent="0.25">
      <c r="A329" t="s">
        <v>459</v>
      </c>
      <c r="B329">
        <v>176051</v>
      </c>
      <c r="C329" t="s">
        <v>39</v>
      </c>
      <c r="D329" s="7">
        <v>21</v>
      </c>
      <c r="E329" s="7"/>
      <c r="F329" s="7"/>
      <c r="G329" s="7">
        <v>-1</v>
      </c>
      <c r="H329" s="7"/>
      <c r="I329" s="7">
        <v>20</v>
      </c>
      <c r="J329" s="7"/>
      <c r="K329" s="7">
        <v>40</v>
      </c>
    </row>
    <row r="330" spans="1:11" x14ac:dyDescent="0.25">
      <c r="A330" t="s">
        <v>459</v>
      </c>
      <c r="B330">
        <v>176081</v>
      </c>
      <c r="C330" t="s">
        <v>39</v>
      </c>
      <c r="D330" s="7">
        <v>8</v>
      </c>
      <c r="E330" s="7">
        <v>-1</v>
      </c>
      <c r="F330" s="7"/>
      <c r="G330" s="7">
        <v>-2</v>
      </c>
      <c r="H330" s="7"/>
      <c r="I330" s="7">
        <v>5</v>
      </c>
      <c r="J330" s="7"/>
      <c r="K330" s="7">
        <v>10</v>
      </c>
    </row>
    <row r="331" spans="1:11" x14ac:dyDescent="0.25">
      <c r="A331" t="s">
        <v>459</v>
      </c>
      <c r="B331">
        <v>176083</v>
      </c>
      <c r="C331" t="s">
        <v>39</v>
      </c>
      <c r="D331" s="7">
        <v>10</v>
      </c>
      <c r="E331" s="7"/>
      <c r="F331" s="7"/>
      <c r="G331" s="7">
        <v>-3</v>
      </c>
      <c r="H331" s="7"/>
      <c r="I331" s="7">
        <v>7</v>
      </c>
      <c r="J331" s="7"/>
      <c r="K331" s="7">
        <v>14</v>
      </c>
    </row>
    <row r="332" spans="1:11" x14ac:dyDescent="0.25">
      <c r="A332" t="s">
        <v>459</v>
      </c>
      <c r="B332">
        <v>176084</v>
      </c>
      <c r="C332" t="s">
        <v>39</v>
      </c>
      <c r="D332" s="7">
        <v>6</v>
      </c>
      <c r="E332" s="7"/>
      <c r="F332" s="7"/>
      <c r="G332" s="7">
        <v>-3</v>
      </c>
      <c r="H332" s="7"/>
      <c r="I332" s="7">
        <v>3</v>
      </c>
      <c r="J332" s="7"/>
      <c r="K332" s="7">
        <v>6</v>
      </c>
    </row>
    <row r="333" spans="1:11" x14ac:dyDescent="0.25">
      <c r="A333" t="s">
        <v>459</v>
      </c>
      <c r="B333">
        <v>176213</v>
      </c>
      <c r="C333" t="s">
        <v>39</v>
      </c>
      <c r="D333" s="7">
        <v>7</v>
      </c>
      <c r="E333" s="7"/>
      <c r="F333" s="7"/>
      <c r="G333" s="7">
        <v>-1</v>
      </c>
      <c r="H333" s="7"/>
      <c r="I333" s="7">
        <v>6</v>
      </c>
      <c r="J333" s="7"/>
      <c r="K333" s="7">
        <v>12</v>
      </c>
    </row>
    <row r="334" spans="1:11" x14ac:dyDescent="0.25">
      <c r="A334" t="s">
        <v>459</v>
      </c>
      <c r="B334">
        <v>176716</v>
      </c>
      <c r="C334" t="s">
        <v>39</v>
      </c>
      <c r="D334" s="7">
        <v>14</v>
      </c>
      <c r="E334" s="7"/>
      <c r="F334" s="7"/>
      <c r="G334" s="7">
        <v>-7</v>
      </c>
      <c r="H334" s="7"/>
      <c r="I334" s="7">
        <v>8</v>
      </c>
      <c r="J334" s="7">
        <v>1</v>
      </c>
      <c r="K334" s="7">
        <v>16</v>
      </c>
    </row>
    <row r="335" spans="1:11" x14ac:dyDescent="0.25">
      <c r="A335" t="s">
        <v>459</v>
      </c>
      <c r="B335">
        <v>176868</v>
      </c>
      <c r="C335" t="s">
        <v>39</v>
      </c>
      <c r="D335" s="7">
        <v>1</v>
      </c>
      <c r="E335" s="7"/>
      <c r="F335" s="7"/>
      <c r="G335" s="7">
        <v>-1</v>
      </c>
      <c r="H335" s="7"/>
      <c r="I335" s="7"/>
      <c r="J335" s="7"/>
      <c r="K335" s="7">
        <v>0</v>
      </c>
    </row>
    <row r="336" spans="1:11" x14ac:dyDescent="0.25">
      <c r="A336" t="s">
        <v>459</v>
      </c>
      <c r="B336">
        <v>177505</v>
      </c>
      <c r="C336" t="s">
        <v>39</v>
      </c>
      <c r="D336" s="7">
        <v>3</v>
      </c>
      <c r="E336" s="7">
        <v>-1</v>
      </c>
      <c r="F336" s="7"/>
      <c r="G336" s="7"/>
      <c r="H336" s="7"/>
      <c r="I336" s="7">
        <v>2</v>
      </c>
      <c r="J336" s="7"/>
      <c r="K336" s="7">
        <v>4</v>
      </c>
    </row>
    <row r="337" spans="1:11" x14ac:dyDescent="0.25">
      <c r="A337" t="s">
        <v>459</v>
      </c>
      <c r="B337">
        <v>177508</v>
      </c>
      <c r="C337" t="s">
        <v>39</v>
      </c>
      <c r="D337" s="7">
        <v>36</v>
      </c>
      <c r="E337" s="7"/>
      <c r="F337" s="7"/>
      <c r="G337" s="7"/>
      <c r="H337" s="7"/>
      <c r="I337" s="7">
        <v>36</v>
      </c>
      <c r="J337" s="7"/>
      <c r="K337" s="7">
        <v>72</v>
      </c>
    </row>
    <row r="338" spans="1:11" x14ac:dyDescent="0.25">
      <c r="A338" t="s">
        <v>459</v>
      </c>
      <c r="B338">
        <v>177676</v>
      </c>
      <c r="C338" t="s">
        <v>39</v>
      </c>
      <c r="D338" s="7">
        <v>1</v>
      </c>
      <c r="E338" s="7"/>
      <c r="F338" s="7"/>
      <c r="G338" s="7"/>
      <c r="H338" s="7"/>
      <c r="I338" s="7">
        <v>1</v>
      </c>
      <c r="J338" s="7"/>
      <c r="K338" s="7">
        <v>2</v>
      </c>
    </row>
    <row r="339" spans="1:11" x14ac:dyDescent="0.25">
      <c r="A339" t="s">
        <v>459</v>
      </c>
      <c r="B339">
        <v>187430</v>
      </c>
      <c r="C339" t="s">
        <v>39</v>
      </c>
      <c r="D339" s="7">
        <v>10</v>
      </c>
      <c r="E339" s="7">
        <v>-1</v>
      </c>
      <c r="F339" s="7"/>
      <c r="G339" s="7">
        <v>-4</v>
      </c>
      <c r="H339" s="7"/>
      <c r="I339" s="7">
        <v>5</v>
      </c>
      <c r="J339" s="7"/>
      <c r="K339" s="7">
        <v>10</v>
      </c>
    </row>
    <row r="340" spans="1:11" x14ac:dyDescent="0.25">
      <c r="A340" t="s">
        <v>459</v>
      </c>
      <c r="B340">
        <v>191744</v>
      </c>
      <c r="C340" t="s">
        <v>39</v>
      </c>
      <c r="D340" s="7">
        <v>34</v>
      </c>
      <c r="E340" s="7"/>
      <c r="F340" s="7"/>
      <c r="G340" s="7">
        <v>-19</v>
      </c>
      <c r="H340" s="7"/>
      <c r="I340" s="7">
        <v>17</v>
      </c>
      <c r="J340" s="7">
        <v>2</v>
      </c>
      <c r="K340" s="7">
        <v>34</v>
      </c>
    </row>
    <row r="341" spans="1:11" x14ac:dyDescent="0.25">
      <c r="A341" t="s">
        <v>459</v>
      </c>
      <c r="B341">
        <v>192369</v>
      </c>
      <c r="C341" t="s">
        <v>39</v>
      </c>
      <c r="D341" s="7">
        <v>1</v>
      </c>
      <c r="E341" s="7"/>
      <c r="F341" s="7"/>
      <c r="G341" s="7">
        <v>-1</v>
      </c>
      <c r="H341" s="7"/>
      <c r="I341" s="7"/>
      <c r="J341" s="7"/>
      <c r="K341" s="7">
        <v>0</v>
      </c>
    </row>
    <row r="342" spans="1:11" x14ac:dyDescent="0.25">
      <c r="A342" t="s">
        <v>459</v>
      </c>
      <c r="B342">
        <v>195030</v>
      </c>
      <c r="C342" t="s">
        <v>39</v>
      </c>
      <c r="D342" s="7">
        <v>22</v>
      </c>
      <c r="E342" s="7"/>
      <c r="F342" s="7"/>
      <c r="G342" s="7">
        <v>-18</v>
      </c>
      <c r="H342" s="7"/>
      <c r="I342" s="7">
        <v>4</v>
      </c>
      <c r="J342" s="7"/>
      <c r="K342" s="7">
        <v>8</v>
      </c>
    </row>
    <row r="343" spans="1:11" x14ac:dyDescent="0.25">
      <c r="A343" t="s">
        <v>459</v>
      </c>
      <c r="B343">
        <v>196535</v>
      </c>
      <c r="C343" t="s">
        <v>39</v>
      </c>
      <c r="D343" s="7">
        <v>5</v>
      </c>
      <c r="E343" s="7">
        <v>-2</v>
      </c>
      <c r="F343" s="7"/>
      <c r="G343" s="7">
        <v>-3</v>
      </c>
      <c r="H343" s="7"/>
      <c r="I343" s="7">
        <v>2</v>
      </c>
      <c r="J343" s="7">
        <v>2</v>
      </c>
      <c r="K343" s="7">
        <v>4</v>
      </c>
    </row>
    <row r="344" spans="1:11" x14ac:dyDescent="0.25">
      <c r="A344" t="s">
        <v>459</v>
      </c>
      <c r="B344">
        <v>227393</v>
      </c>
      <c r="C344" t="s">
        <v>39</v>
      </c>
      <c r="D344" s="7">
        <v>114</v>
      </c>
      <c r="E344" s="7"/>
      <c r="F344" s="7"/>
      <c r="G344" s="7">
        <v>-63</v>
      </c>
      <c r="H344" s="7"/>
      <c r="I344" s="7">
        <v>60</v>
      </c>
      <c r="J344" s="7">
        <v>9</v>
      </c>
      <c r="K344" s="7">
        <v>120</v>
      </c>
    </row>
    <row r="345" spans="1:11" x14ac:dyDescent="0.25">
      <c r="A345" t="s">
        <v>459</v>
      </c>
      <c r="B345">
        <v>243819</v>
      </c>
      <c r="C345" t="s">
        <v>39</v>
      </c>
      <c r="D345" s="7">
        <v>3</v>
      </c>
      <c r="E345" s="7"/>
      <c r="F345" s="7"/>
      <c r="G345" s="7"/>
      <c r="H345" s="7"/>
      <c r="I345" s="7">
        <v>3</v>
      </c>
      <c r="J345" s="7"/>
      <c r="K345" s="7">
        <v>6</v>
      </c>
    </row>
    <row r="346" spans="1:11" x14ac:dyDescent="0.25">
      <c r="A346" t="s">
        <v>459</v>
      </c>
      <c r="B346">
        <v>246837</v>
      </c>
      <c r="C346" t="s">
        <v>39</v>
      </c>
      <c r="D346" s="7">
        <v>2</v>
      </c>
      <c r="E346" s="7"/>
      <c r="F346" s="7"/>
      <c r="G346" s="7"/>
      <c r="H346" s="7">
        <v>-2</v>
      </c>
      <c r="I346" s="7"/>
      <c r="J346" s="7"/>
      <c r="K346" s="7">
        <v>0</v>
      </c>
    </row>
    <row r="347" spans="1:11" x14ac:dyDescent="0.25">
      <c r="A347" t="s">
        <v>459</v>
      </c>
      <c r="B347">
        <v>257436</v>
      </c>
      <c r="C347" t="s">
        <v>39</v>
      </c>
      <c r="D347" s="7">
        <v>1</v>
      </c>
      <c r="E347" s="7"/>
      <c r="F347" s="7"/>
      <c r="G347" s="7"/>
      <c r="H347" s="7"/>
      <c r="I347" s="7">
        <v>1</v>
      </c>
      <c r="J347" s="7"/>
      <c r="K347" s="7">
        <v>2</v>
      </c>
    </row>
    <row r="348" spans="1:11" x14ac:dyDescent="0.25">
      <c r="A348" t="s">
        <v>459</v>
      </c>
      <c r="B348">
        <v>268592</v>
      </c>
      <c r="C348" t="s">
        <v>39</v>
      </c>
      <c r="D348" s="7">
        <v>4</v>
      </c>
      <c r="E348" s="7"/>
      <c r="F348" s="7">
        <v>-9</v>
      </c>
      <c r="G348" s="7">
        <v>-5</v>
      </c>
      <c r="H348" s="7"/>
      <c r="I348" s="7"/>
      <c r="J348" s="7">
        <v>10</v>
      </c>
      <c r="K348" s="7">
        <v>0</v>
      </c>
    </row>
    <row r="349" spans="1:11" x14ac:dyDescent="0.25">
      <c r="A349" t="s">
        <v>459</v>
      </c>
      <c r="B349">
        <v>285965</v>
      </c>
      <c r="C349" t="s">
        <v>39</v>
      </c>
      <c r="D349" s="7"/>
      <c r="E349" s="7"/>
      <c r="F349" s="7"/>
      <c r="G349" s="7"/>
      <c r="H349" s="7"/>
      <c r="I349" s="7">
        <v>1</v>
      </c>
      <c r="J349" s="7">
        <v>1</v>
      </c>
      <c r="K349" s="7">
        <v>2</v>
      </c>
    </row>
    <row r="350" spans="1:11" x14ac:dyDescent="0.25">
      <c r="A350" t="s">
        <v>459</v>
      </c>
      <c r="B350">
        <v>288529</v>
      </c>
      <c r="C350" t="s">
        <v>39</v>
      </c>
      <c r="D350" s="7">
        <v>1</v>
      </c>
      <c r="E350" s="7"/>
      <c r="F350" s="7">
        <v>-5</v>
      </c>
      <c r="G350" s="7"/>
      <c r="H350" s="7"/>
      <c r="I350" s="7">
        <v>2</v>
      </c>
      <c r="J350" s="7">
        <v>6</v>
      </c>
      <c r="K350" s="7">
        <v>4</v>
      </c>
    </row>
    <row r="351" spans="1:11" x14ac:dyDescent="0.25">
      <c r="A351" t="s">
        <v>459</v>
      </c>
      <c r="B351">
        <v>289622</v>
      </c>
      <c r="C351" t="s">
        <v>39</v>
      </c>
      <c r="D351" s="7">
        <v>1</v>
      </c>
      <c r="E351" s="7"/>
      <c r="F351" s="7"/>
      <c r="G351" s="7"/>
      <c r="H351" s="7"/>
      <c r="I351" s="7">
        <v>1</v>
      </c>
      <c r="J351" s="7"/>
      <c r="K351" s="7">
        <v>2</v>
      </c>
    </row>
    <row r="352" spans="1:11" x14ac:dyDescent="0.25">
      <c r="A352" t="s">
        <v>459</v>
      </c>
      <c r="B352">
        <v>291171</v>
      </c>
      <c r="C352" t="s">
        <v>39</v>
      </c>
      <c r="D352" s="7">
        <v>4</v>
      </c>
      <c r="E352" s="7"/>
      <c r="F352" s="7">
        <v>-2</v>
      </c>
      <c r="G352" s="7"/>
      <c r="H352" s="7"/>
      <c r="I352" s="7">
        <v>2</v>
      </c>
      <c r="J352" s="7"/>
      <c r="K352" s="7">
        <v>4</v>
      </c>
    </row>
    <row r="353" spans="1:11" x14ac:dyDescent="0.25">
      <c r="A353" t="s">
        <v>459</v>
      </c>
      <c r="B353">
        <v>292661</v>
      </c>
      <c r="C353" t="s">
        <v>39</v>
      </c>
      <c r="D353" s="7">
        <v>1</v>
      </c>
      <c r="E353" s="7"/>
      <c r="F353" s="7"/>
      <c r="G353" s="7">
        <v>-1</v>
      </c>
      <c r="H353" s="7"/>
      <c r="I353" s="7"/>
      <c r="J353" s="7"/>
      <c r="K353" s="7">
        <v>0</v>
      </c>
    </row>
    <row r="354" spans="1:11" x14ac:dyDescent="0.25">
      <c r="A354" t="s">
        <v>459</v>
      </c>
      <c r="B354">
        <v>292973</v>
      </c>
      <c r="C354" t="s">
        <v>39</v>
      </c>
      <c r="D354" s="7">
        <v>2</v>
      </c>
      <c r="E354" s="7"/>
      <c r="F354" s="7"/>
      <c r="G354" s="7"/>
      <c r="H354" s="7"/>
      <c r="I354" s="7">
        <v>2</v>
      </c>
      <c r="J354" s="7"/>
      <c r="K354" s="7">
        <v>4</v>
      </c>
    </row>
    <row r="355" spans="1:11" x14ac:dyDescent="0.25">
      <c r="A355" t="s">
        <v>459</v>
      </c>
      <c r="B355">
        <v>292974</v>
      </c>
      <c r="C355" t="s">
        <v>39</v>
      </c>
      <c r="D355" s="7">
        <v>1</v>
      </c>
      <c r="E355" s="7"/>
      <c r="F355" s="7"/>
      <c r="G355" s="7"/>
      <c r="H355" s="7"/>
      <c r="I355" s="7">
        <v>1</v>
      </c>
      <c r="J355" s="7"/>
      <c r="K355" s="7">
        <v>2</v>
      </c>
    </row>
    <row r="356" spans="1:11" x14ac:dyDescent="0.25">
      <c r="A356" t="s">
        <v>459</v>
      </c>
      <c r="B356">
        <v>293778</v>
      </c>
      <c r="C356" t="s">
        <v>39</v>
      </c>
      <c r="D356" s="7">
        <v>1</v>
      </c>
      <c r="E356" s="7">
        <v>-1</v>
      </c>
      <c r="F356" s="7"/>
      <c r="G356" s="7"/>
      <c r="H356" s="7"/>
      <c r="I356" s="7">
        <v>0</v>
      </c>
      <c r="J356" s="7"/>
      <c r="K356" s="7">
        <v>0</v>
      </c>
    </row>
    <row r="357" spans="1:11" x14ac:dyDescent="0.25">
      <c r="A357" t="s">
        <v>459</v>
      </c>
      <c r="B357">
        <v>296297</v>
      </c>
      <c r="C357" t="s">
        <v>39</v>
      </c>
      <c r="D357" s="7"/>
      <c r="E357" s="7">
        <v>-1</v>
      </c>
      <c r="F357" s="7"/>
      <c r="G357" s="7"/>
      <c r="H357" s="7"/>
      <c r="I357" s="7">
        <v>1</v>
      </c>
      <c r="J357" s="7">
        <v>2</v>
      </c>
      <c r="K357" s="7">
        <v>2</v>
      </c>
    </row>
    <row r="358" spans="1:11" x14ac:dyDescent="0.25">
      <c r="A358" t="s">
        <v>459</v>
      </c>
      <c r="B358">
        <v>298720</v>
      </c>
      <c r="C358" t="s">
        <v>39</v>
      </c>
      <c r="D358" s="7"/>
      <c r="E358" s="7">
        <v>-1</v>
      </c>
      <c r="F358" s="7"/>
      <c r="G358" s="7"/>
      <c r="H358" s="7"/>
      <c r="I358" s="7">
        <v>0</v>
      </c>
      <c r="J358" s="7">
        <v>1</v>
      </c>
      <c r="K358" s="7">
        <v>0</v>
      </c>
    </row>
    <row r="359" spans="1:11" x14ac:dyDescent="0.25">
      <c r="A359" t="s">
        <v>459</v>
      </c>
      <c r="B359">
        <v>298742</v>
      </c>
      <c r="C359" t="s">
        <v>39</v>
      </c>
      <c r="D359" s="7"/>
      <c r="E359" s="7"/>
      <c r="F359" s="7"/>
      <c r="G359" s="7"/>
      <c r="H359" s="7"/>
      <c r="I359" s="7">
        <v>2</v>
      </c>
      <c r="J359" s="7">
        <v>2</v>
      </c>
      <c r="K359" s="7">
        <v>4</v>
      </c>
    </row>
    <row r="360" spans="1:11" x14ac:dyDescent="0.25">
      <c r="A360" t="s">
        <v>459</v>
      </c>
      <c r="B360">
        <v>299032</v>
      </c>
      <c r="C360" t="s">
        <v>126</v>
      </c>
      <c r="D360" s="7"/>
      <c r="E360" s="7"/>
      <c r="F360" s="7"/>
      <c r="G360" s="7"/>
      <c r="H360" s="7"/>
      <c r="I360" s="7">
        <v>1</v>
      </c>
      <c r="J360" s="7">
        <v>1</v>
      </c>
      <c r="K360" s="7">
        <v>2</v>
      </c>
    </row>
    <row r="361" spans="1:11" x14ac:dyDescent="0.25">
      <c r="A361" t="s">
        <v>459</v>
      </c>
      <c r="B361">
        <v>300504</v>
      </c>
      <c r="C361" t="s">
        <v>39</v>
      </c>
      <c r="D361" s="7"/>
      <c r="E361" s="7"/>
      <c r="F361" s="7"/>
      <c r="G361" s="7"/>
      <c r="H361" s="7"/>
      <c r="I361" s="7">
        <v>1</v>
      </c>
      <c r="J361" s="7">
        <v>1</v>
      </c>
      <c r="K361" s="7">
        <v>2</v>
      </c>
    </row>
    <row r="362" spans="1:11" x14ac:dyDescent="0.25">
      <c r="A362" t="s">
        <v>732</v>
      </c>
      <c r="D362" s="7">
        <v>13233</v>
      </c>
      <c r="E362" s="7">
        <v>-9</v>
      </c>
      <c r="F362" s="7">
        <v>-80</v>
      </c>
      <c r="G362" s="7">
        <v>-905</v>
      </c>
      <c r="H362" s="7">
        <v>0</v>
      </c>
      <c r="I362" s="7">
        <v>12429</v>
      </c>
      <c r="J362" s="7">
        <v>190</v>
      </c>
      <c r="K362" s="7">
        <v>24858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3D14-C75D-4A52-A1A0-29D9EB173724}">
  <dimension ref="A1:N358"/>
  <sheetViews>
    <sheetView tabSelected="1" topLeftCell="D1" workbookViewId="0">
      <selection activeCell="L14" sqref="L14"/>
    </sheetView>
  </sheetViews>
  <sheetFormatPr defaultColWidth="16.5703125" defaultRowHeight="15" x14ac:dyDescent="0.25"/>
  <cols>
    <col min="1" max="10" width="16.5703125" style="1"/>
    <col min="11" max="11" width="20.140625" style="1" bestFit="1" customWidth="1"/>
    <col min="12" max="16384" width="16.5703125" style="1"/>
  </cols>
  <sheetData>
    <row r="1" spans="1:14" s="6" customFormat="1" x14ac:dyDescent="0.25">
      <c r="A1" s="6" t="s">
        <v>33</v>
      </c>
      <c r="B1" s="6" t="s">
        <v>21</v>
      </c>
      <c r="C1" s="6" t="s">
        <v>24</v>
      </c>
      <c r="D1" s="6" t="s">
        <v>730</v>
      </c>
      <c r="E1" s="6" t="s">
        <v>617</v>
      </c>
      <c r="F1" s="6" t="s">
        <v>512</v>
      </c>
      <c r="G1" s="6" t="s">
        <v>510</v>
      </c>
      <c r="H1" s="6" t="s">
        <v>605</v>
      </c>
      <c r="I1" s="6" t="s">
        <v>504</v>
      </c>
      <c r="J1" s="6" t="s">
        <v>29</v>
      </c>
      <c r="K1" s="6" t="s">
        <v>734</v>
      </c>
      <c r="L1" s="6" t="s">
        <v>731</v>
      </c>
      <c r="M1" s="6" t="s">
        <v>735</v>
      </c>
      <c r="N1" s="6" t="s">
        <v>736</v>
      </c>
    </row>
    <row r="2" spans="1:14" x14ac:dyDescent="0.25">
      <c r="A2" s="1" t="s">
        <v>36</v>
      </c>
      <c r="B2" s="1">
        <v>199864</v>
      </c>
      <c r="C2" s="1" t="s">
        <v>39</v>
      </c>
      <c r="D2" s="1">
        <v>8</v>
      </c>
      <c r="J2" s="1">
        <f>SUM(D2:I2)</f>
        <v>8</v>
      </c>
      <c r="K2" s="1">
        <f>ROUND(J2,2)</f>
        <v>8</v>
      </c>
      <c r="L2" s="1">
        <v>8</v>
      </c>
      <c r="M2" s="1" t="b">
        <f>K2=L2</f>
        <v>1</v>
      </c>
      <c r="N2" s="1">
        <f>K2-L2</f>
        <v>0</v>
      </c>
    </row>
    <row r="3" spans="1:14" x14ac:dyDescent="0.25">
      <c r="A3" s="1" t="s">
        <v>36</v>
      </c>
      <c r="B3" s="1">
        <v>199902</v>
      </c>
      <c r="C3" s="1" t="s">
        <v>39</v>
      </c>
      <c r="D3" s="1">
        <v>4</v>
      </c>
      <c r="J3" s="1">
        <f t="shared" ref="J3:J66" si="0">SUM(D3:I3)</f>
        <v>4</v>
      </c>
      <c r="K3" s="1">
        <f t="shared" ref="K3:K66" si="1">ROUND(J3,2)</f>
        <v>4</v>
      </c>
      <c r="L3" s="1">
        <v>4</v>
      </c>
      <c r="M3" s="1" t="b">
        <f t="shared" ref="M3:M66" si="2">K3=L3</f>
        <v>1</v>
      </c>
      <c r="N3" s="1">
        <f t="shared" ref="N3:N66" si="3">K3-L3</f>
        <v>0</v>
      </c>
    </row>
    <row r="4" spans="1:14" x14ac:dyDescent="0.25">
      <c r="A4" s="1" t="s">
        <v>36</v>
      </c>
      <c r="B4" s="1">
        <v>199903</v>
      </c>
      <c r="C4" s="1" t="s">
        <v>39</v>
      </c>
      <c r="D4" s="1">
        <v>17</v>
      </c>
      <c r="J4" s="1">
        <f t="shared" si="0"/>
        <v>17</v>
      </c>
      <c r="K4" s="1">
        <f t="shared" si="1"/>
        <v>17</v>
      </c>
      <c r="L4" s="1">
        <v>17</v>
      </c>
      <c r="M4" s="1" t="b">
        <f t="shared" si="2"/>
        <v>1</v>
      </c>
      <c r="N4" s="1">
        <f t="shared" si="3"/>
        <v>0</v>
      </c>
    </row>
    <row r="5" spans="1:14" x14ac:dyDescent="0.25">
      <c r="A5" s="1" t="s">
        <v>36</v>
      </c>
      <c r="B5" s="1">
        <v>202164</v>
      </c>
      <c r="C5" s="1" t="s">
        <v>39</v>
      </c>
      <c r="D5" s="1">
        <v>1</v>
      </c>
      <c r="J5" s="1">
        <f t="shared" si="0"/>
        <v>1</v>
      </c>
      <c r="K5" s="1">
        <f t="shared" si="1"/>
        <v>1</v>
      </c>
      <c r="L5" s="1">
        <v>1</v>
      </c>
      <c r="M5" s="1" t="b">
        <f t="shared" si="2"/>
        <v>1</v>
      </c>
      <c r="N5" s="1">
        <f t="shared" si="3"/>
        <v>0</v>
      </c>
    </row>
    <row r="6" spans="1:14" x14ac:dyDescent="0.25">
      <c r="A6" s="1" t="s">
        <v>36</v>
      </c>
      <c r="B6" s="1">
        <v>206207</v>
      </c>
      <c r="C6" s="1" t="s">
        <v>39</v>
      </c>
      <c r="D6" s="1">
        <v>299</v>
      </c>
      <c r="G6" s="1">
        <v>-250</v>
      </c>
      <c r="J6" s="1">
        <f t="shared" si="0"/>
        <v>49</v>
      </c>
      <c r="K6" s="1">
        <f t="shared" si="1"/>
        <v>49</v>
      </c>
      <c r="L6" s="1">
        <v>49</v>
      </c>
      <c r="M6" s="1" t="b">
        <f t="shared" si="2"/>
        <v>1</v>
      </c>
      <c r="N6" s="1">
        <f t="shared" si="3"/>
        <v>0</v>
      </c>
    </row>
    <row r="7" spans="1:14" x14ac:dyDescent="0.25">
      <c r="A7" s="1" t="s">
        <v>36</v>
      </c>
      <c r="B7" s="1">
        <v>209986</v>
      </c>
      <c r="C7" s="1" t="s">
        <v>39</v>
      </c>
      <c r="D7" s="1">
        <v>3</v>
      </c>
      <c r="J7" s="1">
        <f t="shared" si="0"/>
        <v>3</v>
      </c>
      <c r="K7" s="1">
        <f t="shared" si="1"/>
        <v>3</v>
      </c>
      <c r="L7" s="1">
        <v>3</v>
      </c>
      <c r="M7" s="1" t="b">
        <f t="shared" si="2"/>
        <v>1</v>
      </c>
      <c r="N7" s="1">
        <f t="shared" si="3"/>
        <v>0</v>
      </c>
    </row>
    <row r="8" spans="1:14" x14ac:dyDescent="0.25">
      <c r="A8" s="1" t="s">
        <v>36</v>
      </c>
      <c r="B8" s="1">
        <v>215703</v>
      </c>
      <c r="C8" s="1" t="s">
        <v>39</v>
      </c>
      <c r="D8" s="1">
        <v>11344</v>
      </c>
      <c r="G8" s="1">
        <v>-125</v>
      </c>
      <c r="J8" s="1">
        <f t="shared" si="0"/>
        <v>11219</v>
      </c>
      <c r="K8" s="1">
        <f t="shared" si="1"/>
        <v>11219</v>
      </c>
      <c r="L8" s="1">
        <v>11219</v>
      </c>
      <c r="M8" s="1" t="b">
        <f t="shared" si="2"/>
        <v>1</v>
      </c>
      <c r="N8" s="1">
        <f t="shared" si="3"/>
        <v>0</v>
      </c>
    </row>
    <row r="9" spans="1:14" x14ac:dyDescent="0.25">
      <c r="A9" s="1" t="s">
        <v>36</v>
      </c>
      <c r="B9" s="1">
        <v>215704</v>
      </c>
      <c r="C9" s="1" t="s">
        <v>39</v>
      </c>
      <c r="D9" s="1">
        <v>50</v>
      </c>
      <c r="G9" s="1">
        <v>-50</v>
      </c>
      <c r="J9" s="1">
        <f t="shared" si="0"/>
        <v>0</v>
      </c>
      <c r="K9" s="1">
        <f t="shared" si="1"/>
        <v>0</v>
      </c>
      <c r="M9" s="1" t="b">
        <f t="shared" si="2"/>
        <v>1</v>
      </c>
      <c r="N9" s="1">
        <f t="shared" si="3"/>
        <v>0</v>
      </c>
    </row>
    <row r="10" spans="1:14" x14ac:dyDescent="0.25">
      <c r="A10" s="1" t="s">
        <v>36</v>
      </c>
      <c r="B10" s="1">
        <v>240193</v>
      </c>
      <c r="C10" s="1" t="s">
        <v>39</v>
      </c>
      <c r="D10" s="1">
        <v>16</v>
      </c>
      <c r="J10" s="1">
        <f t="shared" si="0"/>
        <v>16</v>
      </c>
      <c r="K10" s="1">
        <f t="shared" si="1"/>
        <v>16</v>
      </c>
      <c r="L10" s="1">
        <v>16</v>
      </c>
      <c r="M10" s="1" t="b">
        <f t="shared" si="2"/>
        <v>1</v>
      </c>
      <c r="N10" s="1">
        <f t="shared" si="3"/>
        <v>0</v>
      </c>
    </row>
    <row r="11" spans="1:14" x14ac:dyDescent="0.25">
      <c r="A11" s="1" t="s">
        <v>36</v>
      </c>
      <c r="B11" s="1">
        <v>247111</v>
      </c>
      <c r="C11" s="1" t="s">
        <v>39</v>
      </c>
      <c r="D11" s="1">
        <v>2</v>
      </c>
      <c r="J11" s="1">
        <f t="shared" si="0"/>
        <v>2</v>
      </c>
      <c r="K11" s="1">
        <f t="shared" si="1"/>
        <v>2</v>
      </c>
      <c r="L11" s="1">
        <v>2</v>
      </c>
      <c r="M11" s="1" t="b">
        <f t="shared" si="2"/>
        <v>1</v>
      </c>
      <c r="N11" s="1">
        <f t="shared" si="3"/>
        <v>0</v>
      </c>
    </row>
    <row r="12" spans="1:14" x14ac:dyDescent="0.25">
      <c r="A12" s="1" t="s">
        <v>36</v>
      </c>
      <c r="B12" s="1">
        <v>247124</v>
      </c>
      <c r="C12" s="1" t="s">
        <v>39</v>
      </c>
      <c r="D12" s="1">
        <v>2</v>
      </c>
      <c r="J12" s="1">
        <f t="shared" si="0"/>
        <v>2</v>
      </c>
      <c r="K12" s="1">
        <f t="shared" si="1"/>
        <v>2</v>
      </c>
      <c r="L12" s="1">
        <v>2</v>
      </c>
      <c r="M12" s="1" t="b">
        <f t="shared" si="2"/>
        <v>1</v>
      </c>
      <c r="N12" s="1">
        <f t="shared" si="3"/>
        <v>0</v>
      </c>
    </row>
    <row r="13" spans="1:14" x14ac:dyDescent="0.25">
      <c r="A13" s="1" t="s">
        <v>36</v>
      </c>
      <c r="B13" s="1">
        <v>260044</v>
      </c>
      <c r="C13" s="1" t="s">
        <v>39</v>
      </c>
      <c r="D13" s="1">
        <v>2</v>
      </c>
      <c r="J13" s="1">
        <f t="shared" si="0"/>
        <v>2</v>
      </c>
      <c r="K13" s="1">
        <f t="shared" si="1"/>
        <v>2</v>
      </c>
      <c r="L13" s="1">
        <v>2</v>
      </c>
      <c r="M13" s="1" t="b">
        <f t="shared" si="2"/>
        <v>1</v>
      </c>
      <c r="N13" s="1">
        <f t="shared" si="3"/>
        <v>0</v>
      </c>
    </row>
    <row r="14" spans="1:14" x14ac:dyDescent="0.25">
      <c r="A14" s="1" t="s">
        <v>36</v>
      </c>
      <c r="B14" s="1">
        <v>265924</v>
      </c>
      <c r="C14" s="1" t="s">
        <v>39</v>
      </c>
      <c r="D14" s="1">
        <v>2</v>
      </c>
      <c r="J14" s="1">
        <f t="shared" si="0"/>
        <v>2</v>
      </c>
      <c r="K14" s="1">
        <f t="shared" si="1"/>
        <v>2</v>
      </c>
      <c r="L14" s="1">
        <v>2</v>
      </c>
      <c r="M14" s="1" t="b">
        <f t="shared" si="2"/>
        <v>1</v>
      </c>
      <c r="N14" s="1">
        <f t="shared" si="3"/>
        <v>0</v>
      </c>
    </row>
    <row r="15" spans="1:14" x14ac:dyDescent="0.25">
      <c r="A15" s="1" t="s">
        <v>36</v>
      </c>
      <c r="B15" s="1">
        <v>267253</v>
      </c>
      <c r="C15" s="1" t="s">
        <v>39</v>
      </c>
      <c r="D15" s="1">
        <v>3</v>
      </c>
      <c r="J15" s="1">
        <f t="shared" si="0"/>
        <v>3</v>
      </c>
      <c r="K15" s="1">
        <f t="shared" si="1"/>
        <v>3</v>
      </c>
      <c r="L15" s="1">
        <v>3</v>
      </c>
      <c r="M15" s="1" t="b">
        <f t="shared" si="2"/>
        <v>1</v>
      </c>
      <c r="N15" s="1">
        <f t="shared" si="3"/>
        <v>0</v>
      </c>
    </row>
    <row r="16" spans="1:14" x14ac:dyDescent="0.25">
      <c r="A16" s="1" t="s">
        <v>36</v>
      </c>
      <c r="B16" s="1">
        <v>268227</v>
      </c>
      <c r="C16" s="1" t="s">
        <v>35</v>
      </c>
      <c r="D16" s="1">
        <v>1</v>
      </c>
      <c r="J16" s="1">
        <f t="shared" si="0"/>
        <v>1</v>
      </c>
      <c r="K16" s="1">
        <f t="shared" si="1"/>
        <v>1</v>
      </c>
      <c r="L16" s="1">
        <v>1</v>
      </c>
      <c r="M16" s="1" t="b">
        <f t="shared" si="2"/>
        <v>1</v>
      </c>
      <c r="N16" s="1">
        <f t="shared" si="3"/>
        <v>0</v>
      </c>
    </row>
    <row r="17" spans="1:14" x14ac:dyDescent="0.25">
      <c r="A17" s="1" t="s">
        <v>36</v>
      </c>
      <c r="B17" s="1">
        <v>270436</v>
      </c>
      <c r="C17" s="1" t="s">
        <v>39</v>
      </c>
      <c r="D17" s="1">
        <v>1</v>
      </c>
      <c r="J17" s="1">
        <f t="shared" si="0"/>
        <v>1</v>
      </c>
      <c r="K17" s="1">
        <f t="shared" si="1"/>
        <v>1</v>
      </c>
      <c r="L17" s="1">
        <v>1</v>
      </c>
      <c r="M17" s="1" t="b">
        <f t="shared" si="2"/>
        <v>1</v>
      </c>
      <c r="N17" s="1">
        <f t="shared" si="3"/>
        <v>0</v>
      </c>
    </row>
    <row r="18" spans="1:14" x14ac:dyDescent="0.25">
      <c r="A18" s="1" t="s">
        <v>36</v>
      </c>
      <c r="B18" s="1">
        <v>272886</v>
      </c>
      <c r="C18" s="1" t="s">
        <v>39</v>
      </c>
      <c r="D18" s="1">
        <v>8</v>
      </c>
      <c r="J18" s="1">
        <f t="shared" si="0"/>
        <v>8</v>
      </c>
      <c r="K18" s="1">
        <f t="shared" si="1"/>
        <v>8</v>
      </c>
      <c r="L18" s="1">
        <v>8</v>
      </c>
      <c r="M18" s="1" t="b">
        <f t="shared" si="2"/>
        <v>1</v>
      </c>
      <c r="N18" s="1">
        <f t="shared" si="3"/>
        <v>0</v>
      </c>
    </row>
    <row r="19" spans="1:14" x14ac:dyDescent="0.25">
      <c r="A19" s="1" t="s">
        <v>36</v>
      </c>
      <c r="B19" s="1">
        <v>272969</v>
      </c>
      <c r="C19" s="1" t="s">
        <v>39</v>
      </c>
      <c r="D19" s="1">
        <v>4</v>
      </c>
      <c r="J19" s="1">
        <f t="shared" si="0"/>
        <v>4</v>
      </c>
      <c r="K19" s="1">
        <f t="shared" si="1"/>
        <v>4</v>
      </c>
      <c r="L19" s="1">
        <v>4</v>
      </c>
      <c r="M19" s="1" t="b">
        <f t="shared" si="2"/>
        <v>1</v>
      </c>
      <c r="N19" s="1">
        <f t="shared" si="3"/>
        <v>0</v>
      </c>
    </row>
    <row r="20" spans="1:14" x14ac:dyDescent="0.25">
      <c r="A20" s="1" t="s">
        <v>36</v>
      </c>
      <c r="B20" s="1">
        <v>273157</v>
      </c>
      <c r="C20" s="1" t="s">
        <v>39</v>
      </c>
      <c r="D20" s="1">
        <v>1</v>
      </c>
      <c r="J20" s="1">
        <f t="shared" si="0"/>
        <v>1</v>
      </c>
      <c r="K20" s="1">
        <f t="shared" si="1"/>
        <v>1</v>
      </c>
      <c r="L20" s="1">
        <v>1</v>
      </c>
      <c r="M20" s="1" t="b">
        <f t="shared" si="2"/>
        <v>1</v>
      </c>
      <c r="N20" s="1">
        <f t="shared" si="3"/>
        <v>0</v>
      </c>
    </row>
    <row r="21" spans="1:14" x14ac:dyDescent="0.25">
      <c r="A21" s="1" t="s">
        <v>36</v>
      </c>
      <c r="B21" s="1">
        <v>273455</v>
      </c>
      <c r="C21" s="1" t="s">
        <v>39</v>
      </c>
      <c r="D21" s="1">
        <v>3</v>
      </c>
      <c r="J21" s="1">
        <f t="shared" si="0"/>
        <v>3</v>
      </c>
      <c r="K21" s="1">
        <f t="shared" si="1"/>
        <v>3</v>
      </c>
      <c r="L21" s="1">
        <v>3</v>
      </c>
      <c r="M21" s="1" t="b">
        <f t="shared" si="2"/>
        <v>1</v>
      </c>
      <c r="N21" s="1">
        <f t="shared" si="3"/>
        <v>0</v>
      </c>
    </row>
    <row r="22" spans="1:14" x14ac:dyDescent="0.25">
      <c r="A22" s="1" t="s">
        <v>36</v>
      </c>
      <c r="B22" s="1">
        <v>274063</v>
      </c>
      <c r="C22" s="1" t="s">
        <v>39</v>
      </c>
      <c r="D22" s="1">
        <v>2</v>
      </c>
      <c r="J22" s="1">
        <f t="shared" si="0"/>
        <v>2</v>
      </c>
      <c r="K22" s="1">
        <f t="shared" si="1"/>
        <v>2</v>
      </c>
      <c r="L22" s="1">
        <v>2</v>
      </c>
      <c r="M22" s="1" t="b">
        <f t="shared" si="2"/>
        <v>1</v>
      </c>
      <c r="N22" s="1">
        <f t="shared" si="3"/>
        <v>0</v>
      </c>
    </row>
    <row r="23" spans="1:14" x14ac:dyDescent="0.25">
      <c r="A23" s="1" t="s">
        <v>36</v>
      </c>
      <c r="B23" s="1">
        <v>274064</v>
      </c>
      <c r="C23" s="1" t="s">
        <v>39</v>
      </c>
      <c r="D23" s="1">
        <v>1</v>
      </c>
      <c r="J23" s="1">
        <f t="shared" si="0"/>
        <v>1</v>
      </c>
      <c r="K23" s="1">
        <f t="shared" si="1"/>
        <v>1</v>
      </c>
      <c r="L23" s="1">
        <v>1</v>
      </c>
      <c r="M23" s="1" t="b">
        <f t="shared" si="2"/>
        <v>1</v>
      </c>
      <c r="N23" s="1">
        <f t="shared" si="3"/>
        <v>0</v>
      </c>
    </row>
    <row r="24" spans="1:14" x14ac:dyDescent="0.25">
      <c r="A24" s="1" t="s">
        <v>36</v>
      </c>
      <c r="B24" s="1">
        <v>274783</v>
      </c>
      <c r="C24" s="1" t="s">
        <v>39</v>
      </c>
      <c r="D24" s="1">
        <v>1</v>
      </c>
      <c r="J24" s="1">
        <f t="shared" si="0"/>
        <v>1</v>
      </c>
      <c r="K24" s="1">
        <f t="shared" si="1"/>
        <v>1</v>
      </c>
      <c r="L24" s="1">
        <v>1</v>
      </c>
      <c r="M24" s="1" t="b">
        <f t="shared" si="2"/>
        <v>1</v>
      </c>
      <c r="N24" s="1">
        <f t="shared" si="3"/>
        <v>0</v>
      </c>
    </row>
    <row r="25" spans="1:14" x14ac:dyDescent="0.25">
      <c r="A25" s="1" t="s">
        <v>36</v>
      </c>
      <c r="B25" s="1">
        <v>274785</v>
      </c>
      <c r="C25" s="1" t="s">
        <v>39</v>
      </c>
      <c r="D25" s="1">
        <v>1</v>
      </c>
      <c r="J25" s="1">
        <f t="shared" si="0"/>
        <v>1</v>
      </c>
      <c r="K25" s="1">
        <f t="shared" si="1"/>
        <v>1</v>
      </c>
      <c r="L25" s="1">
        <v>1</v>
      </c>
      <c r="M25" s="1" t="b">
        <f t="shared" si="2"/>
        <v>1</v>
      </c>
      <c r="N25" s="1">
        <f t="shared" si="3"/>
        <v>0</v>
      </c>
    </row>
    <row r="26" spans="1:14" x14ac:dyDescent="0.25">
      <c r="A26" s="1" t="s">
        <v>36</v>
      </c>
      <c r="B26" s="1">
        <v>275030</v>
      </c>
      <c r="C26" s="1" t="s">
        <v>39</v>
      </c>
      <c r="D26" s="1">
        <v>1</v>
      </c>
      <c r="J26" s="1">
        <f t="shared" si="0"/>
        <v>1</v>
      </c>
      <c r="K26" s="1">
        <f t="shared" si="1"/>
        <v>1</v>
      </c>
      <c r="L26" s="1">
        <v>1</v>
      </c>
      <c r="M26" s="1" t="b">
        <f t="shared" si="2"/>
        <v>1</v>
      </c>
      <c r="N26" s="1">
        <f t="shared" si="3"/>
        <v>0</v>
      </c>
    </row>
    <row r="27" spans="1:14" x14ac:dyDescent="0.25">
      <c r="A27" s="1" t="s">
        <v>36</v>
      </c>
      <c r="B27" s="1">
        <v>275669</v>
      </c>
      <c r="C27" s="1" t="s">
        <v>39</v>
      </c>
      <c r="D27" s="1">
        <v>1</v>
      </c>
      <c r="J27" s="1">
        <f t="shared" si="0"/>
        <v>1</v>
      </c>
      <c r="K27" s="1">
        <f t="shared" si="1"/>
        <v>1</v>
      </c>
      <c r="L27" s="1">
        <v>1</v>
      </c>
      <c r="M27" s="1" t="b">
        <f t="shared" si="2"/>
        <v>1</v>
      </c>
      <c r="N27" s="1">
        <f t="shared" si="3"/>
        <v>0</v>
      </c>
    </row>
    <row r="28" spans="1:14" x14ac:dyDescent="0.25">
      <c r="A28" s="1" t="s">
        <v>36</v>
      </c>
      <c r="B28" s="1">
        <v>278347</v>
      </c>
      <c r="C28" s="1" t="s">
        <v>39</v>
      </c>
      <c r="D28" s="1">
        <v>1</v>
      </c>
      <c r="J28" s="1">
        <f t="shared" si="0"/>
        <v>1</v>
      </c>
      <c r="K28" s="1">
        <f t="shared" si="1"/>
        <v>1</v>
      </c>
      <c r="L28" s="1">
        <v>1</v>
      </c>
      <c r="M28" s="1" t="b">
        <f t="shared" si="2"/>
        <v>1</v>
      </c>
      <c r="N28" s="1">
        <f t="shared" si="3"/>
        <v>0</v>
      </c>
    </row>
    <row r="29" spans="1:14" x14ac:dyDescent="0.25">
      <c r="A29" s="1" t="s">
        <v>36</v>
      </c>
      <c r="B29" s="1">
        <v>279730</v>
      </c>
      <c r="C29" s="1" t="s">
        <v>39</v>
      </c>
      <c r="D29" s="1">
        <v>1</v>
      </c>
      <c r="J29" s="1">
        <f t="shared" si="0"/>
        <v>1</v>
      </c>
      <c r="K29" s="1">
        <f t="shared" si="1"/>
        <v>1</v>
      </c>
      <c r="L29" s="1">
        <v>1</v>
      </c>
      <c r="M29" s="1" t="b">
        <f t="shared" si="2"/>
        <v>1</v>
      </c>
      <c r="N29" s="1">
        <f t="shared" si="3"/>
        <v>0</v>
      </c>
    </row>
    <row r="30" spans="1:14" x14ac:dyDescent="0.25">
      <c r="A30" s="1" t="s">
        <v>36</v>
      </c>
      <c r="B30" s="1">
        <v>280393</v>
      </c>
      <c r="C30" s="1" t="s">
        <v>39</v>
      </c>
      <c r="D30" s="1">
        <v>1</v>
      </c>
      <c r="J30" s="1">
        <f t="shared" si="0"/>
        <v>1</v>
      </c>
      <c r="K30" s="1">
        <f t="shared" si="1"/>
        <v>1</v>
      </c>
      <c r="L30" s="1">
        <v>1</v>
      </c>
      <c r="M30" s="1" t="b">
        <f t="shared" si="2"/>
        <v>1</v>
      </c>
      <c r="N30" s="1">
        <f t="shared" si="3"/>
        <v>0</v>
      </c>
    </row>
    <row r="31" spans="1:14" x14ac:dyDescent="0.25">
      <c r="A31" s="1" t="s">
        <v>36</v>
      </c>
      <c r="B31" s="1">
        <v>281564</v>
      </c>
      <c r="C31" s="1" t="s">
        <v>39</v>
      </c>
      <c r="D31" s="1">
        <v>1</v>
      </c>
      <c r="J31" s="1">
        <f t="shared" si="0"/>
        <v>1</v>
      </c>
      <c r="K31" s="1">
        <f t="shared" si="1"/>
        <v>1</v>
      </c>
      <c r="L31" s="1">
        <v>1</v>
      </c>
      <c r="M31" s="1" t="b">
        <f t="shared" si="2"/>
        <v>1</v>
      </c>
      <c r="N31" s="1">
        <f t="shared" si="3"/>
        <v>0</v>
      </c>
    </row>
    <row r="32" spans="1:14" x14ac:dyDescent="0.25">
      <c r="A32" s="1" t="s">
        <v>36</v>
      </c>
      <c r="B32" s="1">
        <v>281701</v>
      </c>
      <c r="C32" s="1" t="s">
        <v>39</v>
      </c>
      <c r="D32" s="1">
        <v>1</v>
      </c>
      <c r="J32" s="1">
        <f t="shared" si="0"/>
        <v>1</v>
      </c>
      <c r="K32" s="1">
        <f t="shared" si="1"/>
        <v>1</v>
      </c>
      <c r="L32" s="1">
        <v>1</v>
      </c>
      <c r="M32" s="1" t="b">
        <f t="shared" si="2"/>
        <v>1</v>
      </c>
      <c r="N32" s="1">
        <f t="shared" si="3"/>
        <v>0</v>
      </c>
    </row>
    <row r="33" spans="1:14" x14ac:dyDescent="0.25">
      <c r="A33" s="1" t="s">
        <v>36</v>
      </c>
      <c r="B33" s="1">
        <v>282209</v>
      </c>
      <c r="C33" s="1" t="s">
        <v>39</v>
      </c>
      <c r="D33" s="1">
        <v>2</v>
      </c>
      <c r="J33" s="1">
        <f t="shared" si="0"/>
        <v>2</v>
      </c>
      <c r="K33" s="1">
        <f t="shared" si="1"/>
        <v>2</v>
      </c>
      <c r="L33" s="1">
        <v>2</v>
      </c>
      <c r="M33" s="1" t="b">
        <f t="shared" si="2"/>
        <v>1</v>
      </c>
      <c r="N33" s="1">
        <f t="shared" si="3"/>
        <v>0</v>
      </c>
    </row>
    <row r="34" spans="1:14" x14ac:dyDescent="0.25">
      <c r="A34" s="1" t="s">
        <v>36</v>
      </c>
      <c r="B34" s="1">
        <v>282615</v>
      </c>
      <c r="C34" s="1" t="s">
        <v>39</v>
      </c>
      <c r="D34" s="1">
        <v>1</v>
      </c>
      <c r="J34" s="1">
        <f t="shared" si="0"/>
        <v>1</v>
      </c>
      <c r="K34" s="1">
        <f t="shared" si="1"/>
        <v>1</v>
      </c>
      <c r="L34" s="1">
        <v>1</v>
      </c>
      <c r="M34" s="1" t="b">
        <f t="shared" si="2"/>
        <v>1</v>
      </c>
      <c r="N34" s="1">
        <f t="shared" si="3"/>
        <v>0</v>
      </c>
    </row>
    <row r="35" spans="1:14" x14ac:dyDescent="0.25">
      <c r="A35" s="1" t="s">
        <v>36</v>
      </c>
      <c r="B35" s="1">
        <v>282767</v>
      </c>
      <c r="C35" s="1" t="s">
        <v>39</v>
      </c>
      <c r="D35" s="1">
        <v>4</v>
      </c>
      <c r="J35" s="1">
        <f t="shared" si="0"/>
        <v>4</v>
      </c>
      <c r="K35" s="1">
        <f t="shared" si="1"/>
        <v>4</v>
      </c>
      <c r="L35" s="1">
        <v>4</v>
      </c>
      <c r="M35" s="1" t="b">
        <f t="shared" si="2"/>
        <v>1</v>
      </c>
      <c r="N35" s="1">
        <f t="shared" si="3"/>
        <v>0</v>
      </c>
    </row>
    <row r="36" spans="1:14" x14ac:dyDescent="0.25">
      <c r="A36" s="1" t="s">
        <v>36</v>
      </c>
      <c r="B36" s="1">
        <v>282890</v>
      </c>
      <c r="C36" s="1" t="s">
        <v>39</v>
      </c>
      <c r="D36" s="1">
        <v>1</v>
      </c>
      <c r="J36" s="1">
        <f t="shared" si="0"/>
        <v>1</v>
      </c>
      <c r="K36" s="1">
        <f t="shared" si="1"/>
        <v>1</v>
      </c>
      <c r="L36" s="1">
        <v>1</v>
      </c>
      <c r="M36" s="1" t="b">
        <f t="shared" si="2"/>
        <v>1</v>
      </c>
      <c r="N36" s="1">
        <f t="shared" si="3"/>
        <v>0</v>
      </c>
    </row>
    <row r="37" spans="1:14" x14ac:dyDescent="0.25">
      <c r="A37" s="1" t="s">
        <v>36</v>
      </c>
      <c r="B37" s="1">
        <v>283070</v>
      </c>
      <c r="C37" s="1" t="s">
        <v>39</v>
      </c>
      <c r="D37" s="1">
        <v>3</v>
      </c>
      <c r="J37" s="1">
        <f t="shared" si="0"/>
        <v>3</v>
      </c>
      <c r="K37" s="1">
        <f t="shared" si="1"/>
        <v>3</v>
      </c>
      <c r="L37" s="1">
        <v>3</v>
      </c>
      <c r="M37" s="1" t="b">
        <f t="shared" si="2"/>
        <v>1</v>
      </c>
      <c r="N37" s="1">
        <f t="shared" si="3"/>
        <v>0</v>
      </c>
    </row>
    <row r="38" spans="1:14" x14ac:dyDescent="0.25">
      <c r="A38" s="1" t="s">
        <v>36</v>
      </c>
      <c r="B38" s="1">
        <v>283283</v>
      </c>
      <c r="C38" s="1" t="s">
        <v>39</v>
      </c>
      <c r="D38" s="1">
        <v>1</v>
      </c>
      <c r="J38" s="1">
        <f t="shared" si="0"/>
        <v>1</v>
      </c>
      <c r="K38" s="1">
        <f t="shared" si="1"/>
        <v>1</v>
      </c>
      <c r="L38" s="1">
        <v>1</v>
      </c>
      <c r="M38" s="1" t="b">
        <f t="shared" si="2"/>
        <v>1</v>
      </c>
      <c r="N38" s="1">
        <f t="shared" si="3"/>
        <v>0</v>
      </c>
    </row>
    <row r="39" spans="1:14" x14ac:dyDescent="0.25">
      <c r="A39" s="1" t="s">
        <v>36</v>
      </c>
      <c r="B39" s="1">
        <v>283631</v>
      </c>
      <c r="C39" s="1" t="s">
        <v>39</v>
      </c>
      <c r="D39" s="1">
        <v>1</v>
      </c>
      <c r="J39" s="1">
        <f t="shared" si="0"/>
        <v>1</v>
      </c>
      <c r="K39" s="1">
        <f t="shared" si="1"/>
        <v>1</v>
      </c>
      <c r="L39" s="1">
        <v>1</v>
      </c>
      <c r="M39" s="1" t="b">
        <f t="shared" si="2"/>
        <v>1</v>
      </c>
      <c r="N39" s="1">
        <f t="shared" si="3"/>
        <v>0</v>
      </c>
    </row>
    <row r="40" spans="1:14" x14ac:dyDescent="0.25">
      <c r="A40" s="1" t="s">
        <v>36</v>
      </c>
      <c r="B40" s="1">
        <v>284553</v>
      </c>
      <c r="C40" s="1" t="s">
        <v>39</v>
      </c>
      <c r="D40" s="1">
        <v>2</v>
      </c>
      <c r="J40" s="1">
        <f t="shared" si="0"/>
        <v>2</v>
      </c>
      <c r="K40" s="1">
        <f t="shared" si="1"/>
        <v>2</v>
      </c>
      <c r="L40" s="1">
        <v>2</v>
      </c>
      <c r="M40" s="1" t="b">
        <f t="shared" si="2"/>
        <v>1</v>
      </c>
      <c r="N40" s="1">
        <f t="shared" si="3"/>
        <v>0</v>
      </c>
    </row>
    <row r="41" spans="1:14" x14ac:dyDescent="0.25">
      <c r="A41" s="1" t="s">
        <v>36</v>
      </c>
      <c r="B41" s="1">
        <v>284681</v>
      </c>
      <c r="C41" s="1" t="s">
        <v>39</v>
      </c>
      <c r="D41" s="1">
        <v>1</v>
      </c>
      <c r="J41" s="1">
        <f t="shared" si="0"/>
        <v>1</v>
      </c>
      <c r="K41" s="1">
        <f t="shared" si="1"/>
        <v>1</v>
      </c>
      <c r="L41" s="1">
        <v>1</v>
      </c>
      <c r="M41" s="1" t="b">
        <f t="shared" si="2"/>
        <v>1</v>
      </c>
      <c r="N41" s="1">
        <f t="shared" si="3"/>
        <v>0</v>
      </c>
    </row>
    <row r="42" spans="1:14" x14ac:dyDescent="0.25">
      <c r="A42" s="1" t="s">
        <v>36</v>
      </c>
      <c r="B42" s="1">
        <v>284694</v>
      </c>
      <c r="C42" s="1" t="s">
        <v>39</v>
      </c>
      <c r="D42" s="1">
        <v>1</v>
      </c>
      <c r="J42" s="1">
        <f t="shared" si="0"/>
        <v>1</v>
      </c>
      <c r="K42" s="1">
        <f t="shared" si="1"/>
        <v>1</v>
      </c>
      <c r="L42" s="1">
        <v>1</v>
      </c>
      <c r="M42" s="1" t="b">
        <f t="shared" si="2"/>
        <v>1</v>
      </c>
      <c r="N42" s="1">
        <f t="shared" si="3"/>
        <v>0</v>
      </c>
    </row>
    <row r="43" spans="1:14" x14ac:dyDescent="0.25">
      <c r="A43" s="1" t="s">
        <v>36</v>
      </c>
      <c r="B43" s="1">
        <v>284725</v>
      </c>
      <c r="C43" s="1" t="s">
        <v>39</v>
      </c>
      <c r="D43" s="1">
        <v>1</v>
      </c>
      <c r="J43" s="1">
        <f t="shared" si="0"/>
        <v>1</v>
      </c>
      <c r="K43" s="1">
        <f t="shared" si="1"/>
        <v>1</v>
      </c>
      <c r="L43" s="1">
        <v>1</v>
      </c>
      <c r="M43" s="1" t="b">
        <f t="shared" si="2"/>
        <v>1</v>
      </c>
      <c r="N43" s="1">
        <f t="shared" si="3"/>
        <v>0</v>
      </c>
    </row>
    <row r="44" spans="1:14" x14ac:dyDescent="0.25">
      <c r="A44" s="1" t="s">
        <v>36</v>
      </c>
      <c r="B44" s="1">
        <v>285089</v>
      </c>
      <c r="C44" s="1" t="s">
        <v>35</v>
      </c>
      <c r="D44" s="1">
        <v>1</v>
      </c>
      <c r="J44" s="1">
        <f t="shared" si="0"/>
        <v>1</v>
      </c>
      <c r="K44" s="1">
        <f t="shared" si="1"/>
        <v>1</v>
      </c>
      <c r="L44" s="1">
        <v>1</v>
      </c>
      <c r="M44" s="1" t="b">
        <f t="shared" si="2"/>
        <v>1</v>
      </c>
      <c r="N44" s="1">
        <f t="shared" si="3"/>
        <v>0</v>
      </c>
    </row>
    <row r="45" spans="1:14" x14ac:dyDescent="0.25">
      <c r="A45" s="1" t="s">
        <v>36</v>
      </c>
      <c r="B45" s="1">
        <v>285302</v>
      </c>
      <c r="C45" s="1" t="s">
        <v>39</v>
      </c>
      <c r="D45" s="1">
        <v>1</v>
      </c>
      <c r="J45" s="1">
        <f t="shared" si="0"/>
        <v>1</v>
      </c>
      <c r="K45" s="1">
        <f t="shared" si="1"/>
        <v>1</v>
      </c>
      <c r="L45" s="1">
        <v>1</v>
      </c>
      <c r="M45" s="1" t="b">
        <f t="shared" si="2"/>
        <v>1</v>
      </c>
      <c r="N45" s="1">
        <f t="shared" si="3"/>
        <v>0</v>
      </c>
    </row>
    <row r="46" spans="1:14" x14ac:dyDescent="0.25">
      <c r="A46" s="1" t="s">
        <v>36</v>
      </c>
      <c r="B46" s="1">
        <v>285795</v>
      </c>
      <c r="C46" s="1" t="s">
        <v>39</v>
      </c>
      <c r="D46" s="1">
        <v>1</v>
      </c>
      <c r="J46" s="1">
        <f t="shared" si="0"/>
        <v>1</v>
      </c>
      <c r="K46" s="1">
        <f t="shared" si="1"/>
        <v>1</v>
      </c>
      <c r="L46" s="1">
        <v>1</v>
      </c>
      <c r="M46" s="1" t="b">
        <f t="shared" si="2"/>
        <v>1</v>
      </c>
      <c r="N46" s="1">
        <f t="shared" si="3"/>
        <v>0</v>
      </c>
    </row>
    <row r="47" spans="1:14" x14ac:dyDescent="0.25">
      <c r="A47" s="1" t="s">
        <v>36</v>
      </c>
      <c r="B47" s="1">
        <v>288114</v>
      </c>
      <c r="C47" s="1" t="s">
        <v>35</v>
      </c>
      <c r="D47" s="1">
        <v>1</v>
      </c>
      <c r="J47" s="1">
        <f t="shared" si="0"/>
        <v>1</v>
      </c>
      <c r="K47" s="1">
        <f t="shared" si="1"/>
        <v>1</v>
      </c>
      <c r="L47" s="1">
        <v>1</v>
      </c>
      <c r="M47" s="1" t="b">
        <f t="shared" si="2"/>
        <v>1</v>
      </c>
      <c r="N47" s="1">
        <f t="shared" si="3"/>
        <v>0</v>
      </c>
    </row>
    <row r="48" spans="1:14" x14ac:dyDescent="0.25">
      <c r="A48" s="1" t="s">
        <v>36</v>
      </c>
      <c r="B48" s="1">
        <v>288453</v>
      </c>
      <c r="C48" s="1" t="s">
        <v>39</v>
      </c>
      <c r="D48" s="1">
        <v>1</v>
      </c>
      <c r="J48" s="1">
        <f t="shared" si="0"/>
        <v>1</v>
      </c>
      <c r="K48" s="1">
        <f t="shared" si="1"/>
        <v>1</v>
      </c>
      <c r="L48" s="1">
        <v>1</v>
      </c>
      <c r="M48" s="1" t="b">
        <f t="shared" si="2"/>
        <v>1</v>
      </c>
      <c r="N48" s="1">
        <f t="shared" si="3"/>
        <v>0</v>
      </c>
    </row>
    <row r="49" spans="1:14" x14ac:dyDescent="0.25">
      <c r="A49" s="1" t="s">
        <v>36</v>
      </c>
      <c r="B49" s="1">
        <v>289101</v>
      </c>
      <c r="C49" s="1" t="s">
        <v>39</v>
      </c>
      <c r="D49" s="1">
        <v>6</v>
      </c>
      <c r="G49" s="1">
        <v>-1</v>
      </c>
      <c r="J49" s="1">
        <f t="shared" si="0"/>
        <v>5</v>
      </c>
      <c r="K49" s="1">
        <f t="shared" si="1"/>
        <v>5</v>
      </c>
      <c r="L49" s="1">
        <v>5</v>
      </c>
      <c r="M49" s="1" t="b">
        <f t="shared" si="2"/>
        <v>1</v>
      </c>
      <c r="N49" s="1">
        <f t="shared" si="3"/>
        <v>0</v>
      </c>
    </row>
    <row r="50" spans="1:14" x14ac:dyDescent="0.25">
      <c r="A50" s="1" t="s">
        <v>36</v>
      </c>
      <c r="B50" s="1">
        <v>291743</v>
      </c>
      <c r="C50" s="1" t="s">
        <v>39</v>
      </c>
      <c r="D50" s="1">
        <v>1</v>
      </c>
      <c r="J50" s="1">
        <f t="shared" si="0"/>
        <v>1</v>
      </c>
      <c r="K50" s="1">
        <f t="shared" si="1"/>
        <v>1</v>
      </c>
      <c r="L50" s="1">
        <v>1</v>
      </c>
      <c r="M50" s="1" t="b">
        <f t="shared" si="2"/>
        <v>1</v>
      </c>
      <c r="N50" s="1">
        <f t="shared" si="3"/>
        <v>0</v>
      </c>
    </row>
    <row r="51" spans="1:14" x14ac:dyDescent="0.25">
      <c r="A51" s="1" t="s">
        <v>36</v>
      </c>
      <c r="B51" s="1">
        <v>291943</v>
      </c>
      <c r="C51" s="1" t="s">
        <v>39</v>
      </c>
      <c r="D51" s="1">
        <v>1</v>
      </c>
      <c r="J51" s="1">
        <f t="shared" si="0"/>
        <v>1</v>
      </c>
      <c r="K51" s="1">
        <f t="shared" si="1"/>
        <v>1</v>
      </c>
      <c r="L51" s="1">
        <v>1</v>
      </c>
      <c r="M51" s="1" t="b">
        <f t="shared" si="2"/>
        <v>1</v>
      </c>
      <c r="N51" s="1">
        <f t="shared" si="3"/>
        <v>0</v>
      </c>
    </row>
    <row r="52" spans="1:14" x14ac:dyDescent="0.25">
      <c r="A52" s="1" t="s">
        <v>36</v>
      </c>
      <c r="B52" s="1">
        <v>291954</v>
      </c>
      <c r="C52" s="1" t="s">
        <v>39</v>
      </c>
      <c r="D52" s="1">
        <v>1</v>
      </c>
      <c r="J52" s="1">
        <f t="shared" si="0"/>
        <v>1</v>
      </c>
      <c r="K52" s="1">
        <f t="shared" si="1"/>
        <v>1</v>
      </c>
      <c r="L52" s="1">
        <v>1</v>
      </c>
      <c r="M52" s="1" t="b">
        <f t="shared" si="2"/>
        <v>1</v>
      </c>
      <c r="N52" s="1">
        <f t="shared" si="3"/>
        <v>0</v>
      </c>
    </row>
    <row r="53" spans="1:14" x14ac:dyDescent="0.25">
      <c r="A53" s="1" t="s">
        <v>36</v>
      </c>
      <c r="B53" s="1">
        <v>292572</v>
      </c>
      <c r="C53" s="1" t="s">
        <v>39</v>
      </c>
      <c r="D53" s="1">
        <v>2</v>
      </c>
      <c r="J53" s="1">
        <f t="shared" si="0"/>
        <v>2</v>
      </c>
      <c r="K53" s="1">
        <f t="shared" si="1"/>
        <v>2</v>
      </c>
      <c r="L53" s="1">
        <v>2</v>
      </c>
      <c r="M53" s="1" t="b">
        <f t="shared" si="2"/>
        <v>1</v>
      </c>
      <c r="N53" s="1">
        <f t="shared" si="3"/>
        <v>0</v>
      </c>
    </row>
    <row r="54" spans="1:14" x14ac:dyDescent="0.25">
      <c r="A54" s="1" t="s">
        <v>36</v>
      </c>
      <c r="B54" s="1">
        <v>292665</v>
      </c>
      <c r="C54" s="1" t="s">
        <v>39</v>
      </c>
      <c r="I54" s="1">
        <v>2</v>
      </c>
      <c r="J54" s="1">
        <f t="shared" si="0"/>
        <v>2</v>
      </c>
      <c r="K54" s="1">
        <f t="shared" si="1"/>
        <v>2</v>
      </c>
      <c r="L54" s="1">
        <v>2</v>
      </c>
      <c r="M54" s="1" t="b">
        <f t="shared" si="2"/>
        <v>1</v>
      </c>
      <c r="N54" s="1">
        <f t="shared" si="3"/>
        <v>0</v>
      </c>
    </row>
    <row r="55" spans="1:14" x14ac:dyDescent="0.25">
      <c r="A55" s="1" t="s">
        <v>36</v>
      </c>
      <c r="B55" s="1">
        <v>293272</v>
      </c>
      <c r="C55" s="1" t="s">
        <v>35</v>
      </c>
      <c r="D55" s="1">
        <v>1</v>
      </c>
      <c r="J55" s="1">
        <f t="shared" si="0"/>
        <v>1</v>
      </c>
      <c r="K55" s="1">
        <f t="shared" si="1"/>
        <v>1</v>
      </c>
      <c r="L55" s="1">
        <v>1</v>
      </c>
      <c r="M55" s="1" t="b">
        <f t="shared" si="2"/>
        <v>1</v>
      </c>
      <c r="N55" s="1">
        <f t="shared" si="3"/>
        <v>0</v>
      </c>
    </row>
    <row r="56" spans="1:14" x14ac:dyDescent="0.25">
      <c r="A56" s="1" t="s">
        <v>36</v>
      </c>
      <c r="B56" s="1">
        <v>293680</v>
      </c>
      <c r="C56" s="1" t="s">
        <v>39</v>
      </c>
      <c r="D56" s="1">
        <v>1</v>
      </c>
      <c r="J56" s="1">
        <f t="shared" si="0"/>
        <v>1</v>
      </c>
      <c r="K56" s="1">
        <f t="shared" si="1"/>
        <v>1</v>
      </c>
      <c r="L56" s="1">
        <v>1</v>
      </c>
      <c r="M56" s="1" t="b">
        <f t="shared" si="2"/>
        <v>1</v>
      </c>
      <c r="N56" s="1">
        <f t="shared" si="3"/>
        <v>0</v>
      </c>
    </row>
    <row r="57" spans="1:14" x14ac:dyDescent="0.25">
      <c r="A57" s="1" t="s">
        <v>36</v>
      </c>
      <c r="B57" s="1">
        <v>294377</v>
      </c>
      <c r="C57" s="1" t="s">
        <v>39</v>
      </c>
      <c r="I57" s="1">
        <v>1</v>
      </c>
      <c r="J57" s="1">
        <f t="shared" si="0"/>
        <v>1</v>
      </c>
      <c r="K57" s="1">
        <f t="shared" si="1"/>
        <v>1</v>
      </c>
      <c r="L57" s="1">
        <v>1</v>
      </c>
      <c r="M57" s="1" t="b">
        <f t="shared" si="2"/>
        <v>1</v>
      </c>
      <c r="N57" s="1">
        <f t="shared" si="3"/>
        <v>0</v>
      </c>
    </row>
    <row r="58" spans="1:14" x14ac:dyDescent="0.25">
      <c r="A58" s="1" t="s">
        <v>36</v>
      </c>
      <c r="B58" s="1">
        <v>294737</v>
      </c>
      <c r="C58" s="1" t="s">
        <v>39</v>
      </c>
      <c r="I58" s="1">
        <v>2</v>
      </c>
      <c r="J58" s="1">
        <f t="shared" si="0"/>
        <v>2</v>
      </c>
      <c r="K58" s="1">
        <f t="shared" si="1"/>
        <v>2</v>
      </c>
      <c r="L58" s="1">
        <v>2</v>
      </c>
      <c r="M58" s="1" t="b">
        <f t="shared" si="2"/>
        <v>1</v>
      </c>
      <c r="N58" s="1">
        <f t="shared" si="3"/>
        <v>0</v>
      </c>
    </row>
    <row r="59" spans="1:14" x14ac:dyDescent="0.25">
      <c r="A59" s="1" t="s">
        <v>36</v>
      </c>
      <c r="B59" s="1">
        <v>294738</v>
      </c>
      <c r="C59" s="1" t="s">
        <v>39</v>
      </c>
      <c r="I59" s="1">
        <v>1</v>
      </c>
      <c r="J59" s="1">
        <f t="shared" si="0"/>
        <v>1</v>
      </c>
      <c r="K59" s="1">
        <f t="shared" si="1"/>
        <v>1</v>
      </c>
      <c r="L59" s="1">
        <v>1</v>
      </c>
      <c r="M59" s="1" t="b">
        <f t="shared" si="2"/>
        <v>1</v>
      </c>
      <c r="N59" s="1">
        <f t="shared" si="3"/>
        <v>0</v>
      </c>
    </row>
    <row r="60" spans="1:14" x14ac:dyDescent="0.25">
      <c r="A60" s="1" t="s">
        <v>36</v>
      </c>
      <c r="B60" s="1">
        <v>294754</v>
      </c>
      <c r="C60" s="1" t="s">
        <v>39</v>
      </c>
      <c r="I60" s="1">
        <v>6</v>
      </c>
      <c r="J60" s="1">
        <f t="shared" si="0"/>
        <v>6</v>
      </c>
      <c r="K60" s="1">
        <f t="shared" si="1"/>
        <v>6</v>
      </c>
      <c r="L60" s="1">
        <v>6</v>
      </c>
      <c r="M60" s="1" t="b">
        <f t="shared" si="2"/>
        <v>1</v>
      </c>
      <c r="N60" s="1">
        <f t="shared" si="3"/>
        <v>0</v>
      </c>
    </row>
    <row r="61" spans="1:14" x14ac:dyDescent="0.25">
      <c r="A61" s="1" t="s">
        <v>36</v>
      </c>
      <c r="B61" s="1">
        <v>295074</v>
      </c>
      <c r="C61" s="1" t="s">
        <v>39</v>
      </c>
      <c r="I61" s="1">
        <v>1</v>
      </c>
      <c r="J61" s="1">
        <f t="shared" si="0"/>
        <v>1</v>
      </c>
      <c r="K61" s="1">
        <f t="shared" si="1"/>
        <v>1</v>
      </c>
      <c r="L61" s="1">
        <v>1</v>
      </c>
      <c r="M61" s="1" t="b">
        <f t="shared" si="2"/>
        <v>1</v>
      </c>
      <c r="N61" s="1">
        <f t="shared" si="3"/>
        <v>0</v>
      </c>
    </row>
    <row r="62" spans="1:14" x14ac:dyDescent="0.25">
      <c r="A62" s="1" t="s">
        <v>36</v>
      </c>
      <c r="B62" s="1">
        <v>297171</v>
      </c>
      <c r="C62" s="1" t="s">
        <v>39</v>
      </c>
      <c r="I62" s="1">
        <v>1</v>
      </c>
      <c r="J62" s="1">
        <f t="shared" si="0"/>
        <v>1</v>
      </c>
      <c r="K62" s="1">
        <f t="shared" si="1"/>
        <v>1</v>
      </c>
      <c r="L62" s="1">
        <v>1</v>
      </c>
      <c r="M62" s="1" t="b">
        <f t="shared" si="2"/>
        <v>1</v>
      </c>
      <c r="N62" s="1">
        <f t="shared" si="3"/>
        <v>0</v>
      </c>
    </row>
    <row r="63" spans="1:14" x14ac:dyDescent="0.25">
      <c r="A63" s="1" t="s">
        <v>36</v>
      </c>
      <c r="B63" s="1">
        <v>297270</v>
      </c>
      <c r="C63" s="1" t="s">
        <v>39</v>
      </c>
      <c r="I63" s="1">
        <v>1</v>
      </c>
      <c r="J63" s="1">
        <f t="shared" si="0"/>
        <v>1</v>
      </c>
      <c r="K63" s="1">
        <f t="shared" si="1"/>
        <v>1</v>
      </c>
      <c r="L63" s="1">
        <v>1</v>
      </c>
      <c r="M63" s="1" t="b">
        <f t="shared" si="2"/>
        <v>1</v>
      </c>
      <c r="N63" s="1">
        <f t="shared" si="3"/>
        <v>0</v>
      </c>
    </row>
    <row r="64" spans="1:14" x14ac:dyDescent="0.25">
      <c r="A64" s="1" t="s">
        <v>36</v>
      </c>
      <c r="B64" s="1">
        <v>298261</v>
      </c>
      <c r="C64" s="1" t="s">
        <v>39</v>
      </c>
      <c r="I64" s="1">
        <v>2</v>
      </c>
      <c r="J64" s="1">
        <f t="shared" si="0"/>
        <v>2</v>
      </c>
      <c r="K64" s="1">
        <f t="shared" si="1"/>
        <v>2</v>
      </c>
      <c r="L64" s="1">
        <v>2</v>
      </c>
      <c r="M64" s="1" t="b">
        <f t="shared" si="2"/>
        <v>1</v>
      </c>
      <c r="N64" s="1">
        <f t="shared" si="3"/>
        <v>0</v>
      </c>
    </row>
    <row r="65" spans="1:14" x14ac:dyDescent="0.25">
      <c r="A65" s="1" t="s">
        <v>36</v>
      </c>
      <c r="B65" s="1">
        <v>298719</v>
      </c>
      <c r="C65" s="1" t="s">
        <v>39</v>
      </c>
      <c r="I65" s="1">
        <v>1</v>
      </c>
      <c r="J65" s="1">
        <f t="shared" si="0"/>
        <v>1</v>
      </c>
      <c r="K65" s="1">
        <f t="shared" si="1"/>
        <v>1</v>
      </c>
      <c r="L65" s="1">
        <v>1</v>
      </c>
      <c r="M65" s="1" t="b">
        <f t="shared" si="2"/>
        <v>1</v>
      </c>
      <c r="N65" s="1">
        <f t="shared" si="3"/>
        <v>0</v>
      </c>
    </row>
    <row r="66" spans="1:14" x14ac:dyDescent="0.25">
      <c r="A66" s="1" t="s">
        <v>36</v>
      </c>
      <c r="B66" s="1">
        <v>299027</v>
      </c>
      <c r="C66" s="1" t="s">
        <v>39</v>
      </c>
      <c r="I66" s="1">
        <v>4</v>
      </c>
      <c r="J66" s="1">
        <f t="shared" si="0"/>
        <v>4</v>
      </c>
      <c r="K66" s="1">
        <f t="shared" si="1"/>
        <v>4</v>
      </c>
      <c r="L66" s="1">
        <v>4</v>
      </c>
      <c r="M66" s="1" t="b">
        <f t="shared" si="2"/>
        <v>1</v>
      </c>
      <c r="N66" s="1">
        <f t="shared" si="3"/>
        <v>0</v>
      </c>
    </row>
    <row r="67" spans="1:14" x14ac:dyDescent="0.25">
      <c r="A67" s="1" t="s">
        <v>36</v>
      </c>
      <c r="B67" s="1">
        <v>299424</v>
      </c>
      <c r="C67" s="1" t="s">
        <v>39</v>
      </c>
      <c r="I67" s="1">
        <v>8</v>
      </c>
      <c r="J67" s="1">
        <f t="shared" ref="J67:J130" si="4">SUM(D67:I67)</f>
        <v>8</v>
      </c>
      <c r="K67" s="1">
        <f t="shared" ref="K67:K130" si="5">ROUND(J67,2)</f>
        <v>8</v>
      </c>
      <c r="L67" s="1">
        <v>8</v>
      </c>
      <c r="M67" s="1" t="b">
        <f t="shared" ref="M67:M130" si="6">K67=L67</f>
        <v>1</v>
      </c>
      <c r="N67" s="1">
        <f t="shared" ref="N67:N130" si="7">K67-L67</f>
        <v>0</v>
      </c>
    </row>
    <row r="68" spans="1:14" x14ac:dyDescent="0.25">
      <c r="A68" s="1" t="s">
        <v>36</v>
      </c>
      <c r="B68" s="1">
        <v>299425</v>
      </c>
      <c r="C68" s="1" t="s">
        <v>39</v>
      </c>
      <c r="I68" s="1">
        <v>3</v>
      </c>
      <c r="J68" s="1">
        <f t="shared" si="4"/>
        <v>3</v>
      </c>
      <c r="K68" s="1">
        <f t="shared" si="5"/>
        <v>3</v>
      </c>
      <c r="L68" s="1">
        <v>3</v>
      </c>
      <c r="M68" s="1" t="b">
        <f t="shared" si="6"/>
        <v>1</v>
      </c>
      <c r="N68" s="1">
        <f t="shared" si="7"/>
        <v>0</v>
      </c>
    </row>
    <row r="69" spans="1:14" x14ac:dyDescent="0.25">
      <c r="A69" s="1" t="s">
        <v>36</v>
      </c>
      <c r="B69" s="1">
        <v>299426</v>
      </c>
      <c r="C69" s="1" t="s">
        <v>39</v>
      </c>
      <c r="I69" s="1">
        <v>3</v>
      </c>
      <c r="J69" s="1">
        <f t="shared" si="4"/>
        <v>3</v>
      </c>
      <c r="K69" s="1">
        <f t="shared" si="5"/>
        <v>3</v>
      </c>
      <c r="L69" s="1">
        <v>3</v>
      </c>
      <c r="M69" s="1" t="b">
        <f t="shared" si="6"/>
        <v>1</v>
      </c>
      <c r="N69" s="1">
        <f t="shared" si="7"/>
        <v>0</v>
      </c>
    </row>
    <row r="70" spans="1:14" x14ac:dyDescent="0.25">
      <c r="A70" s="1" t="s">
        <v>36</v>
      </c>
      <c r="B70" s="1">
        <v>299506</v>
      </c>
      <c r="C70" s="1" t="s">
        <v>39</v>
      </c>
      <c r="I70" s="1">
        <v>4</v>
      </c>
      <c r="J70" s="1">
        <f t="shared" si="4"/>
        <v>4</v>
      </c>
      <c r="K70" s="1">
        <f t="shared" si="5"/>
        <v>4</v>
      </c>
      <c r="L70" s="1">
        <v>4</v>
      </c>
      <c r="M70" s="1" t="b">
        <f t="shared" si="6"/>
        <v>1</v>
      </c>
      <c r="N70" s="1">
        <f t="shared" si="7"/>
        <v>0</v>
      </c>
    </row>
    <row r="71" spans="1:14" x14ac:dyDescent="0.25">
      <c r="A71" s="1" t="s">
        <v>36</v>
      </c>
      <c r="B71" s="1">
        <v>299560</v>
      </c>
      <c r="C71" s="1" t="s">
        <v>39</v>
      </c>
      <c r="I71" s="1">
        <v>1</v>
      </c>
      <c r="J71" s="1">
        <f t="shared" si="4"/>
        <v>1</v>
      </c>
      <c r="K71" s="1">
        <f t="shared" si="5"/>
        <v>1</v>
      </c>
      <c r="L71" s="1">
        <v>1</v>
      </c>
      <c r="M71" s="1" t="b">
        <f t="shared" si="6"/>
        <v>1</v>
      </c>
      <c r="N71" s="1">
        <f t="shared" si="7"/>
        <v>0</v>
      </c>
    </row>
    <row r="72" spans="1:14" x14ac:dyDescent="0.25">
      <c r="A72" s="1" t="s">
        <v>36</v>
      </c>
      <c r="B72" s="1">
        <v>299881</v>
      </c>
      <c r="C72" s="1" t="s">
        <v>39</v>
      </c>
      <c r="I72" s="1">
        <v>1</v>
      </c>
      <c r="J72" s="1">
        <f t="shared" si="4"/>
        <v>1</v>
      </c>
      <c r="K72" s="1">
        <f t="shared" si="5"/>
        <v>1</v>
      </c>
      <c r="L72" s="1">
        <v>1</v>
      </c>
      <c r="M72" s="1" t="b">
        <f t="shared" si="6"/>
        <v>1</v>
      </c>
      <c r="N72" s="1">
        <f t="shared" si="7"/>
        <v>0</v>
      </c>
    </row>
    <row r="73" spans="1:14" x14ac:dyDescent="0.25">
      <c r="A73" s="1" t="s">
        <v>36</v>
      </c>
      <c r="B73" s="1">
        <v>300075</v>
      </c>
      <c r="C73" s="1" t="s">
        <v>35</v>
      </c>
      <c r="I73" s="1">
        <v>1</v>
      </c>
      <c r="J73" s="1">
        <f t="shared" si="4"/>
        <v>1</v>
      </c>
      <c r="K73" s="1">
        <f t="shared" si="5"/>
        <v>1</v>
      </c>
      <c r="L73" s="1">
        <v>1</v>
      </c>
      <c r="M73" s="1" t="b">
        <f t="shared" si="6"/>
        <v>1</v>
      </c>
      <c r="N73" s="1">
        <f t="shared" si="7"/>
        <v>0</v>
      </c>
    </row>
    <row r="74" spans="1:14" x14ac:dyDescent="0.25">
      <c r="A74" s="1" t="s">
        <v>36</v>
      </c>
      <c r="B74" s="1">
        <v>300222</v>
      </c>
      <c r="C74" s="1" t="s">
        <v>39</v>
      </c>
      <c r="I74" s="1">
        <v>1</v>
      </c>
      <c r="J74" s="1">
        <f t="shared" si="4"/>
        <v>1</v>
      </c>
      <c r="K74" s="1">
        <f t="shared" si="5"/>
        <v>1</v>
      </c>
      <c r="L74" s="1">
        <v>1</v>
      </c>
      <c r="M74" s="1" t="b">
        <f t="shared" si="6"/>
        <v>1</v>
      </c>
      <c r="N74" s="1">
        <f t="shared" si="7"/>
        <v>0</v>
      </c>
    </row>
    <row r="75" spans="1:14" x14ac:dyDescent="0.25">
      <c r="A75" s="1" t="s">
        <v>124</v>
      </c>
      <c r="B75" s="1">
        <v>200432</v>
      </c>
      <c r="C75" s="1" t="s">
        <v>39</v>
      </c>
      <c r="D75" s="1">
        <v>2</v>
      </c>
      <c r="J75" s="1">
        <f t="shared" si="4"/>
        <v>2</v>
      </c>
      <c r="K75" s="1">
        <f t="shared" si="5"/>
        <v>2</v>
      </c>
      <c r="L75" s="1">
        <v>2</v>
      </c>
      <c r="M75" s="1" t="b">
        <f t="shared" si="6"/>
        <v>1</v>
      </c>
      <c r="N75" s="1">
        <f t="shared" si="7"/>
        <v>0</v>
      </c>
    </row>
    <row r="76" spans="1:14" x14ac:dyDescent="0.25">
      <c r="A76" s="1" t="s">
        <v>124</v>
      </c>
      <c r="B76" s="1">
        <v>200743</v>
      </c>
      <c r="C76" s="1" t="s">
        <v>39</v>
      </c>
      <c r="D76" s="1">
        <v>41</v>
      </c>
      <c r="G76" s="1">
        <v>-26</v>
      </c>
      <c r="J76" s="1">
        <f t="shared" si="4"/>
        <v>15</v>
      </c>
      <c r="K76" s="1">
        <f t="shared" si="5"/>
        <v>15</v>
      </c>
      <c r="L76" s="1">
        <v>15</v>
      </c>
      <c r="M76" s="1" t="b">
        <f t="shared" si="6"/>
        <v>1</v>
      </c>
      <c r="N76" s="1">
        <f t="shared" si="7"/>
        <v>0</v>
      </c>
    </row>
    <row r="77" spans="1:14" x14ac:dyDescent="0.25">
      <c r="A77" s="1" t="s">
        <v>124</v>
      </c>
      <c r="B77" s="1">
        <v>200744</v>
      </c>
      <c r="C77" s="1" t="s">
        <v>39</v>
      </c>
      <c r="D77" s="1">
        <v>2</v>
      </c>
      <c r="J77" s="1">
        <f t="shared" si="4"/>
        <v>2</v>
      </c>
      <c r="K77" s="1">
        <f t="shared" si="5"/>
        <v>2</v>
      </c>
      <c r="L77" s="1">
        <v>2</v>
      </c>
      <c r="M77" s="1" t="b">
        <f t="shared" si="6"/>
        <v>1</v>
      </c>
      <c r="N77" s="1">
        <f t="shared" si="7"/>
        <v>0</v>
      </c>
    </row>
    <row r="78" spans="1:14" x14ac:dyDescent="0.25">
      <c r="A78" s="1" t="s">
        <v>124</v>
      </c>
      <c r="B78" s="1">
        <v>200783</v>
      </c>
      <c r="C78" s="1" t="s">
        <v>39</v>
      </c>
      <c r="D78" s="1">
        <v>8</v>
      </c>
      <c r="G78" s="1">
        <v>-2</v>
      </c>
      <c r="J78" s="1">
        <f t="shared" si="4"/>
        <v>6</v>
      </c>
      <c r="K78" s="1">
        <f t="shared" si="5"/>
        <v>6</v>
      </c>
      <c r="L78" s="1">
        <v>6</v>
      </c>
      <c r="M78" s="1" t="b">
        <f t="shared" si="6"/>
        <v>1</v>
      </c>
      <c r="N78" s="1">
        <f t="shared" si="7"/>
        <v>0</v>
      </c>
    </row>
    <row r="79" spans="1:14" x14ac:dyDescent="0.25">
      <c r="A79" s="1" t="s">
        <v>124</v>
      </c>
      <c r="B79" s="1">
        <v>200784</v>
      </c>
      <c r="C79" s="1" t="s">
        <v>39</v>
      </c>
      <c r="D79" s="1">
        <v>64</v>
      </c>
      <c r="G79" s="1">
        <v>-49</v>
      </c>
      <c r="J79" s="1">
        <f t="shared" si="4"/>
        <v>15</v>
      </c>
      <c r="K79" s="1">
        <f t="shared" si="5"/>
        <v>15</v>
      </c>
      <c r="L79" s="1">
        <v>15</v>
      </c>
      <c r="M79" s="1" t="b">
        <f t="shared" si="6"/>
        <v>1</v>
      </c>
      <c r="N79" s="1">
        <f t="shared" si="7"/>
        <v>0</v>
      </c>
    </row>
    <row r="80" spans="1:14" x14ac:dyDescent="0.25">
      <c r="A80" s="1" t="s">
        <v>124</v>
      </c>
      <c r="B80" s="1">
        <v>200785</v>
      </c>
      <c r="C80" s="1" t="s">
        <v>39</v>
      </c>
      <c r="D80" s="1">
        <v>2</v>
      </c>
      <c r="G80" s="1">
        <v>-1</v>
      </c>
      <c r="J80" s="1">
        <f t="shared" si="4"/>
        <v>1</v>
      </c>
      <c r="K80" s="1">
        <f t="shared" si="5"/>
        <v>1</v>
      </c>
      <c r="L80" s="1">
        <v>1</v>
      </c>
      <c r="M80" s="1" t="b">
        <f t="shared" si="6"/>
        <v>1</v>
      </c>
      <c r="N80" s="1">
        <f t="shared" si="7"/>
        <v>0</v>
      </c>
    </row>
    <row r="81" spans="1:14" x14ac:dyDescent="0.25">
      <c r="A81" s="1" t="s">
        <v>124</v>
      </c>
      <c r="B81" s="1">
        <v>200786</v>
      </c>
      <c r="C81" s="1" t="s">
        <v>39</v>
      </c>
      <c r="D81" s="1">
        <v>15</v>
      </c>
      <c r="G81" s="1">
        <v>-6</v>
      </c>
      <c r="J81" s="1">
        <f t="shared" si="4"/>
        <v>9</v>
      </c>
      <c r="K81" s="1">
        <f t="shared" si="5"/>
        <v>9</v>
      </c>
      <c r="L81" s="1">
        <v>9</v>
      </c>
      <c r="M81" s="1" t="b">
        <f t="shared" si="6"/>
        <v>1</v>
      </c>
      <c r="N81" s="1">
        <f t="shared" si="7"/>
        <v>0</v>
      </c>
    </row>
    <row r="82" spans="1:14" x14ac:dyDescent="0.25">
      <c r="A82" s="1" t="s">
        <v>124</v>
      </c>
      <c r="B82" s="1">
        <v>200787</v>
      </c>
      <c r="C82" s="1" t="s">
        <v>39</v>
      </c>
      <c r="D82" s="1">
        <v>12</v>
      </c>
      <c r="G82" s="1">
        <v>-8</v>
      </c>
      <c r="J82" s="1">
        <f t="shared" si="4"/>
        <v>4</v>
      </c>
      <c r="K82" s="1">
        <f t="shared" si="5"/>
        <v>4</v>
      </c>
      <c r="L82" s="1">
        <v>4</v>
      </c>
      <c r="M82" s="1" t="b">
        <f t="shared" si="6"/>
        <v>1</v>
      </c>
      <c r="N82" s="1">
        <f t="shared" si="7"/>
        <v>0</v>
      </c>
    </row>
    <row r="83" spans="1:14" x14ac:dyDescent="0.25">
      <c r="A83" s="1" t="s">
        <v>124</v>
      </c>
      <c r="B83" s="1">
        <v>200788</v>
      </c>
      <c r="C83" s="1" t="s">
        <v>39</v>
      </c>
      <c r="D83" s="1">
        <v>11</v>
      </c>
      <c r="J83" s="1">
        <f t="shared" si="4"/>
        <v>11</v>
      </c>
      <c r="K83" s="1">
        <f t="shared" si="5"/>
        <v>11</v>
      </c>
      <c r="L83" s="1">
        <v>11</v>
      </c>
      <c r="M83" s="1" t="b">
        <f t="shared" si="6"/>
        <v>1</v>
      </c>
      <c r="N83" s="1">
        <f t="shared" si="7"/>
        <v>0</v>
      </c>
    </row>
    <row r="84" spans="1:14" x14ac:dyDescent="0.25">
      <c r="A84" s="1" t="s">
        <v>124</v>
      </c>
      <c r="B84" s="1">
        <v>200789</v>
      </c>
      <c r="C84" s="1" t="s">
        <v>39</v>
      </c>
      <c r="D84" s="1">
        <v>5</v>
      </c>
      <c r="G84" s="1">
        <v>-4</v>
      </c>
      <c r="J84" s="1">
        <f t="shared" si="4"/>
        <v>1</v>
      </c>
      <c r="K84" s="1">
        <f t="shared" si="5"/>
        <v>1</v>
      </c>
      <c r="L84" s="1">
        <v>1</v>
      </c>
      <c r="M84" s="1" t="b">
        <f t="shared" si="6"/>
        <v>1</v>
      </c>
      <c r="N84" s="1">
        <f t="shared" si="7"/>
        <v>0</v>
      </c>
    </row>
    <row r="85" spans="1:14" x14ac:dyDescent="0.25">
      <c r="A85" s="1" t="s">
        <v>124</v>
      </c>
      <c r="B85" s="1">
        <v>200790</v>
      </c>
      <c r="C85" s="1" t="s">
        <v>39</v>
      </c>
      <c r="D85" s="1">
        <v>1</v>
      </c>
      <c r="G85" s="1">
        <v>-1</v>
      </c>
      <c r="J85" s="1">
        <f t="shared" si="4"/>
        <v>0</v>
      </c>
      <c r="K85" s="1">
        <f t="shared" si="5"/>
        <v>0</v>
      </c>
      <c r="M85" s="1" t="b">
        <f t="shared" si="6"/>
        <v>1</v>
      </c>
      <c r="N85" s="1">
        <f t="shared" si="7"/>
        <v>0</v>
      </c>
    </row>
    <row r="86" spans="1:14" x14ac:dyDescent="0.25">
      <c r="A86" s="1" t="s">
        <v>124</v>
      </c>
      <c r="B86" s="1">
        <v>200791</v>
      </c>
      <c r="C86" s="1" t="s">
        <v>39</v>
      </c>
      <c r="D86" s="1">
        <v>1</v>
      </c>
      <c r="G86" s="1">
        <v>-1</v>
      </c>
      <c r="J86" s="1">
        <f t="shared" si="4"/>
        <v>0</v>
      </c>
      <c r="K86" s="1">
        <f t="shared" si="5"/>
        <v>0</v>
      </c>
      <c r="M86" s="1" t="b">
        <f t="shared" si="6"/>
        <v>1</v>
      </c>
      <c r="N86" s="1">
        <f t="shared" si="7"/>
        <v>0</v>
      </c>
    </row>
    <row r="87" spans="1:14" x14ac:dyDescent="0.25">
      <c r="A87" s="1" t="s">
        <v>124</v>
      </c>
      <c r="B87" s="1">
        <v>200793</v>
      </c>
      <c r="C87" s="1" t="s">
        <v>39</v>
      </c>
      <c r="D87" s="1">
        <v>7</v>
      </c>
      <c r="G87" s="1">
        <v>-7</v>
      </c>
      <c r="J87" s="1">
        <f t="shared" si="4"/>
        <v>0</v>
      </c>
      <c r="K87" s="1">
        <f t="shared" si="5"/>
        <v>0</v>
      </c>
      <c r="M87" s="1" t="b">
        <f t="shared" si="6"/>
        <v>1</v>
      </c>
      <c r="N87" s="1">
        <f t="shared" si="7"/>
        <v>0</v>
      </c>
    </row>
    <row r="88" spans="1:14" x14ac:dyDescent="0.25">
      <c r="A88" s="1" t="s">
        <v>124</v>
      </c>
      <c r="B88" s="1">
        <v>200794</v>
      </c>
      <c r="C88" s="1" t="s">
        <v>39</v>
      </c>
      <c r="D88" s="1">
        <v>37</v>
      </c>
      <c r="G88" s="1">
        <v>-34</v>
      </c>
      <c r="J88" s="1">
        <f t="shared" si="4"/>
        <v>3</v>
      </c>
      <c r="K88" s="1">
        <f t="shared" si="5"/>
        <v>3</v>
      </c>
      <c r="L88" s="1">
        <v>3</v>
      </c>
      <c r="M88" s="1" t="b">
        <f t="shared" si="6"/>
        <v>1</v>
      </c>
      <c r="N88" s="1">
        <f t="shared" si="7"/>
        <v>0</v>
      </c>
    </row>
    <row r="89" spans="1:14" x14ac:dyDescent="0.25">
      <c r="A89" s="1" t="s">
        <v>124</v>
      </c>
      <c r="B89" s="1">
        <v>200795</v>
      </c>
      <c r="C89" s="1" t="s">
        <v>39</v>
      </c>
      <c r="D89" s="1">
        <v>1</v>
      </c>
      <c r="G89" s="1">
        <v>-1</v>
      </c>
      <c r="J89" s="1">
        <f t="shared" si="4"/>
        <v>0</v>
      </c>
      <c r="K89" s="1">
        <f t="shared" si="5"/>
        <v>0</v>
      </c>
      <c r="M89" s="1" t="b">
        <f t="shared" si="6"/>
        <v>1</v>
      </c>
      <c r="N89" s="1">
        <f t="shared" si="7"/>
        <v>0</v>
      </c>
    </row>
    <row r="90" spans="1:14" x14ac:dyDescent="0.25">
      <c r="A90" s="1" t="s">
        <v>124</v>
      </c>
      <c r="B90" s="1">
        <v>200796</v>
      </c>
      <c r="C90" s="1" t="s">
        <v>39</v>
      </c>
      <c r="D90" s="1">
        <v>1</v>
      </c>
      <c r="G90" s="1">
        <v>-1</v>
      </c>
      <c r="J90" s="1">
        <f t="shared" si="4"/>
        <v>0</v>
      </c>
      <c r="K90" s="1">
        <f t="shared" si="5"/>
        <v>0</v>
      </c>
      <c r="L90" s="1">
        <v>0</v>
      </c>
      <c r="M90" s="1" t="b">
        <f t="shared" si="6"/>
        <v>1</v>
      </c>
      <c r="N90" s="1">
        <f t="shared" si="7"/>
        <v>0</v>
      </c>
    </row>
    <row r="91" spans="1:14" x14ac:dyDescent="0.25">
      <c r="A91" s="1" t="s">
        <v>124</v>
      </c>
      <c r="B91" s="1">
        <v>200802</v>
      </c>
      <c r="C91" s="1" t="s">
        <v>39</v>
      </c>
      <c r="D91" s="1">
        <v>9</v>
      </c>
      <c r="G91" s="1">
        <v>-2</v>
      </c>
      <c r="J91" s="1">
        <f t="shared" si="4"/>
        <v>7</v>
      </c>
      <c r="K91" s="1">
        <f t="shared" si="5"/>
        <v>7</v>
      </c>
      <c r="L91" s="1">
        <v>7</v>
      </c>
      <c r="M91" s="1" t="b">
        <f t="shared" si="6"/>
        <v>1</v>
      </c>
      <c r="N91" s="1">
        <f t="shared" si="7"/>
        <v>0</v>
      </c>
    </row>
    <row r="92" spans="1:14" x14ac:dyDescent="0.25">
      <c r="A92" s="1" t="s">
        <v>124</v>
      </c>
      <c r="B92" s="1">
        <v>200810</v>
      </c>
      <c r="C92" s="1" t="s">
        <v>39</v>
      </c>
      <c r="D92" s="1">
        <v>4</v>
      </c>
      <c r="J92" s="1">
        <f t="shared" si="4"/>
        <v>4</v>
      </c>
      <c r="K92" s="1">
        <f t="shared" si="5"/>
        <v>4</v>
      </c>
      <c r="L92" s="1">
        <v>4</v>
      </c>
      <c r="M92" s="1" t="b">
        <f t="shared" si="6"/>
        <v>1</v>
      </c>
      <c r="N92" s="1">
        <f t="shared" si="7"/>
        <v>0</v>
      </c>
    </row>
    <row r="93" spans="1:14" x14ac:dyDescent="0.25">
      <c r="A93" s="1" t="s">
        <v>124</v>
      </c>
      <c r="B93" s="1">
        <v>200811</v>
      </c>
      <c r="C93" s="1" t="s">
        <v>39</v>
      </c>
      <c r="D93" s="1">
        <v>2</v>
      </c>
      <c r="J93" s="1">
        <f t="shared" si="4"/>
        <v>2</v>
      </c>
      <c r="K93" s="1">
        <f t="shared" si="5"/>
        <v>2</v>
      </c>
      <c r="L93" s="1">
        <v>2</v>
      </c>
      <c r="M93" s="1" t="b">
        <f t="shared" si="6"/>
        <v>1</v>
      </c>
      <c r="N93" s="1">
        <f t="shared" si="7"/>
        <v>0</v>
      </c>
    </row>
    <row r="94" spans="1:14" x14ac:dyDescent="0.25">
      <c r="A94" s="1" t="s">
        <v>124</v>
      </c>
      <c r="B94" s="1">
        <v>200814</v>
      </c>
      <c r="C94" s="1" t="s">
        <v>39</v>
      </c>
      <c r="D94" s="1">
        <v>1</v>
      </c>
      <c r="G94" s="1">
        <v>-1</v>
      </c>
      <c r="J94" s="1">
        <f t="shared" si="4"/>
        <v>0</v>
      </c>
      <c r="K94" s="1">
        <f t="shared" si="5"/>
        <v>0</v>
      </c>
      <c r="M94" s="1" t="b">
        <f t="shared" si="6"/>
        <v>1</v>
      </c>
      <c r="N94" s="1">
        <f t="shared" si="7"/>
        <v>0</v>
      </c>
    </row>
    <row r="95" spans="1:14" x14ac:dyDescent="0.25">
      <c r="A95" s="1" t="s">
        <v>124</v>
      </c>
      <c r="B95" s="1">
        <v>200817</v>
      </c>
      <c r="C95" s="1" t="s">
        <v>39</v>
      </c>
      <c r="D95" s="1">
        <v>2</v>
      </c>
      <c r="J95" s="1">
        <f t="shared" si="4"/>
        <v>2</v>
      </c>
      <c r="K95" s="1">
        <f t="shared" si="5"/>
        <v>2</v>
      </c>
      <c r="L95" s="1">
        <v>2</v>
      </c>
      <c r="M95" s="1" t="b">
        <f t="shared" si="6"/>
        <v>1</v>
      </c>
      <c r="N95" s="1">
        <f t="shared" si="7"/>
        <v>0</v>
      </c>
    </row>
    <row r="96" spans="1:14" x14ac:dyDescent="0.25">
      <c r="A96" s="1" t="s">
        <v>124</v>
      </c>
      <c r="B96" s="1">
        <v>200820</v>
      </c>
      <c r="C96" s="1" t="s">
        <v>39</v>
      </c>
      <c r="D96" s="1">
        <v>11</v>
      </c>
      <c r="F96" s="1">
        <v>-3</v>
      </c>
      <c r="G96" s="1">
        <v>-3</v>
      </c>
      <c r="I96" s="1">
        <v>6</v>
      </c>
      <c r="J96" s="1">
        <f t="shared" si="4"/>
        <v>11</v>
      </c>
      <c r="K96" s="1">
        <f t="shared" si="5"/>
        <v>11</v>
      </c>
      <c r="L96" s="1">
        <v>11</v>
      </c>
      <c r="M96" s="1" t="b">
        <f t="shared" si="6"/>
        <v>1</v>
      </c>
      <c r="N96" s="1">
        <f t="shared" si="7"/>
        <v>0</v>
      </c>
    </row>
    <row r="97" spans="1:14" x14ac:dyDescent="0.25">
      <c r="A97" s="1" t="s">
        <v>124</v>
      </c>
      <c r="B97" s="1">
        <v>200823</v>
      </c>
      <c r="C97" s="1" t="s">
        <v>39</v>
      </c>
      <c r="D97" s="1">
        <v>3</v>
      </c>
      <c r="J97" s="1">
        <f t="shared" si="4"/>
        <v>3</v>
      </c>
      <c r="K97" s="1">
        <f t="shared" si="5"/>
        <v>3</v>
      </c>
      <c r="L97" s="1">
        <v>3</v>
      </c>
      <c r="M97" s="1" t="b">
        <f t="shared" si="6"/>
        <v>1</v>
      </c>
      <c r="N97" s="1">
        <f t="shared" si="7"/>
        <v>0</v>
      </c>
    </row>
    <row r="98" spans="1:14" x14ac:dyDescent="0.25">
      <c r="A98" s="1" t="s">
        <v>124</v>
      </c>
      <c r="B98" s="1">
        <v>200824</v>
      </c>
      <c r="C98" s="1" t="s">
        <v>39</v>
      </c>
      <c r="D98" s="1">
        <v>1</v>
      </c>
      <c r="J98" s="1">
        <f t="shared" si="4"/>
        <v>1</v>
      </c>
      <c r="K98" s="1">
        <f t="shared" si="5"/>
        <v>1</v>
      </c>
      <c r="L98" s="1">
        <v>1</v>
      </c>
      <c r="M98" s="1" t="b">
        <f t="shared" si="6"/>
        <v>1</v>
      </c>
      <c r="N98" s="1">
        <f t="shared" si="7"/>
        <v>0</v>
      </c>
    </row>
    <row r="99" spans="1:14" x14ac:dyDescent="0.25">
      <c r="A99" s="1" t="s">
        <v>124</v>
      </c>
      <c r="B99" s="1">
        <v>200825</v>
      </c>
      <c r="C99" s="1" t="s">
        <v>39</v>
      </c>
      <c r="D99" s="1">
        <v>3</v>
      </c>
      <c r="F99" s="1">
        <v>-2</v>
      </c>
      <c r="G99" s="1">
        <v>-2</v>
      </c>
      <c r="I99" s="1">
        <v>4</v>
      </c>
      <c r="J99" s="1">
        <f t="shared" si="4"/>
        <v>3</v>
      </c>
      <c r="K99" s="1">
        <f t="shared" si="5"/>
        <v>3</v>
      </c>
      <c r="L99" s="1">
        <v>3</v>
      </c>
      <c r="M99" s="1" t="b">
        <f t="shared" si="6"/>
        <v>1</v>
      </c>
      <c r="N99" s="1">
        <f t="shared" si="7"/>
        <v>0</v>
      </c>
    </row>
    <row r="100" spans="1:14" x14ac:dyDescent="0.25">
      <c r="A100" s="1" t="s">
        <v>124</v>
      </c>
      <c r="B100" s="1">
        <v>200826</v>
      </c>
      <c r="C100" s="1" t="s">
        <v>39</v>
      </c>
      <c r="D100" s="1">
        <v>1</v>
      </c>
      <c r="J100" s="1">
        <f t="shared" si="4"/>
        <v>1</v>
      </c>
      <c r="K100" s="1">
        <f t="shared" si="5"/>
        <v>1</v>
      </c>
      <c r="L100" s="1">
        <v>1</v>
      </c>
      <c r="M100" s="1" t="b">
        <f t="shared" si="6"/>
        <v>1</v>
      </c>
      <c r="N100" s="1">
        <f t="shared" si="7"/>
        <v>0</v>
      </c>
    </row>
    <row r="101" spans="1:14" x14ac:dyDescent="0.25">
      <c r="A101" s="1" t="s">
        <v>124</v>
      </c>
      <c r="B101" s="1">
        <v>200832</v>
      </c>
      <c r="C101" s="1" t="s">
        <v>39</v>
      </c>
      <c r="D101" s="1">
        <v>2</v>
      </c>
      <c r="G101" s="1">
        <v>-1</v>
      </c>
      <c r="J101" s="1">
        <f t="shared" si="4"/>
        <v>1</v>
      </c>
      <c r="K101" s="1">
        <f t="shared" si="5"/>
        <v>1</v>
      </c>
      <c r="L101" s="1">
        <v>1</v>
      </c>
      <c r="M101" s="1" t="b">
        <f t="shared" si="6"/>
        <v>1</v>
      </c>
      <c r="N101" s="1">
        <f t="shared" si="7"/>
        <v>0</v>
      </c>
    </row>
    <row r="102" spans="1:14" x14ac:dyDescent="0.25">
      <c r="A102" s="1" t="s">
        <v>124</v>
      </c>
      <c r="B102" s="1">
        <v>200836</v>
      </c>
      <c r="C102" s="1" t="s">
        <v>39</v>
      </c>
      <c r="D102" s="1">
        <v>6</v>
      </c>
      <c r="G102" s="1">
        <v>-2</v>
      </c>
      <c r="I102" s="1">
        <v>5</v>
      </c>
      <c r="J102" s="1">
        <f t="shared" si="4"/>
        <v>9</v>
      </c>
      <c r="K102" s="1">
        <f t="shared" si="5"/>
        <v>9</v>
      </c>
      <c r="L102" s="1">
        <v>9</v>
      </c>
      <c r="M102" s="1" t="b">
        <f t="shared" si="6"/>
        <v>1</v>
      </c>
      <c r="N102" s="1">
        <f t="shared" si="7"/>
        <v>0</v>
      </c>
    </row>
    <row r="103" spans="1:14" x14ac:dyDescent="0.25">
      <c r="A103" s="1" t="s">
        <v>124</v>
      </c>
      <c r="B103" s="1">
        <v>200838</v>
      </c>
      <c r="C103" s="1" t="s">
        <v>39</v>
      </c>
      <c r="D103" s="1">
        <v>1</v>
      </c>
      <c r="J103" s="1">
        <f t="shared" si="4"/>
        <v>1</v>
      </c>
      <c r="K103" s="1">
        <f t="shared" si="5"/>
        <v>1</v>
      </c>
      <c r="L103" s="1">
        <v>1</v>
      </c>
      <c r="M103" s="1" t="b">
        <f t="shared" si="6"/>
        <v>1</v>
      </c>
      <c r="N103" s="1">
        <f t="shared" si="7"/>
        <v>0</v>
      </c>
    </row>
    <row r="104" spans="1:14" x14ac:dyDescent="0.25">
      <c r="A104" s="1" t="s">
        <v>124</v>
      </c>
      <c r="B104" s="1">
        <v>200841</v>
      </c>
      <c r="C104" s="1" t="s">
        <v>39</v>
      </c>
      <c r="D104" s="1">
        <v>5</v>
      </c>
      <c r="G104" s="1">
        <v>-4</v>
      </c>
      <c r="J104" s="1">
        <f t="shared" si="4"/>
        <v>1</v>
      </c>
      <c r="K104" s="1">
        <f t="shared" si="5"/>
        <v>1</v>
      </c>
      <c r="L104" s="1">
        <v>1</v>
      </c>
      <c r="M104" s="1" t="b">
        <f t="shared" si="6"/>
        <v>1</v>
      </c>
      <c r="N104" s="1">
        <f t="shared" si="7"/>
        <v>0</v>
      </c>
    </row>
    <row r="105" spans="1:14" x14ac:dyDescent="0.25">
      <c r="A105" s="1" t="s">
        <v>124</v>
      </c>
      <c r="B105" s="1">
        <v>200842</v>
      </c>
      <c r="C105" s="1" t="s">
        <v>39</v>
      </c>
      <c r="D105" s="1">
        <v>5</v>
      </c>
      <c r="G105" s="1">
        <v>-3</v>
      </c>
      <c r="J105" s="1">
        <f t="shared" si="4"/>
        <v>2</v>
      </c>
      <c r="K105" s="1">
        <f t="shared" si="5"/>
        <v>2</v>
      </c>
      <c r="L105" s="1">
        <v>2</v>
      </c>
      <c r="M105" s="1" t="b">
        <f t="shared" si="6"/>
        <v>1</v>
      </c>
      <c r="N105" s="1">
        <f t="shared" si="7"/>
        <v>0</v>
      </c>
    </row>
    <row r="106" spans="1:14" x14ac:dyDescent="0.25">
      <c r="A106" s="1" t="s">
        <v>124</v>
      </c>
      <c r="B106" s="1">
        <v>200843</v>
      </c>
      <c r="C106" s="1" t="s">
        <v>39</v>
      </c>
      <c r="D106" s="1">
        <v>7</v>
      </c>
      <c r="G106" s="1">
        <v>-7</v>
      </c>
      <c r="I106" s="1">
        <v>3</v>
      </c>
      <c r="J106" s="1">
        <f t="shared" si="4"/>
        <v>3</v>
      </c>
      <c r="K106" s="1">
        <f t="shared" si="5"/>
        <v>3</v>
      </c>
      <c r="L106" s="1">
        <v>3</v>
      </c>
      <c r="M106" s="1" t="b">
        <f t="shared" si="6"/>
        <v>1</v>
      </c>
      <c r="N106" s="1">
        <f t="shared" si="7"/>
        <v>0</v>
      </c>
    </row>
    <row r="107" spans="1:14" x14ac:dyDescent="0.25">
      <c r="A107" s="1" t="s">
        <v>124</v>
      </c>
      <c r="B107" s="1">
        <v>200844</v>
      </c>
      <c r="C107" s="1" t="s">
        <v>39</v>
      </c>
      <c r="D107" s="1">
        <v>4</v>
      </c>
      <c r="G107" s="1">
        <v>-2</v>
      </c>
      <c r="J107" s="1">
        <f t="shared" si="4"/>
        <v>2</v>
      </c>
      <c r="K107" s="1">
        <f t="shared" si="5"/>
        <v>2</v>
      </c>
      <c r="L107" s="1">
        <v>2</v>
      </c>
      <c r="M107" s="1" t="b">
        <f t="shared" si="6"/>
        <v>1</v>
      </c>
      <c r="N107" s="1">
        <f t="shared" si="7"/>
        <v>0</v>
      </c>
    </row>
    <row r="108" spans="1:14" x14ac:dyDescent="0.25">
      <c r="A108" s="1" t="s">
        <v>124</v>
      </c>
      <c r="B108" s="1">
        <v>200845</v>
      </c>
      <c r="C108" s="1" t="s">
        <v>39</v>
      </c>
      <c r="D108" s="1">
        <v>7</v>
      </c>
      <c r="G108" s="1">
        <v>-4</v>
      </c>
      <c r="J108" s="1">
        <f t="shared" si="4"/>
        <v>3</v>
      </c>
      <c r="K108" s="1">
        <f t="shared" si="5"/>
        <v>3</v>
      </c>
      <c r="L108" s="1">
        <v>3</v>
      </c>
      <c r="M108" s="1" t="b">
        <f t="shared" si="6"/>
        <v>1</v>
      </c>
      <c r="N108" s="1">
        <f t="shared" si="7"/>
        <v>0</v>
      </c>
    </row>
    <row r="109" spans="1:14" x14ac:dyDescent="0.25">
      <c r="A109" s="1" t="s">
        <v>124</v>
      </c>
      <c r="B109" s="1">
        <v>200846</v>
      </c>
      <c r="C109" s="1" t="s">
        <v>39</v>
      </c>
      <c r="D109" s="1">
        <v>2</v>
      </c>
      <c r="G109" s="1">
        <v>-1</v>
      </c>
      <c r="J109" s="1">
        <f t="shared" si="4"/>
        <v>1</v>
      </c>
      <c r="K109" s="1">
        <f t="shared" si="5"/>
        <v>1</v>
      </c>
      <c r="L109" s="1">
        <v>1</v>
      </c>
      <c r="M109" s="1" t="b">
        <f t="shared" si="6"/>
        <v>1</v>
      </c>
      <c r="N109" s="1">
        <f t="shared" si="7"/>
        <v>0</v>
      </c>
    </row>
    <row r="110" spans="1:14" x14ac:dyDescent="0.25">
      <c r="A110" s="1" t="s">
        <v>124</v>
      </c>
      <c r="B110" s="1">
        <v>200852</v>
      </c>
      <c r="C110" s="1" t="s">
        <v>39</v>
      </c>
      <c r="D110" s="1">
        <v>1</v>
      </c>
      <c r="G110" s="1">
        <v>-1</v>
      </c>
      <c r="J110" s="1">
        <f t="shared" si="4"/>
        <v>0</v>
      </c>
      <c r="K110" s="1">
        <f t="shared" si="5"/>
        <v>0</v>
      </c>
      <c r="M110" s="1" t="b">
        <f t="shared" si="6"/>
        <v>1</v>
      </c>
      <c r="N110" s="1">
        <f t="shared" si="7"/>
        <v>0</v>
      </c>
    </row>
    <row r="111" spans="1:14" x14ac:dyDescent="0.25">
      <c r="A111" s="1" t="s">
        <v>124</v>
      </c>
      <c r="B111" s="1">
        <v>200860</v>
      </c>
      <c r="C111" s="1" t="s">
        <v>39</v>
      </c>
      <c r="D111" s="1">
        <v>4</v>
      </c>
      <c r="G111" s="1">
        <v>-4</v>
      </c>
      <c r="J111" s="1">
        <f t="shared" si="4"/>
        <v>0</v>
      </c>
      <c r="K111" s="1">
        <f t="shared" si="5"/>
        <v>0</v>
      </c>
      <c r="M111" s="1" t="b">
        <f t="shared" si="6"/>
        <v>1</v>
      </c>
      <c r="N111" s="1">
        <f t="shared" si="7"/>
        <v>0</v>
      </c>
    </row>
    <row r="112" spans="1:14" x14ac:dyDescent="0.25">
      <c r="A112" s="1" t="s">
        <v>124</v>
      </c>
      <c r="B112" s="1">
        <v>200861</v>
      </c>
      <c r="C112" s="1" t="s">
        <v>39</v>
      </c>
      <c r="D112" s="1">
        <v>3</v>
      </c>
      <c r="G112" s="1">
        <v>-3</v>
      </c>
      <c r="J112" s="1">
        <f t="shared" si="4"/>
        <v>0</v>
      </c>
      <c r="K112" s="1">
        <f t="shared" si="5"/>
        <v>0</v>
      </c>
      <c r="M112" s="1" t="b">
        <f t="shared" si="6"/>
        <v>1</v>
      </c>
      <c r="N112" s="1">
        <f t="shared" si="7"/>
        <v>0</v>
      </c>
    </row>
    <row r="113" spans="1:14" x14ac:dyDescent="0.25">
      <c r="A113" s="1" t="s">
        <v>124</v>
      </c>
      <c r="B113" s="1">
        <v>200863</v>
      </c>
      <c r="C113" s="1" t="s">
        <v>39</v>
      </c>
      <c r="D113" s="1">
        <v>5</v>
      </c>
      <c r="G113" s="1">
        <v>-1</v>
      </c>
      <c r="I113" s="1">
        <v>1</v>
      </c>
      <c r="J113" s="1">
        <f t="shared" si="4"/>
        <v>5</v>
      </c>
      <c r="K113" s="1">
        <f t="shared" si="5"/>
        <v>5</v>
      </c>
      <c r="L113" s="1">
        <v>5</v>
      </c>
      <c r="M113" s="1" t="b">
        <f t="shared" si="6"/>
        <v>1</v>
      </c>
      <c r="N113" s="1">
        <f t="shared" si="7"/>
        <v>0</v>
      </c>
    </row>
    <row r="114" spans="1:14" x14ac:dyDescent="0.25">
      <c r="A114" s="1" t="s">
        <v>124</v>
      </c>
      <c r="B114" s="1">
        <v>200864</v>
      </c>
      <c r="C114" s="1" t="s">
        <v>39</v>
      </c>
      <c r="D114" s="1">
        <v>2</v>
      </c>
      <c r="J114" s="1">
        <f t="shared" si="4"/>
        <v>2</v>
      </c>
      <c r="K114" s="1">
        <f t="shared" si="5"/>
        <v>2</v>
      </c>
      <c r="L114" s="1">
        <v>2</v>
      </c>
      <c r="M114" s="1" t="b">
        <f t="shared" si="6"/>
        <v>1</v>
      </c>
      <c r="N114" s="1">
        <f t="shared" si="7"/>
        <v>0</v>
      </c>
    </row>
    <row r="115" spans="1:14" x14ac:dyDescent="0.25">
      <c r="A115" s="1" t="s">
        <v>124</v>
      </c>
      <c r="B115" s="1">
        <v>200885</v>
      </c>
      <c r="C115" s="1" t="s">
        <v>39</v>
      </c>
      <c r="D115" s="1">
        <v>5</v>
      </c>
      <c r="G115" s="1">
        <v>-2</v>
      </c>
      <c r="J115" s="1">
        <f t="shared" si="4"/>
        <v>3</v>
      </c>
      <c r="K115" s="1">
        <f t="shared" si="5"/>
        <v>3</v>
      </c>
      <c r="L115" s="1">
        <v>3</v>
      </c>
      <c r="M115" s="1" t="b">
        <f t="shared" si="6"/>
        <v>1</v>
      </c>
      <c r="N115" s="1">
        <f t="shared" si="7"/>
        <v>0</v>
      </c>
    </row>
    <row r="116" spans="1:14" x14ac:dyDescent="0.25">
      <c r="A116" s="1" t="s">
        <v>124</v>
      </c>
      <c r="B116" s="1">
        <v>200887</v>
      </c>
      <c r="C116" s="1" t="s">
        <v>39</v>
      </c>
      <c r="D116" s="1">
        <v>1</v>
      </c>
      <c r="G116" s="1">
        <v>-1</v>
      </c>
      <c r="J116" s="1">
        <f t="shared" si="4"/>
        <v>0</v>
      </c>
      <c r="K116" s="1">
        <f t="shared" si="5"/>
        <v>0</v>
      </c>
      <c r="M116" s="1" t="b">
        <f t="shared" si="6"/>
        <v>1</v>
      </c>
      <c r="N116" s="1">
        <f t="shared" si="7"/>
        <v>0</v>
      </c>
    </row>
    <row r="117" spans="1:14" x14ac:dyDescent="0.25">
      <c r="A117" s="1" t="s">
        <v>124</v>
      </c>
      <c r="B117" s="1">
        <v>200888</v>
      </c>
      <c r="C117" s="1" t="s">
        <v>39</v>
      </c>
      <c r="D117" s="1">
        <v>2</v>
      </c>
      <c r="G117" s="1">
        <v>-2</v>
      </c>
      <c r="J117" s="1">
        <f t="shared" si="4"/>
        <v>0</v>
      </c>
      <c r="K117" s="1">
        <f t="shared" si="5"/>
        <v>0</v>
      </c>
      <c r="M117" s="1" t="b">
        <f t="shared" si="6"/>
        <v>1</v>
      </c>
      <c r="N117" s="1">
        <f t="shared" si="7"/>
        <v>0</v>
      </c>
    </row>
    <row r="118" spans="1:14" x14ac:dyDescent="0.25">
      <c r="A118" s="1" t="s">
        <v>124</v>
      </c>
      <c r="B118" s="1">
        <v>200891</v>
      </c>
      <c r="C118" s="1" t="s">
        <v>39</v>
      </c>
      <c r="D118" s="1">
        <v>13</v>
      </c>
      <c r="F118" s="1">
        <v>-1</v>
      </c>
      <c r="G118" s="1">
        <v>-6</v>
      </c>
      <c r="I118" s="1">
        <v>1</v>
      </c>
      <c r="J118" s="1">
        <f t="shared" si="4"/>
        <v>7</v>
      </c>
      <c r="K118" s="1">
        <f t="shared" si="5"/>
        <v>7</v>
      </c>
      <c r="L118" s="1">
        <v>7</v>
      </c>
      <c r="M118" s="1" t="b">
        <f t="shared" si="6"/>
        <v>1</v>
      </c>
      <c r="N118" s="1">
        <f t="shared" si="7"/>
        <v>0</v>
      </c>
    </row>
    <row r="119" spans="1:14" x14ac:dyDescent="0.25">
      <c r="A119" s="1" t="s">
        <v>124</v>
      </c>
      <c r="B119" s="1">
        <v>200892</v>
      </c>
      <c r="C119" s="1" t="s">
        <v>39</v>
      </c>
      <c r="D119" s="1">
        <v>6</v>
      </c>
      <c r="G119" s="1">
        <v>-4</v>
      </c>
      <c r="I119" s="1">
        <v>1</v>
      </c>
      <c r="J119" s="1">
        <f t="shared" si="4"/>
        <v>3</v>
      </c>
      <c r="K119" s="1">
        <f t="shared" si="5"/>
        <v>3</v>
      </c>
      <c r="L119" s="1">
        <v>3</v>
      </c>
      <c r="M119" s="1" t="b">
        <f t="shared" si="6"/>
        <v>1</v>
      </c>
      <c r="N119" s="1">
        <f t="shared" si="7"/>
        <v>0</v>
      </c>
    </row>
    <row r="120" spans="1:14" x14ac:dyDescent="0.25">
      <c r="A120" s="1" t="s">
        <v>124</v>
      </c>
      <c r="B120" s="1">
        <v>200893</v>
      </c>
      <c r="C120" s="1" t="s">
        <v>39</v>
      </c>
      <c r="D120" s="1">
        <v>3</v>
      </c>
      <c r="G120" s="1">
        <v>-1</v>
      </c>
      <c r="J120" s="1">
        <f t="shared" si="4"/>
        <v>2</v>
      </c>
      <c r="K120" s="1">
        <f t="shared" si="5"/>
        <v>2</v>
      </c>
      <c r="L120" s="1">
        <v>2</v>
      </c>
      <c r="M120" s="1" t="b">
        <f t="shared" si="6"/>
        <v>1</v>
      </c>
      <c r="N120" s="1">
        <f t="shared" si="7"/>
        <v>0</v>
      </c>
    </row>
    <row r="121" spans="1:14" x14ac:dyDescent="0.25">
      <c r="A121" s="1" t="s">
        <v>124</v>
      </c>
      <c r="B121" s="1">
        <v>200894</v>
      </c>
      <c r="C121" s="1" t="s">
        <v>39</v>
      </c>
      <c r="D121" s="1">
        <v>1</v>
      </c>
      <c r="G121" s="1">
        <v>-1</v>
      </c>
      <c r="J121" s="1">
        <f t="shared" si="4"/>
        <v>0</v>
      </c>
      <c r="K121" s="1">
        <f t="shared" si="5"/>
        <v>0</v>
      </c>
      <c r="M121" s="1" t="b">
        <f t="shared" si="6"/>
        <v>1</v>
      </c>
      <c r="N121" s="1">
        <f t="shared" si="7"/>
        <v>0</v>
      </c>
    </row>
    <row r="122" spans="1:14" x14ac:dyDescent="0.25">
      <c r="A122" s="1" t="s">
        <v>124</v>
      </c>
      <c r="B122" s="1">
        <v>200895</v>
      </c>
      <c r="C122" s="1" t="s">
        <v>39</v>
      </c>
      <c r="D122" s="1">
        <v>1</v>
      </c>
      <c r="G122" s="1">
        <v>-1</v>
      </c>
      <c r="J122" s="1">
        <f t="shared" si="4"/>
        <v>0</v>
      </c>
      <c r="K122" s="1">
        <f t="shared" si="5"/>
        <v>0</v>
      </c>
      <c r="M122" s="1" t="b">
        <f t="shared" si="6"/>
        <v>1</v>
      </c>
      <c r="N122" s="1">
        <f t="shared" si="7"/>
        <v>0</v>
      </c>
    </row>
    <row r="123" spans="1:14" x14ac:dyDescent="0.25">
      <c r="A123" s="1" t="s">
        <v>124</v>
      </c>
      <c r="B123" s="1">
        <v>200896</v>
      </c>
      <c r="C123" s="1" t="s">
        <v>39</v>
      </c>
      <c r="D123" s="1">
        <v>2</v>
      </c>
      <c r="G123" s="1">
        <v>-1</v>
      </c>
      <c r="J123" s="1">
        <f t="shared" si="4"/>
        <v>1</v>
      </c>
      <c r="K123" s="1">
        <f t="shared" si="5"/>
        <v>1</v>
      </c>
      <c r="L123" s="1">
        <v>1</v>
      </c>
      <c r="M123" s="1" t="b">
        <f t="shared" si="6"/>
        <v>1</v>
      </c>
      <c r="N123" s="1">
        <f t="shared" si="7"/>
        <v>0</v>
      </c>
    </row>
    <row r="124" spans="1:14" x14ac:dyDescent="0.25">
      <c r="A124" s="1" t="s">
        <v>124</v>
      </c>
      <c r="B124" s="1">
        <v>200899</v>
      </c>
      <c r="C124" s="1" t="s">
        <v>126</v>
      </c>
      <c r="G124" s="1">
        <v>-2</v>
      </c>
      <c r="J124" s="1">
        <f t="shared" si="4"/>
        <v>-2</v>
      </c>
      <c r="K124" s="1">
        <f t="shared" si="5"/>
        <v>-2</v>
      </c>
      <c r="M124" s="1" t="b">
        <f t="shared" si="6"/>
        <v>0</v>
      </c>
      <c r="N124" s="1">
        <f t="shared" si="7"/>
        <v>-2</v>
      </c>
    </row>
    <row r="125" spans="1:14" x14ac:dyDescent="0.25">
      <c r="A125" s="1" t="s">
        <v>124</v>
      </c>
      <c r="B125" s="1">
        <v>200899</v>
      </c>
      <c r="C125" s="1" t="s">
        <v>39</v>
      </c>
      <c r="D125" s="1">
        <v>12</v>
      </c>
      <c r="G125" s="1">
        <v>-1</v>
      </c>
      <c r="J125" s="1">
        <f t="shared" si="4"/>
        <v>11</v>
      </c>
      <c r="K125" s="1">
        <f t="shared" si="5"/>
        <v>11</v>
      </c>
      <c r="L125" s="1">
        <v>9</v>
      </c>
      <c r="M125" s="1" t="b">
        <f t="shared" si="6"/>
        <v>0</v>
      </c>
      <c r="N125" s="1">
        <f t="shared" si="7"/>
        <v>2</v>
      </c>
    </row>
    <row r="126" spans="1:14" x14ac:dyDescent="0.25">
      <c r="A126" s="1" t="s">
        <v>124</v>
      </c>
      <c r="B126" s="1">
        <v>200900</v>
      </c>
      <c r="C126" s="1" t="s">
        <v>126</v>
      </c>
      <c r="G126" s="1">
        <v>-3</v>
      </c>
      <c r="J126" s="1">
        <f t="shared" si="4"/>
        <v>-3</v>
      </c>
      <c r="K126" s="1">
        <f t="shared" si="5"/>
        <v>-3</v>
      </c>
      <c r="M126" s="1" t="b">
        <f t="shared" si="6"/>
        <v>0</v>
      </c>
      <c r="N126" s="1">
        <f t="shared" si="7"/>
        <v>-3</v>
      </c>
    </row>
    <row r="127" spans="1:14" x14ac:dyDescent="0.25">
      <c r="A127" s="1" t="s">
        <v>124</v>
      </c>
      <c r="B127" s="1">
        <v>200900</v>
      </c>
      <c r="C127" s="1" t="s">
        <v>39</v>
      </c>
      <c r="D127" s="1">
        <v>15</v>
      </c>
      <c r="G127" s="1">
        <v>-3</v>
      </c>
      <c r="J127" s="1">
        <f t="shared" si="4"/>
        <v>12</v>
      </c>
      <c r="K127" s="1">
        <f t="shared" si="5"/>
        <v>12</v>
      </c>
      <c r="L127" s="1">
        <v>9</v>
      </c>
      <c r="M127" s="1" t="b">
        <f t="shared" si="6"/>
        <v>0</v>
      </c>
      <c r="N127" s="1">
        <f t="shared" si="7"/>
        <v>3</v>
      </c>
    </row>
    <row r="128" spans="1:14" x14ac:dyDescent="0.25">
      <c r="A128" s="1" t="s">
        <v>124</v>
      </c>
      <c r="B128" s="1">
        <v>200902</v>
      </c>
      <c r="C128" s="1" t="s">
        <v>39</v>
      </c>
      <c r="D128" s="1">
        <v>1</v>
      </c>
      <c r="G128" s="1">
        <v>-1</v>
      </c>
      <c r="J128" s="1">
        <f t="shared" si="4"/>
        <v>0</v>
      </c>
      <c r="K128" s="1">
        <f t="shared" si="5"/>
        <v>0</v>
      </c>
      <c r="M128" s="1" t="b">
        <f t="shared" si="6"/>
        <v>1</v>
      </c>
      <c r="N128" s="1">
        <f t="shared" si="7"/>
        <v>0</v>
      </c>
    </row>
    <row r="129" spans="1:14" x14ac:dyDescent="0.25">
      <c r="A129" s="1" t="s">
        <v>124</v>
      </c>
      <c r="B129" s="1">
        <v>200903</v>
      </c>
      <c r="C129" s="1" t="s">
        <v>39</v>
      </c>
      <c r="D129" s="1">
        <v>3</v>
      </c>
      <c r="G129" s="1">
        <v>-1</v>
      </c>
      <c r="J129" s="1">
        <f t="shared" si="4"/>
        <v>2</v>
      </c>
      <c r="K129" s="1">
        <f t="shared" si="5"/>
        <v>2</v>
      </c>
      <c r="L129" s="1">
        <v>2</v>
      </c>
      <c r="M129" s="1" t="b">
        <f t="shared" si="6"/>
        <v>1</v>
      </c>
      <c r="N129" s="1">
        <f t="shared" si="7"/>
        <v>0</v>
      </c>
    </row>
    <row r="130" spans="1:14" x14ac:dyDescent="0.25">
      <c r="A130" s="1" t="s">
        <v>124</v>
      </c>
      <c r="B130" s="1">
        <v>200904</v>
      </c>
      <c r="C130" s="1" t="s">
        <v>39</v>
      </c>
      <c r="D130" s="1">
        <v>5</v>
      </c>
      <c r="J130" s="1">
        <f t="shared" si="4"/>
        <v>5</v>
      </c>
      <c r="K130" s="1">
        <f t="shared" si="5"/>
        <v>5</v>
      </c>
      <c r="L130" s="1">
        <v>5</v>
      </c>
      <c r="M130" s="1" t="b">
        <f t="shared" si="6"/>
        <v>1</v>
      </c>
      <c r="N130" s="1">
        <f t="shared" si="7"/>
        <v>0</v>
      </c>
    </row>
    <row r="131" spans="1:14" x14ac:dyDescent="0.25">
      <c r="A131" s="1" t="s">
        <v>124</v>
      </c>
      <c r="B131" s="1">
        <v>200910</v>
      </c>
      <c r="C131" s="1" t="s">
        <v>39</v>
      </c>
      <c r="D131" s="1">
        <v>3</v>
      </c>
      <c r="J131" s="1">
        <f t="shared" ref="J131:J194" si="8">SUM(D131:I131)</f>
        <v>3</v>
      </c>
      <c r="K131" s="1">
        <f t="shared" ref="K131:K194" si="9">ROUND(J131,2)</f>
        <v>3</v>
      </c>
      <c r="L131" s="1">
        <v>3</v>
      </c>
      <c r="M131" s="1" t="b">
        <f t="shared" ref="M131:M194" si="10">K131=L131</f>
        <v>1</v>
      </c>
      <c r="N131" s="1">
        <f t="shared" ref="N131:N194" si="11">K131-L131</f>
        <v>0</v>
      </c>
    </row>
    <row r="132" spans="1:14" x14ac:dyDescent="0.25">
      <c r="A132" s="1" t="s">
        <v>124</v>
      </c>
      <c r="B132" s="1">
        <v>200911</v>
      </c>
      <c r="C132" s="1" t="s">
        <v>39</v>
      </c>
      <c r="D132" s="1">
        <v>7</v>
      </c>
      <c r="J132" s="1">
        <f t="shared" si="8"/>
        <v>7</v>
      </c>
      <c r="K132" s="1">
        <f t="shared" si="9"/>
        <v>7</v>
      </c>
      <c r="L132" s="1">
        <v>7</v>
      </c>
      <c r="M132" s="1" t="b">
        <f t="shared" si="10"/>
        <v>1</v>
      </c>
      <c r="N132" s="1">
        <f t="shared" si="11"/>
        <v>0</v>
      </c>
    </row>
    <row r="133" spans="1:14" x14ac:dyDescent="0.25">
      <c r="A133" s="1" t="s">
        <v>124</v>
      </c>
      <c r="B133" s="1">
        <v>200915</v>
      </c>
      <c r="C133" s="1" t="s">
        <v>39</v>
      </c>
      <c r="D133" s="1">
        <v>1</v>
      </c>
      <c r="J133" s="1">
        <f t="shared" si="8"/>
        <v>1</v>
      </c>
      <c r="K133" s="1">
        <f t="shared" si="9"/>
        <v>1</v>
      </c>
      <c r="L133" s="1">
        <v>1</v>
      </c>
      <c r="M133" s="1" t="b">
        <f t="shared" si="10"/>
        <v>1</v>
      </c>
      <c r="N133" s="1">
        <f t="shared" si="11"/>
        <v>0</v>
      </c>
    </row>
    <row r="134" spans="1:14" x14ac:dyDescent="0.25">
      <c r="A134" s="1" t="s">
        <v>124</v>
      </c>
      <c r="B134" s="1">
        <v>200916</v>
      </c>
      <c r="C134" s="1" t="s">
        <v>39</v>
      </c>
      <c r="D134" s="1">
        <v>3</v>
      </c>
      <c r="J134" s="1">
        <f t="shared" si="8"/>
        <v>3</v>
      </c>
      <c r="K134" s="1">
        <f t="shared" si="9"/>
        <v>3</v>
      </c>
      <c r="L134" s="1">
        <v>3</v>
      </c>
      <c r="M134" s="1" t="b">
        <f t="shared" si="10"/>
        <v>1</v>
      </c>
      <c r="N134" s="1">
        <f t="shared" si="11"/>
        <v>0</v>
      </c>
    </row>
    <row r="135" spans="1:14" x14ac:dyDescent="0.25">
      <c r="A135" s="1" t="s">
        <v>124</v>
      </c>
      <c r="B135" s="1">
        <v>200917</v>
      </c>
      <c r="C135" s="1" t="s">
        <v>39</v>
      </c>
      <c r="D135" s="1">
        <v>2</v>
      </c>
      <c r="J135" s="1">
        <f t="shared" si="8"/>
        <v>2</v>
      </c>
      <c r="K135" s="1">
        <f t="shared" si="9"/>
        <v>2</v>
      </c>
      <c r="L135" s="1">
        <v>2</v>
      </c>
      <c r="M135" s="1" t="b">
        <f t="shared" si="10"/>
        <v>1</v>
      </c>
      <c r="N135" s="1">
        <f t="shared" si="11"/>
        <v>0</v>
      </c>
    </row>
    <row r="136" spans="1:14" x14ac:dyDescent="0.25">
      <c r="A136" s="1" t="s">
        <v>124</v>
      </c>
      <c r="B136" s="1">
        <v>200918</v>
      </c>
      <c r="C136" s="1" t="s">
        <v>39</v>
      </c>
      <c r="D136" s="1">
        <v>4</v>
      </c>
      <c r="J136" s="1">
        <f t="shared" si="8"/>
        <v>4</v>
      </c>
      <c r="K136" s="1">
        <f t="shared" si="9"/>
        <v>4</v>
      </c>
      <c r="L136" s="1">
        <v>4</v>
      </c>
      <c r="M136" s="1" t="b">
        <f t="shared" si="10"/>
        <v>1</v>
      </c>
      <c r="N136" s="1">
        <f t="shared" si="11"/>
        <v>0</v>
      </c>
    </row>
    <row r="137" spans="1:14" x14ac:dyDescent="0.25">
      <c r="A137" s="1" t="s">
        <v>124</v>
      </c>
      <c r="B137" s="1">
        <v>200919</v>
      </c>
      <c r="C137" s="1" t="s">
        <v>39</v>
      </c>
      <c r="D137" s="1">
        <v>1</v>
      </c>
      <c r="J137" s="1">
        <f t="shared" si="8"/>
        <v>1</v>
      </c>
      <c r="K137" s="1">
        <f t="shared" si="9"/>
        <v>1</v>
      </c>
      <c r="L137" s="1">
        <v>1</v>
      </c>
      <c r="M137" s="1" t="b">
        <f t="shared" si="10"/>
        <v>1</v>
      </c>
      <c r="N137" s="1">
        <f t="shared" si="11"/>
        <v>0</v>
      </c>
    </row>
    <row r="138" spans="1:14" x14ac:dyDescent="0.25">
      <c r="A138" s="1" t="s">
        <v>124</v>
      </c>
      <c r="B138" s="1">
        <v>200920</v>
      </c>
      <c r="C138" s="1" t="s">
        <v>39</v>
      </c>
      <c r="D138" s="1">
        <v>17</v>
      </c>
      <c r="G138" s="1">
        <v>-10</v>
      </c>
      <c r="J138" s="1">
        <f t="shared" si="8"/>
        <v>7</v>
      </c>
      <c r="K138" s="1">
        <f t="shared" si="9"/>
        <v>7</v>
      </c>
      <c r="L138" s="1">
        <v>7</v>
      </c>
      <c r="M138" s="1" t="b">
        <f t="shared" si="10"/>
        <v>1</v>
      </c>
      <c r="N138" s="1">
        <f t="shared" si="11"/>
        <v>0</v>
      </c>
    </row>
    <row r="139" spans="1:14" x14ac:dyDescent="0.25">
      <c r="A139" s="1" t="s">
        <v>124</v>
      </c>
      <c r="B139" s="1">
        <v>200921</v>
      </c>
      <c r="C139" s="1" t="s">
        <v>39</v>
      </c>
      <c r="D139" s="1">
        <v>12</v>
      </c>
      <c r="G139" s="1">
        <v>-2</v>
      </c>
      <c r="J139" s="1">
        <f t="shared" si="8"/>
        <v>10</v>
      </c>
      <c r="K139" s="1">
        <f t="shared" si="9"/>
        <v>10</v>
      </c>
      <c r="L139" s="1">
        <v>10</v>
      </c>
      <c r="M139" s="1" t="b">
        <f t="shared" si="10"/>
        <v>1</v>
      </c>
      <c r="N139" s="1">
        <f t="shared" si="11"/>
        <v>0</v>
      </c>
    </row>
    <row r="140" spans="1:14" x14ac:dyDescent="0.25">
      <c r="A140" s="1" t="s">
        <v>124</v>
      </c>
      <c r="B140" s="1">
        <v>200922</v>
      </c>
      <c r="C140" s="1" t="s">
        <v>39</v>
      </c>
      <c r="D140" s="1">
        <v>3</v>
      </c>
      <c r="G140" s="1">
        <v>-2</v>
      </c>
      <c r="J140" s="1">
        <f t="shared" si="8"/>
        <v>1</v>
      </c>
      <c r="K140" s="1">
        <f t="shared" si="9"/>
        <v>1</v>
      </c>
      <c r="L140" s="1">
        <v>1</v>
      </c>
      <c r="M140" s="1" t="b">
        <f t="shared" si="10"/>
        <v>1</v>
      </c>
      <c r="N140" s="1">
        <f t="shared" si="11"/>
        <v>0</v>
      </c>
    </row>
    <row r="141" spans="1:14" x14ac:dyDescent="0.25">
      <c r="A141" s="1" t="s">
        <v>124</v>
      </c>
      <c r="B141" s="1">
        <v>200923</v>
      </c>
      <c r="C141" s="1" t="s">
        <v>39</v>
      </c>
      <c r="D141" s="1">
        <v>1</v>
      </c>
      <c r="J141" s="1">
        <f t="shared" si="8"/>
        <v>1</v>
      </c>
      <c r="K141" s="1">
        <f t="shared" si="9"/>
        <v>1</v>
      </c>
      <c r="L141" s="1">
        <v>1</v>
      </c>
      <c r="M141" s="1" t="b">
        <f t="shared" si="10"/>
        <v>1</v>
      </c>
      <c r="N141" s="1">
        <f t="shared" si="11"/>
        <v>0</v>
      </c>
    </row>
    <row r="142" spans="1:14" x14ac:dyDescent="0.25">
      <c r="A142" s="1" t="s">
        <v>124</v>
      </c>
      <c r="B142" s="1">
        <v>200924</v>
      </c>
      <c r="C142" s="1" t="s">
        <v>39</v>
      </c>
      <c r="D142" s="1">
        <v>7</v>
      </c>
      <c r="G142" s="1">
        <v>-1</v>
      </c>
      <c r="J142" s="1">
        <f t="shared" si="8"/>
        <v>6</v>
      </c>
      <c r="K142" s="1">
        <f t="shared" si="9"/>
        <v>6</v>
      </c>
      <c r="L142" s="1">
        <v>6</v>
      </c>
      <c r="M142" s="1" t="b">
        <f t="shared" si="10"/>
        <v>1</v>
      </c>
      <c r="N142" s="1">
        <f t="shared" si="11"/>
        <v>0</v>
      </c>
    </row>
    <row r="143" spans="1:14" x14ac:dyDescent="0.25">
      <c r="A143" s="1" t="s">
        <v>124</v>
      </c>
      <c r="B143" s="1">
        <v>200925</v>
      </c>
      <c r="C143" s="1" t="s">
        <v>39</v>
      </c>
      <c r="D143" s="1">
        <v>1</v>
      </c>
      <c r="J143" s="1">
        <f t="shared" si="8"/>
        <v>1</v>
      </c>
      <c r="K143" s="1">
        <f t="shared" si="9"/>
        <v>1</v>
      </c>
      <c r="L143" s="1">
        <v>1</v>
      </c>
      <c r="M143" s="1" t="b">
        <f t="shared" si="10"/>
        <v>1</v>
      </c>
      <c r="N143" s="1">
        <f t="shared" si="11"/>
        <v>0</v>
      </c>
    </row>
    <row r="144" spans="1:14" x14ac:dyDescent="0.25">
      <c r="A144" s="1" t="s">
        <v>124</v>
      </c>
      <c r="B144" s="1">
        <v>200926</v>
      </c>
      <c r="C144" s="1" t="s">
        <v>39</v>
      </c>
      <c r="D144" s="1">
        <v>23</v>
      </c>
      <c r="G144" s="1">
        <v>-22</v>
      </c>
      <c r="J144" s="1">
        <f t="shared" si="8"/>
        <v>1</v>
      </c>
      <c r="K144" s="1">
        <f t="shared" si="9"/>
        <v>1</v>
      </c>
      <c r="L144" s="1">
        <v>1</v>
      </c>
      <c r="M144" s="1" t="b">
        <f t="shared" si="10"/>
        <v>1</v>
      </c>
      <c r="N144" s="1">
        <f t="shared" si="11"/>
        <v>0</v>
      </c>
    </row>
    <row r="145" spans="1:14" x14ac:dyDescent="0.25">
      <c r="A145" s="1" t="s">
        <v>124</v>
      </c>
      <c r="B145" s="1">
        <v>200927</v>
      </c>
      <c r="C145" s="1" t="s">
        <v>39</v>
      </c>
      <c r="D145" s="1">
        <v>7</v>
      </c>
      <c r="G145" s="1">
        <v>-6</v>
      </c>
      <c r="J145" s="1">
        <f t="shared" si="8"/>
        <v>1</v>
      </c>
      <c r="K145" s="1">
        <f t="shared" si="9"/>
        <v>1</v>
      </c>
      <c r="L145" s="1">
        <v>1</v>
      </c>
      <c r="M145" s="1" t="b">
        <f t="shared" si="10"/>
        <v>1</v>
      </c>
      <c r="N145" s="1">
        <f t="shared" si="11"/>
        <v>0</v>
      </c>
    </row>
    <row r="146" spans="1:14" x14ac:dyDescent="0.25">
      <c r="A146" s="1" t="s">
        <v>124</v>
      </c>
      <c r="B146" s="1">
        <v>200928</v>
      </c>
      <c r="C146" s="1" t="s">
        <v>39</v>
      </c>
      <c r="D146" s="1">
        <v>12</v>
      </c>
      <c r="G146" s="1">
        <v>-8</v>
      </c>
      <c r="J146" s="1">
        <f t="shared" si="8"/>
        <v>4</v>
      </c>
      <c r="K146" s="1">
        <f t="shared" si="9"/>
        <v>4</v>
      </c>
      <c r="L146" s="1">
        <v>4</v>
      </c>
      <c r="M146" s="1" t="b">
        <f t="shared" si="10"/>
        <v>1</v>
      </c>
      <c r="N146" s="1">
        <f t="shared" si="11"/>
        <v>0</v>
      </c>
    </row>
    <row r="147" spans="1:14" x14ac:dyDescent="0.25">
      <c r="A147" s="1" t="s">
        <v>124</v>
      </c>
      <c r="B147" s="1">
        <v>200929</v>
      </c>
      <c r="C147" s="1" t="s">
        <v>39</v>
      </c>
      <c r="D147" s="1">
        <v>6</v>
      </c>
      <c r="G147" s="1">
        <v>-6</v>
      </c>
      <c r="J147" s="1">
        <f t="shared" si="8"/>
        <v>0</v>
      </c>
      <c r="K147" s="1">
        <f t="shared" si="9"/>
        <v>0</v>
      </c>
      <c r="M147" s="1" t="b">
        <f t="shared" si="10"/>
        <v>1</v>
      </c>
      <c r="N147" s="1">
        <f t="shared" si="11"/>
        <v>0</v>
      </c>
    </row>
    <row r="148" spans="1:14" x14ac:dyDescent="0.25">
      <c r="A148" s="1" t="s">
        <v>124</v>
      </c>
      <c r="B148" s="1">
        <v>200931</v>
      </c>
      <c r="C148" s="1" t="s">
        <v>39</v>
      </c>
      <c r="D148" s="1">
        <v>3</v>
      </c>
      <c r="F148" s="1">
        <v>-2</v>
      </c>
      <c r="J148" s="1">
        <f t="shared" si="8"/>
        <v>1</v>
      </c>
      <c r="K148" s="1">
        <f t="shared" si="9"/>
        <v>1</v>
      </c>
      <c r="L148" s="1">
        <v>1</v>
      </c>
      <c r="M148" s="1" t="b">
        <f t="shared" si="10"/>
        <v>1</v>
      </c>
      <c r="N148" s="1">
        <f t="shared" si="11"/>
        <v>0</v>
      </c>
    </row>
    <row r="149" spans="1:14" x14ac:dyDescent="0.25">
      <c r="A149" s="1" t="s">
        <v>124</v>
      </c>
      <c r="B149" s="1">
        <v>200932</v>
      </c>
      <c r="C149" s="1" t="s">
        <v>126</v>
      </c>
      <c r="G149" s="1">
        <v>-1</v>
      </c>
      <c r="J149" s="1">
        <f t="shared" si="8"/>
        <v>-1</v>
      </c>
      <c r="K149" s="1">
        <f t="shared" si="9"/>
        <v>-1</v>
      </c>
      <c r="M149" s="1" t="b">
        <f t="shared" si="10"/>
        <v>0</v>
      </c>
      <c r="N149" s="1">
        <f t="shared" si="11"/>
        <v>-1</v>
      </c>
    </row>
    <row r="150" spans="1:14" x14ac:dyDescent="0.25">
      <c r="A150" s="1" t="s">
        <v>124</v>
      </c>
      <c r="B150" s="1">
        <v>200932</v>
      </c>
      <c r="C150" s="1" t="s">
        <v>39</v>
      </c>
      <c r="D150" s="1">
        <v>8</v>
      </c>
      <c r="F150" s="1">
        <v>-1</v>
      </c>
      <c r="I150" s="1">
        <v>1</v>
      </c>
      <c r="J150" s="1">
        <f t="shared" si="8"/>
        <v>8</v>
      </c>
      <c r="K150" s="1">
        <f t="shared" si="9"/>
        <v>8</v>
      </c>
      <c r="L150" s="1">
        <v>7</v>
      </c>
      <c r="M150" s="1" t="b">
        <f t="shared" si="10"/>
        <v>0</v>
      </c>
      <c r="N150" s="1">
        <f t="shared" si="11"/>
        <v>1</v>
      </c>
    </row>
    <row r="151" spans="1:14" x14ac:dyDescent="0.25">
      <c r="A151" s="1" t="s">
        <v>124</v>
      </c>
      <c r="B151" s="1">
        <v>200933</v>
      </c>
      <c r="C151" s="1" t="s">
        <v>39</v>
      </c>
      <c r="D151" s="1">
        <v>7</v>
      </c>
      <c r="J151" s="1">
        <f t="shared" si="8"/>
        <v>7</v>
      </c>
      <c r="K151" s="1">
        <f t="shared" si="9"/>
        <v>7</v>
      </c>
      <c r="L151" s="1">
        <v>7</v>
      </c>
      <c r="M151" s="1" t="b">
        <f t="shared" si="10"/>
        <v>1</v>
      </c>
      <c r="N151" s="1">
        <f t="shared" si="11"/>
        <v>0</v>
      </c>
    </row>
    <row r="152" spans="1:14" x14ac:dyDescent="0.25">
      <c r="A152" s="1" t="s">
        <v>124</v>
      </c>
      <c r="B152" s="1">
        <v>200934</v>
      </c>
      <c r="C152" s="1" t="s">
        <v>126</v>
      </c>
      <c r="G152" s="1">
        <v>-1</v>
      </c>
      <c r="J152" s="1">
        <f t="shared" si="8"/>
        <v>-1</v>
      </c>
      <c r="K152" s="1">
        <f t="shared" si="9"/>
        <v>-1</v>
      </c>
      <c r="M152" s="1" t="b">
        <f t="shared" si="10"/>
        <v>0</v>
      </c>
      <c r="N152" s="1">
        <f t="shared" si="11"/>
        <v>-1</v>
      </c>
    </row>
    <row r="153" spans="1:14" x14ac:dyDescent="0.25">
      <c r="A153" s="1" t="s">
        <v>124</v>
      </c>
      <c r="B153" s="1">
        <v>200934</v>
      </c>
      <c r="C153" s="1" t="s">
        <v>39</v>
      </c>
      <c r="D153" s="1">
        <v>9</v>
      </c>
      <c r="F153" s="1">
        <v>-3</v>
      </c>
      <c r="G153" s="1">
        <v>-2</v>
      </c>
      <c r="I153" s="1">
        <v>3</v>
      </c>
      <c r="J153" s="1">
        <f t="shared" si="8"/>
        <v>7</v>
      </c>
      <c r="K153" s="1">
        <f t="shared" si="9"/>
        <v>7</v>
      </c>
      <c r="L153" s="1">
        <v>6</v>
      </c>
      <c r="M153" s="1" t="b">
        <f t="shared" si="10"/>
        <v>0</v>
      </c>
      <c r="N153" s="1">
        <f t="shared" si="11"/>
        <v>1</v>
      </c>
    </row>
    <row r="154" spans="1:14" x14ac:dyDescent="0.25">
      <c r="A154" s="1" t="s">
        <v>124</v>
      </c>
      <c r="B154" s="1">
        <v>200935</v>
      </c>
      <c r="C154" s="1" t="s">
        <v>126</v>
      </c>
      <c r="G154" s="1">
        <v>-4</v>
      </c>
      <c r="J154" s="1">
        <f t="shared" si="8"/>
        <v>-4</v>
      </c>
      <c r="K154" s="1">
        <f t="shared" si="9"/>
        <v>-4</v>
      </c>
      <c r="M154" s="1" t="b">
        <f t="shared" si="10"/>
        <v>0</v>
      </c>
      <c r="N154" s="1">
        <f t="shared" si="11"/>
        <v>-4</v>
      </c>
    </row>
    <row r="155" spans="1:14" x14ac:dyDescent="0.25">
      <c r="A155" s="1" t="s">
        <v>124</v>
      </c>
      <c r="B155" s="1">
        <v>200935</v>
      </c>
      <c r="C155" s="1" t="s">
        <v>39</v>
      </c>
      <c r="D155" s="1">
        <v>51</v>
      </c>
      <c r="G155" s="1">
        <v>-10</v>
      </c>
      <c r="J155" s="1">
        <f t="shared" si="8"/>
        <v>41</v>
      </c>
      <c r="K155" s="1">
        <f t="shared" si="9"/>
        <v>41</v>
      </c>
      <c r="L155" s="1">
        <v>37</v>
      </c>
      <c r="M155" s="1" t="b">
        <f t="shared" si="10"/>
        <v>0</v>
      </c>
      <c r="N155" s="1">
        <f t="shared" si="11"/>
        <v>4</v>
      </c>
    </row>
    <row r="156" spans="1:14" x14ac:dyDescent="0.25">
      <c r="A156" s="1" t="s">
        <v>124</v>
      </c>
      <c r="B156" s="1">
        <v>200936</v>
      </c>
      <c r="C156" s="1" t="s">
        <v>39</v>
      </c>
      <c r="D156" s="1">
        <v>14</v>
      </c>
      <c r="J156" s="1">
        <f t="shared" si="8"/>
        <v>14</v>
      </c>
      <c r="K156" s="1">
        <f t="shared" si="9"/>
        <v>14</v>
      </c>
      <c r="L156" s="1">
        <v>14</v>
      </c>
      <c r="M156" s="1" t="b">
        <f t="shared" si="10"/>
        <v>1</v>
      </c>
      <c r="N156" s="1">
        <f t="shared" si="11"/>
        <v>0</v>
      </c>
    </row>
    <row r="157" spans="1:14" x14ac:dyDescent="0.25">
      <c r="A157" s="1" t="s">
        <v>124</v>
      </c>
      <c r="B157" s="1">
        <v>200937</v>
      </c>
      <c r="C157" s="1" t="s">
        <v>39</v>
      </c>
      <c r="D157" s="1">
        <v>9</v>
      </c>
      <c r="G157" s="1">
        <v>-5</v>
      </c>
      <c r="J157" s="1">
        <f t="shared" si="8"/>
        <v>4</v>
      </c>
      <c r="K157" s="1">
        <f t="shared" si="9"/>
        <v>4</v>
      </c>
      <c r="L157" s="1">
        <v>4</v>
      </c>
      <c r="M157" s="1" t="b">
        <f t="shared" si="10"/>
        <v>1</v>
      </c>
      <c r="N157" s="1">
        <f t="shared" si="11"/>
        <v>0</v>
      </c>
    </row>
    <row r="158" spans="1:14" x14ac:dyDescent="0.25">
      <c r="A158" s="1" t="s">
        <v>124</v>
      </c>
      <c r="B158" s="1">
        <v>200938</v>
      </c>
      <c r="C158" s="1" t="s">
        <v>39</v>
      </c>
      <c r="D158" s="1">
        <v>1</v>
      </c>
      <c r="J158" s="1">
        <f t="shared" si="8"/>
        <v>1</v>
      </c>
      <c r="K158" s="1">
        <f t="shared" si="9"/>
        <v>1</v>
      </c>
      <c r="L158" s="1">
        <v>1</v>
      </c>
      <c r="M158" s="1" t="b">
        <f t="shared" si="10"/>
        <v>1</v>
      </c>
      <c r="N158" s="1">
        <f t="shared" si="11"/>
        <v>0</v>
      </c>
    </row>
    <row r="159" spans="1:14" x14ac:dyDescent="0.25">
      <c r="A159" s="1" t="s">
        <v>124</v>
      </c>
      <c r="B159" s="1">
        <v>200939</v>
      </c>
      <c r="C159" s="1" t="s">
        <v>39</v>
      </c>
      <c r="D159" s="1">
        <v>3</v>
      </c>
      <c r="G159" s="1">
        <v>-1</v>
      </c>
      <c r="J159" s="1">
        <f t="shared" si="8"/>
        <v>2</v>
      </c>
      <c r="K159" s="1">
        <f t="shared" si="9"/>
        <v>2</v>
      </c>
      <c r="L159" s="1">
        <v>2</v>
      </c>
      <c r="M159" s="1" t="b">
        <f t="shared" si="10"/>
        <v>1</v>
      </c>
      <c r="N159" s="1">
        <f t="shared" si="11"/>
        <v>0</v>
      </c>
    </row>
    <row r="160" spans="1:14" x14ac:dyDescent="0.25">
      <c r="A160" s="1" t="s">
        <v>124</v>
      </c>
      <c r="B160" s="1">
        <v>200940</v>
      </c>
      <c r="C160" s="1" t="s">
        <v>39</v>
      </c>
      <c r="D160" s="1">
        <v>1</v>
      </c>
      <c r="G160" s="1">
        <v>-1</v>
      </c>
      <c r="J160" s="1">
        <f t="shared" si="8"/>
        <v>0</v>
      </c>
      <c r="K160" s="1">
        <f t="shared" si="9"/>
        <v>0</v>
      </c>
      <c r="M160" s="1" t="b">
        <f t="shared" si="10"/>
        <v>1</v>
      </c>
      <c r="N160" s="1">
        <f t="shared" si="11"/>
        <v>0</v>
      </c>
    </row>
    <row r="161" spans="1:14" x14ac:dyDescent="0.25">
      <c r="A161" s="1" t="s">
        <v>124</v>
      </c>
      <c r="B161" s="1">
        <v>200941</v>
      </c>
      <c r="C161" s="1" t="s">
        <v>39</v>
      </c>
      <c r="D161" s="1">
        <v>1</v>
      </c>
      <c r="J161" s="1">
        <f t="shared" si="8"/>
        <v>1</v>
      </c>
      <c r="K161" s="1">
        <f t="shared" si="9"/>
        <v>1</v>
      </c>
      <c r="L161" s="1">
        <v>1</v>
      </c>
      <c r="M161" s="1" t="b">
        <f t="shared" si="10"/>
        <v>1</v>
      </c>
      <c r="N161" s="1">
        <f t="shared" si="11"/>
        <v>0</v>
      </c>
    </row>
    <row r="162" spans="1:14" x14ac:dyDescent="0.25">
      <c r="A162" s="1" t="s">
        <v>124</v>
      </c>
      <c r="B162" s="1">
        <v>200942</v>
      </c>
      <c r="C162" s="1" t="s">
        <v>39</v>
      </c>
      <c r="D162" s="1">
        <v>2</v>
      </c>
      <c r="J162" s="1">
        <f t="shared" si="8"/>
        <v>2</v>
      </c>
      <c r="K162" s="1">
        <f t="shared" si="9"/>
        <v>2</v>
      </c>
      <c r="L162" s="1">
        <v>2</v>
      </c>
      <c r="M162" s="1" t="b">
        <f t="shared" si="10"/>
        <v>1</v>
      </c>
      <c r="N162" s="1">
        <f t="shared" si="11"/>
        <v>0</v>
      </c>
    </row>
    <row r="163" spans="1:14" x14ac:dyDescent="0.25">
      <c r="A163" s="1" t="s">
        <v>124</v>
      </c>
      <c r="B163" s="1">
        <v>200943</v>
      </c>
      <c r="C163" s="1" t="s">
        <v>39</v>
      </c>
      <c r="D163" s="1">
        <v>1</v>
      </c>
      <c r="J163" s="1">
        <f t="shared" si="8"/>
        <v>1</v>
      </c>
      <c r="K163" s="1">
        <f t="shared" si="9"/>
        <v>1</v>
      </c>
      <c r="L163" s="1">
        <v>1</v>
      </c>
      <c r="M163" s="1" t="b">
        <f t="shared" si="10"/>
        <v>1</v>
      </c>
      <c r="N163" s="1">
        <f t="shared" si="11"/>
        <v>0</v>
      </c>
    </row>
    <row r="164" spans="1:14" x14ac:dyDescent="0.25">
      <c r="A164" s="1" t="s">
        <v>124</v>
      </c>
      <c r="B164" s="1">
        <v>200944</v>
      </c>
      <c r="C164" s="1" t="s">
        <v>39</v>
      </c>
      <c r="D164" s="1">
        <v>1</v>
      </c>
      <c r="J164" s="1">
        <f t="shared" si="8"/>
        <v>1</v>
      </c>
      <c r="K164" s="1">
        <f t="shared" si="9"/>
        <v>1</v>
      </c>
      <c r="L164" s="1">
        <v>1</v>
      </c>
      <c r="M164" s="1" t="b">
        <f t="shared" si="10"/>
        <v>1</v>
      </c>
      <c r="N164" s="1">
        <f t="shared" si="11"/>
        <v>0</v>
      </c>
    </row>
    <row r="165" spans="1:14" x14ac:dyDescent="0.25">
      <c r="A165" s="1" t="s">
        <v>124</v>
      </c>
      <c r="B165" s="1">
        <v>200945</v>
      </c>
      <c r="C165" s="1" t="s">
        <v>39</v>
      </c>
      <c r="D165" s="1">
        <v>2</v>
      </c>
      <c r="G165" s="1">
        <v>-1</v>
      </c>
      <c r="J165" s="1">
        <f t="shared" si="8"/>
        <v>1</v>
      </c>
      <c r="K165" s="1">
        <f t="shared" si="9"/>
        <v>1</v>
      </c>
      <c r="L165" s="1">
        <v>1</v>
      </c>
      <c r="M165" s="1" t="b">
        <f t="shared" si="10"/>
        <v>1</v>
      </c>
      <c r="N165" s="1">
        <f t="shared" si="11"/>
        <v>0</v>
      </c>
    </row>
    <row r="166" spans="1:14" x14ac:dyDescent="0.25">
      <c r="A166" s="1" t="s">
        <v>124</v>
      </c>
      <c r="B166" s="1">
        <v>200946</v>
      </c>
      <c r="C166" s="1" t="s">
        <v>39</v>
      </c>
      <c r="D166" s="1">
        <v>1</v>
      </c>
      <c r="J166" s="1">
        <f t="shared" si="8"/>
        <v>1</v>
      </c>
      <c r="K166" s="1">
        <f t="shared" si="9"/>
        <v>1</v>
      </c>
      <c r="L166" s="1">
        <v>1</v>
      </c>
      <c r="M166" s="1" t="b">
        <f t="shared" si="10"/>
        <v>1</v>
      </c>
      <c r="N166" s="1">
        <f t="shared" si="11"/>
        <v>0</v>
      </c>
    </row>
    <row r="167" spans="1:14" x14ac:dyDescent="0.25">
      <c r="A167" s="1" t="s">
        <v>124</v>
      </c>
      <c r="B167" s="1">
        <v>200947</v>
      </c>
      <c r="C167" s="1" t="s">
        <v>39</v>
      </c>
      <c r="D167" s="1">
        <v>1</v>
      </c>
      <c r="G167" s="1">
        <v>-1</v>
      </c>
      <c r="J167" s="1">
        <f t="shared" si="8"/>
        <v>0</v>
      </c>
      <c r="K167" s="1">
        <f t="shared" si="9"/>
        <v>0</v>
      </c>
      <c r="M167" s="1" t="b">
        <f t="shared" si="10"/>
        <v>1</v>
      </c>
      <c r="N167" s="1">
        <f t="shared" si="11"/>
        <v>0</v>
      </c>
    </row>
    <row r="168" spans="1:14" x14ac:dyDescent="0.25">
      <c r="A168" s="1" t="s">
        <v>124</v>
      </c>
      <c r="B168" s="1">
        <v>200948</v>
      </c>
      <c r="C168" s="1" t="s">
        <v>39</v>
      </c>
      <c r="D168" s="1">
        <v>1</v>
      </c>
      <c r="G168" s="1">
        <v>-1</v>
      </c>
      <c r="J168" s="1">
        <f t="shared" si="8"/>
        <v>0</v>
      </c>
      <c r="K168" s="1">
        <f t="shared" si="9"/>
        <v>0</v>
      </c>
      <c r="M168" s="1" t="b">
        <f t="shared" si="10"/>
        <v>1</v>
      </c>
      <c r="N168" s="1">
        <f t="shared" si="11"/>
        <v>0</v>
      </c>
    </row>
    <row r="169" spans="1:14" x14ac:dyDescent="0.25">
      <c r="A169" s="1" t="s">
        <v>124</v>
      </c>
      <c r="B169" s="1">
        <v>200949</v>
      </c>
      <c r="C169" s="1" t="s">
        <v>39</v>
      </c>
      <c r="D169" s="1">
        <v>1</v>
      </c>
      <c r="J169" s="1">
        <f t="shared" si="8"/>
        <v>1</v>
      </c>
      <c r="K169" s="1">
        <f t="shared" si="9"/>
        <v>1</v>
      </c>
      <c r="L169" s="1">
        <v>1</v>
      </c>
      <c r="M169" s="1" t="b">
        <f t="shared" si="10"/>
        <v>1</v>
      </c>
      <c r="N169" s="1">
        <f t="shared" si="11"/>
        <v>0</v>
      </c>
    </row>
    <row r="170" spans="1:14" x14ac:dyDescent="0.25">
      <c r="A170" s="1" t="s">
        <v>124</v>
      </c>
      <c r="B170" s="1">
        <v>200950</v>
      </c>
      <c r="C170" s="1" t="s">
        <v>39</v>
      </c>
      <c r="D170" s="1">
        <v>4</v>
      </c>
      <c r="G170" s="1">
        <v>-1</v>
      </c>
      <c r="J170" s="1">
        <f t="shared" si="8"/>
        <v>3</v>
      </c>
      <c r="K170" s="1">
        <f t="shared" si="9"/>
        <v>3</v>
      </c>
      <c r="L170" s="1">
        <v>3</v>
      </c>
      <c r="M170" s="1" t="b">
        <f t="shared" si="10"/>
        <v>1</v>
      </c>
      <c r="N170" s="1">
        <f t="shared" si="11"/>
        <v>0</v>
      </c>
    </row>
    <row r="171" spans="1:14" x14ac:dyDescent="0.25">
      <c r="A171" s="1" t="s">
        <v>124</v>
      </c>
      <c r="B171" s="1">
        <v>200952</v>
      </c>
      <c r="C171" s="1" t="s">
        <v>39</v>
      </c>
      <c r="D171" s="1">
        <v>4</v>
      </c>
      <c r="F171" s="1">
        <v>-1</v>
      </c>
      <c r="I171" s="1">
        <v>1</v>
      </c>
      <c r="J171" s="1">
        <f t="shared" si="8"/>
        <v>4</v>
      </c>
      <c r="K171" s="1">
        <f t="shared" si="9"/>
        <v>4</v>
      </c>
      <c r="L171" s="1">
        <v>4</v>
      </c>
      <c r="M171" s="1" t="b">
        <f t="shared" si="10"/>
        <v>1</v>
      </c>
      <c r="N171" s="1">
        <f t="shared" si="11"/>
        <v>0</v>
      </c>
    </row>
    <row r="172" spans="1:14" x14ac:dyDescent="0.25">
      <c r="A172" s="1" t="s">
        <v>124</v>
      </c>
      <c r="B172" s="1">
        <v>200953</v>
      </c>
      <c r="C172" s="1" t="s">
        <v>39</v>
      </c>
      <c r="D172" s="1">
        <v>2</v>
      </c>
      <c r="J172" s="1">
        <f t="shared" si="8"/>
        <v>2</v>
      </c>
      <c r="K172" s="1">
        <f t="shared" si="9"/>
        <v>2</v>
      </c>
      <c r="L172" s="1">
        <v>2</v>
      </c>
      <c r="M172" s="1" t="b">
        <f t="shared" si="10"/>
        <v>1</v>
      </c>
      <c r="N172" s="1">
        <f t="shared" si="11"/>
        <v>0</v>
      </c>
    </row>
    <row r="173" spans="1:14" x14ac:dyDescent="0.25">
      <c r="A173" s="1" t="s">
        <v>124</v>
      </c>
      <c r="B173" s="1">
        <v>200954</v>
      </c>
      <c r="C173" s="1" t="s">
        <v>39</v>
      </c>
      <c r="D173" s="1">
        <v>1</v>
      </c>
      <c r="F173" s="1">
        <v>-1</v>
      </c>
      <c r="I173" s="1">
        <v>1</v>
      </c>
      <c r="J173" s="1">
        <f t="shared" si="8"/>
        <v>1</v>
      </c>
      <c r="K173" s="1">
        <f t="shared" si="9"/>
        <v>1</v>
      </c>
      <c r="L173" s="1">
        <v>1</v>
      </c>
      <c r="M173" s="1" t="b">
        <f t="shared" si="10"/>
        <v>1</v>
      </c>
      <c r="N173" s="1">
        <f t="shared" si="11"/>
        <v>0</v>
      </c>
    </row>
    <row r="174" spans="1:14" x14ac:dyDescent="0.25">
      <c r="A174" s="1" t="s">
        <v>124</v>
      </c>
      <c r="B174" s="1">
        <v>200955</v>
      </c>
      <c r="C174" s="1" t="s">
        <v>39</v>
      </c>
      <c r="D174" s="1">
        <v>2</v>
      </c>
      <c r="G174" s="1">
        <v>-2</v>
      </c>
      <c r="J174" s="1">
        <f t="shared" si="8"/>
        <v>0</v>
      </c>
      <c r="K174" s="1">
        <f t="shared" si="9"/>
        <v>0</v>
      </c>
      <c r="M174" s="1" t="b">
        <f t="shared" si="10"/>
        <v>1</v>
      </c>
      <c r="N174" s="1">
        <f t="shared" si="11"/>
        <v>0</v>
      </c>
    </row>
    <row r="175" spans="1:14" x14ac:dyDescent="0.25">
      <c r="A175" s="1" t="s">
        <v>124</v>
      </c>
      <c r="B175" s="1">
        <v>200956</v>
      </c>
      <c r="C175" s="1" t="s">
        <v>39</v>
      </c>
      <c r="D175" s="1">
        <v>2</v>
      </c>
      <c r="G175" s="1">
        <v>-2</v>
      </c>
      <c r="J175" s="1">
        <f t="shared" si="8"/>
        <v>0</v>
      </c>
      <c r="K175" s="1">
        <f t="shared" si="9"/>
        <v>0</v>
      </c>
      <c r="M175" s="1" t="b">
        <f t="shared" si="10"/>
        <v>1</v>
      </c>
      <c r="N175" s="1">
        <f t="shared" si="11"/>
        <v>0</v>
      </c>
    </row>
    <row r="176" spans="1:14" x14ac:dyDescent="0.25">
      <c r="A176" s="1" t="s">
        <v>124</v>
      </c>
      <c r="B176" s="1">
        <v>200958</v>
      </c>
      <c r="C176" s="1" t="s">
        <v>39</v>
      </c>
      <c r="D176" s="1">
        <v>2</v>
      </c>
      <c r="G176" s="1">
        <v>-1</v>
      </c>
      <c r="J176" s="1">
        <f t="shared" si="8"/>
        <v>1</v>
      </c>
      <c r="K176" s="1">
        <f t="shared" si="9"/>
        <v>1</v>
      </c>
      <c r="L176" s="1">
        <v>1</v>
      </c>
      <c r="M176" s="1" t="b">
        <f t="shared" si="10"/>
        <v>1</v>
      </c>
      <c r="N176" s="1">
        <f t="shared" si="11"/>
        <v>0</v>
      </c>
    </row>
    <row r="177" spans="1:14" x14ac:dyDescent="0.25">
      <c r="A177" s="1" t="s">
        <v>124</v>
      </c>
      <c r="B177" s="1">
        <v>200959</v>
      </c>
      <c r="C177" s="1" t="s">
        <v>39</v>
      </c>
      <c r="D177" s="1">
        <v>1</v>
      </c>
      <c r="G177" s="1">
        <v>-1</v>
      </c>
      <c r="J177" s="1">
        <f t="shared" si="8"/>
        <v>0</v>
      </c>
      <c r="K177" s="1">
        <f t="shared" si="9"/>
        <v>0</v>
      </c>
      <c r="M177" s="1" t="b">
        <f t="shared" si="10"/>
        <v>1</v>
      </c>
      <c r="N177" s="1">
        <f t="shared" si="11"/>
        <v>0</v>
      </c>
    </row>
    <row r="178" spans="1:14" x14ac:dyDescent="0.25">
      <c r="A178" s="1" t="s">
        <v>124</v>
      </c>
      <c r="B178" s="1">
        <v>200961</v>
      </c>
      <c r="C178" s="1" t="s">
        <v>39</v>
      </c>
      <c r="D178" s="1">
        <v>1</v>
      </c>
      <c r="G178" s="1">
        <v>-1</v>
      </c>
      <c r="J178" s="1">
        <f t="shared" si="8"/>
        <v>0</v>
      </c>
      <c r="K178" s="1">
        <f t="shared" si="9"/>
        <v>0</v>
      </c>
      <c r="M178" s="1" t="b">
        <f t="shared" si="10"/>
        <v>1</v>
      </c>
      <c r="N178" s="1">
        <f t="shared" si="11"/>
        <v>0</v>
      </c>
    </row>
    <row r="179" spans="1:14" x14ac:dyDescent="0.25">
      <c r="A179" s="1" t="s">
        <v>124</v>
      </c>
      <c r="B179" s="1">
        <v>200962</v>
      </c>
      <c r="C179" s="1" t="s">
        <v>39</v>
      </c>
      <c r="D179" s="1">
        <v>1</v>
      </c>
      <c r="G179" s="1">
        <v>-1</v>
      </c>
      <c r="J179" s="1">
        <f t="shared" si="8"/>
        <v>0</v>
      </c>
      <c r="K179" s="1">
        <f t="shared" si="9"/>
        <v>0</v>
      </c>
      <c r="M179" s="1" t="b">
        <f t="shared" si="10"/>
        <v>1</v>
      </c>
      <c r="N179" s="1">
        <f t="shared" si="11"/>
        <v>0</v>
      </c>
    </row>
    <row r="180" spans="1:14" x14ac:dyDescent="0.25">
      <c r="A180" s="1" t="s">
        <v>124</v>
      </c>
      <c r="B180" s="1">
        <v>200963</v>
      </c>
      <c r="C180" s="1" t="s">
        <v>39</v>
      </c>
      <c r="D180" s="1">
        <v>1</v>
      </c>
      <c r="J180" s="1">
        <f t="shared" si="8"/>
        <v>1</v>
      </c>
      <c r="K180" s="1">
        <f t="shared" si="9"/>
        <v>1</v>
      </c>
      <c r="L180" s="1">
        <v>1</v>
      </c>
      <c r="M180" s="1" t="b">
        <f t="shared" si="10"/>
        <v>1</v>
      </c>
      <c r="N180" s="1">
        <f t="shared" si="11"/>
        <v>0</v>
      </c>
    </row>
    <row r="181" spans="1:14" x14ac:dyDescent="0.25">
      <c r="A181" s="1" t="s">
        <v>124</v>
      </c>
      <c r="B181" s="1">
        <v>200965</v>
      </c>
      <c r="C181" s="1" t="s">
        <v>39</v>
      </c>
      <c r="D181" s="1">
        <v>3</v>
      </c>
      <c r="G181" s="1">
        <v>-3</v>
      </c>
      <c r="J181" s="1">
        <f t="shared" si="8"/>
        <v>0</v>
      </c>
      <c r="K181" s="1">
        <f t="shared" si="9"/>
        <v>0</v>
      </c>
      <c r="M181" s="1" t="b">
        <f t="shared" si="10"/>
        <v>1</v>
      </c>
      <c r="N181" s="1">
        <f t="shared" si="11"/>
        <v>0</v>
      </c>
    </row>
    <row r="182" spans="1:14" x14ac:dyDescent="0.25">
      <c r="A182" s="1" t="s">
        <v>124</v>
      </c>
      <c r="B182" s="1">
        <v>200966</v>
      </c>
      <c r="C182" s="1" t="s">
        <v>39</v>
      </c>
      <c r="D182" s="1">
        <v>4</v>
      </c>
      <c r="J182" s="1">
        <f t="shared" si="8"/>
        <v>4</v>
      </c>
      <c r="K182" s="1">
        <f t="shared" si="9"/>
        <v>4</v>
      </c>
      <c r="L182" s="1">
        <v>4</v>
      </c>
      <c r="M182" s="1" t="b">
        <f t="shared" si="10"/>
        <v>1</v>
      </c>
      <c r="N182" s="1">
        <f t="shared" si="11"/>
        <v>0</v>
      </c>
    </row>
    <row r="183" spans="1:14" x14ac:dyDescent="0.25">
      <c r="A183" s="1" t="s">
        <v>124</v>
      </c>
      <c r="B183" s="1">
        <v>200967</v>
      </c>
      <c r="C183" s="1" t="s">
        <v>39</v>
      </c>
      <c r="D183" s="1">
        <v>1</v>
      </c>
      <c r="G183" s="1">
        <v>-1</v>
      </c>
      <c r="J183" s="1">
        <f t="shared" si="8"/>
        <v>0</v>
      </c>
      <c r="K183" s="1">
        <f t="shared" si="9"/>
        <v>0</v>
      </c>
      <c r="M183" s="1" t="b">
        <f t="shared" si="10"/>
        <v>1</v>
      </c>
      <c r="N183" s="1">
        <f t="shared" si="11"/>
        <v>0</v>
      </c>
    </row>
    <row r="184" spans="1:14" x14ac:dyDescent="0.25">
      <c r="A184" s="1" t="s">
        <v>124</v>
      </c>
      <c r="B184" s="1">
        <v>200968</v>
      </c>
      <c r="C184" s="1" t="s">
        <v>39</v>
      </c>
      <c r="D184" s="1">
        <v>1</v>
      </c>
      <c r="G184" s="1">
        <v>-1</v>
      </c>
      <c r="J184" s="1">
        <f t="shared" si="8"/>
        <v>0</v>
      </c>
      <c r="K184" s="1">
        <f t="shared" si="9"/>
        <v>0</v>
      </c>
      <c r="M184" s="1" t="b">
        <f t="shared" si="10"/>
        <v>1</v>
      </c>
      <c r="N184" s="1">
        <f t="shared" si="11"/>
        <v>0</v>
      </c>
    </row>
    <row r="185" spans="1:14" x14ac:dyDescent="0.25">
      <c r="A185" s="1" t="s">
        <v>124</v>
      </c>
      <c r="B185" s="1">
        <v>200969</v>
      </c>
      <c r="C185" s="1" t="s">
        <v>39</v>
      </c>
      <c r="D185" s="1">
        <v>2</v>
      </c>
      <c r="J185" s="1">
        <f t="shared" si="8"/>
        <v>2</v>
      </c>
      <c r="K185" s="1">
        <f t="shared" si="9"/>
        <v>2</v>
      </c>
      <c r="L185" s="1">
        <v>2</v>
      </c>
      <c r="M185" s="1" t="b">
        <f t="shared" si="10"/>
        <v>1</v>
      </c>
      <c r="N185" s="1">
        <f t="shared" si="11"/>
        <v>0</v>
      </c>
    </row>
    <row r="186" spans="1:14" x14ac:dyDescent="0.25">
      <c r="A186" s="1" t="s">
        <v>124</v>
      </c>
      <c r="B186" s="1">
        <v>200971</v>
      </c>
      <c r="C186" s="1" t="s">
        <v>39</v>
      </c>
      <c r="D186" s="1">
        <v>1</v>
      </c>
      <c r="J186" s="1">
        <f t="shared" si="8"/>
        <v>1</v>
      </c>
      <c r="K186" s="1">
        <f t="shared" si="9"/>
        <v>1</v>
      </c>
      <c r="L186" s="1">
        <v>1</v>
      </c>
      <c r="M186" s="1" t="b">
        <f t="shared" si="10"/>
        <v>1</v>
      </c>
      <c r="N186" s="1">
        <f t="shared" si="11"/>
        <v>0</v>
      </c>
    </row>
    <row r="187" spans="1:14" x14ac:dyDescent="0.25">
      <c r="A187" s="1" t="s">
        <v>124</v>
      </c>
      <c r="B187" s="1">
        <v>200972</v>
      </c>
      <c r="C187" s="1" t="s">
        <v>39</v>
      </c>
      <c r="D187" s="1">
        <v>1</v>
      </c>
      <c r="J187" s="1">
        <f t="shared" si="8"/>
        <v>1</v>
      </c>
      <c r="K187" s="1">
        <f t="shared" si="9"/>
        <v>1</v>
      </c>
      <c r="L187" s="1">
        <v>1</v>
      </c>
      <c r="M187" s="1" t="b">
        <f t="shared" si="10"/>
        <v>1</v>
      </c>
      <c r="N187" s="1">
        <f t="shared" si="11"/>
        <v>0</v>
      </c>
    </row>
    <row r="188" spans="1:14" x14ac:dyDescent="0.25">
      <c r="A188" s="1" t="s">
        <v>124</v>
      </c>
      <c r="B188" s="1">
        <v>200973</v>
      </c>
      <c r="C188" s="1" t="s">
        <v>39</v>
      </c>
      <c r="D188" s="1">
        <v>1</v>
      </c>
      <c r="J188" s="1">
        <f t="shared" si="8"/>
        <v>1</v>
      </c>
      <c r="K188" s="1">
        <f t="shared" si="9"/>
        <v>1</v>
      </c>
      <c r="L188" s="1">
        <v>1</v>
      </c>
      <c r="M188" s="1" t="b">
        <f t="shared" si="10"/>
        <v>1</v>
      </c>
      <c r="N188" s="1">
        <f t="shared" si="11"/>
        <v>0</v>
      </c>
    </row>
    <row r="189" spans="1:14" x14ac:dyDescent="0.25">
      <c r="A189" s="1" t="s">
        <v>124</v>
      </c>
      <c r="B189" s="1">
        <v>200974</v>
      </c>
      <c r="C189" s="1" t="s">
        <v>39</v>
      </c>
      <c r="D189" s="1">
        <v>12</v>
      </c>
      <c r="G189" s="1">
        <v>-5</v>
      </c>
      <c r="J189" s="1">
        <f t="shared" si="8"/>
        <v>7</v>
      </c>
      <c r="K189" s="1">
        <f t="shared" si="9"/>
        <v>7</v>
      </c>
      <c r="L189" s="1">
        <v>7</v>
      </c>
      <c r="M189" s="1" t="b">
        <f t="shared" si="10"/>
        <v>1</v>
      </c>
      <c r="N189" s="1">
        <f t="shared" si="11"/>
        <v>0</v>
      </c>
    </row>
    <row r="190" spans="1:14" x14ac:dyDescent="0.25">
      <c r="A190" s="1" t="s">
        <v>124</v>
      </c>
      <c r="B190" s="1">
        <v>200975</v>
      </c>
      <c r="C190" s="1" t="s">
        <v>39</v>
      </c>
      <c r="D190" s="1">
        <v>1</v>
      </c>
      <c r="G190" s="1">
        <v>-1</v>
      </c>
      <c r="J190" s="1">
        <f t="shared" si="8"/>
        <v>0</v>
      </c>
      <c r="K190" s="1">
        <f t="shared" si="9"/>
        <v>0</v>
      </c>
      <c r="M190" s="1" t="b">
        <f t="shared" si="10"/>
        <v>1</v>
      </c>
      <c r="N190" s="1">
        <f t="shared" si="11"/>
        <v>0</v>
      </c>
    </row>
    <row r="191" spans="1:14" x14ac:dyDescent="0.25">
      <c r="A191" s="1" t="s">
        <v>124</v>
      </c>
      <c r="B191" s="1">
        <v>200976</v>
      </c>
      <c r="C191" s="1" t="s">
        <v>39</v>
      </c>
      <c r="D191" s="1">
        <v>1</v>
      </c>
      <c r="G191" s="1">
        <v>-1</v>
      </c>
      <c r="J191" s="1">
        <f t="shared" si="8"/>
        <v>0</v>
      </c>
      <c r="K191" s="1">
        <f t="shared" si="9"/>
        <v>0</v>
      </c>
      <c r="M191" s="1" t="b">
        <f t="shared" si="10"/>
        <v>1</v>
      </c>
      <c r="N191" s="1">
        <f t="shared" si="11"/>
        <v>0</v>
      </c>
    </row>
    <row r="192" spans="1:14" x14ac:dyDescent="0.25">
      <c r="A192" s="1" t="s">
        <v>124</v>
      </c>
      <c r="B192" s="1">
        <v>200977</v>
      </c>
      <c r="C192" s="1" t="s">
        <v>39</v>
      </c>
      <c r="D192" s="1">
        <v>1</v>
      </c>
      <c r="J192" s="1">
        <f t="shared" si="8"/>
        <v>1</v>
      </c>
      <c r="K192" s="1">
        <f t="shared" si="9"/>
        <v>1</v>
      </c>
      <c r="L192" s="1">
        <v>1</v>
      </c>
      <c r="M192" s="1" t="b">
        <f t="shared" si="10"/>
        <v>1</v>
      </c>
      <c r="N192" s="1">
        <f t="shared" si="11"/>
        <v>0</v>
      </c>
    </row>
    <row r="193" spans="1:14" x14ac:dyDescent="0.25">
      <c r="A193" s="1" t="s">
        <v>124</v>
      </c>
      <c r="B193" s="1">
        <v>201242</v>
      </c>
      <c r="C193" s="1" t="s">
        <v>39</v>
      </c>
      <c r="D193" s="1">
        <v>4</v>
      </c>
      <c r="G193" s="1">
        <v>-4</v>
      </c>
      <c r="J193" s="1">
        <f t="shared" si="8"/>
        <v>0</v>
      </c>
      <c r="K193" s="1">
        <f t="shared" si="9"/>
        <v>0</v>
      </c>
      <c r="M193" s="1" t="b">
        <f t="shared" si="10"/>
        <v>1</v>
      </c>
      <c r="N193" s="1">
        <f t="shared" si="11"/>
        <v>0</v>
      </c>
    </row>
    <row r="194" spans="1:14" x14ac:dyDescent="0.25">
      <c r="A194" s="1" t="s">
        <v>124</v>
      </c>
      <c r="B194" s="1">
        <v>201243</v>
      </c>
      <c r="C194" s="1" t="s">
        <v>39</v>
      </c>
      <c r="D194" s="1">
        <v>1</v>
      </c>
      <c r="J194" s="1">
        <f t="shared" si="8"/>
        <v>1</v>
      </c>
      <c r="K194" s="1">
        <f t="shared" si="9"/>
        <v>1</v>
      </c>
      <c r="L194" s="1">
        <v>1</v>
      </c>
      <c r="M194" s="1" t="b">
        <f t="shared" si="10"/>
        <v>1</v>
      </c>
      <c r="N194" s="1">
        <f t="shared" si="11"/>
        <v>0</v>
      </c>
    </row>
    <row r="195" spans="1:14" x14ac:dyDescent="0.25">
      <c r="A195" s="1" t="s">
        <v>124</v>
      </c>
      <c r="B195" s="1">
        <v>201244</v>
      </c>
      <c r="C195" s="1" t="s">
        <v>39</v>
      </c>
      <c r="D195" s="1">
        <v>1</v>
      </c>
      <c r="J195" s="1">
        <f t="shared" ref="J195:J258" si="12">SUM(D195:I195)</f>
        <v>1</v>
      </c>
      <c r="K195" s="1">
        <f t="shared" ref="K195:K258" si="13">ROUND(J195,2)</f>
        <v>1</v>
      </c>
      <c r="L195" s="1">
        <v>1</v>
      </c>
      <c r="M195" s="1" t="b">
        <f t="shared" ref="M195:M258" si="14">K195=L195</f>
        <v>1</v>
      </c>
      <c r="N195" s="1">
        <f t="shared" ref="N195:N258" si="15">K195-L195</f>
        <v>0</v>
      </c>
    </row>
    <row r="196" spans="1:14" x14ac:dyDescent="0.25">
      <c r="A196" s="1" t="s">
        <v>124</v>
      </c>
      <c r="B196" s="1">
        <v>201245</v>
      </c>
      <c r="C196" s="1" t="s">
        <v>39</v>
      </c>
      <c r="D196" s="1">
        <v>10</v>
      </c>
      <c r="J196" s="1">
        <f t="shared" si="12"/>
        <v>10</v>
      </c>
      <c r="K196" s="1">
        <f t="shared" si="13"/>
        <v>10</v>
      </c>
      <c r="L196" s="1">
        <v>10</v>
      </c>
      <c r="M196" s="1" t="b">
        <f t="shared" si="14"/>
        <v>1</v>
      </c>
      <c r="N196" s="1">
        <f t="shared" si="15"/>
        <v>0</v>
      </c>
    </row>
    <row r="197" spans="1:14" x14ac:dyDescent="0.25">
      <c r="A197" s="1" t="s">
        <v>124</v>
      </c>
      <c r="B197" s="1">
        <v>201246</v>
      </c>
      <c r="C197" s="1" t="s">
        <v>39</v>
      </c>
      <c r="D197" s="1">
        <v>12</v>
      </c>
      <c r="J197" s="1">
        <f t="shared" si="12"/>
        <v>12</v>
      </c>
      <c r="K197" s="1">
        <f t="shared" si="13"/>
        <v>12</v>
      </c>
      <c r="L197" s="1">
        <v>12</v>
      </c>
      <c r="M197" s="1" t="b">
        <f t="shared" si="14"/>
        <v>1</v>
      </c>
      <c r="N197" s="1">
        <f t="shared" si="15"/>
        <v>0</v>
      </c>
    </row>
    <row r="198" spans="1:14" x14ac:dyDescent="0.25">
      <c r="A198" s="1" t="s">
        <v>124</v>
      </c>
      <c r="B198" s="1">
        <v>201247</v>
      </c>
      <c r="C198" s="1" t="s">
        <v>39</v>
      </c>
      <c r="D198" s="1">
        <v>1</v>
      </c>
      <c r="G198" s="1">
        <v>-1</v>
      </c>
      <c r="J198" s="1">
        <f t="shared" si="12"/>
        <v>0</v>
      </c>
      <c r="K198" s="1">
        <f t="shared" si="13"/>
        <v>0</v>
      </c>
      <c r="M198" s="1" t="b">
        <f t="shared" si="14"/>
        <v>1</v>
      </c>
      <c r="N198" s="1">
        <f t="shared" si="15"/>
        <v>0</v>
      </c>
    </row>
    <row r="199" spans="1:14" x14ac:dyDescent="0.25">
      <c r="A199" s="1" t="s">
        <v>124</v>
      </c>
      <c r="B199" s="1">
        <v>201248</v>
      </c>
      <c r="C199" s="1" t="s">
        <v>39</v>
      </c>
      <c r="D199" s="1">
        <v>5</v>
      </c>
      <c r="J199" s="1">
        <f t="shared" si="12"/>
        <v>5</v>
      </c>
      <c r="K199" s="1">
        <f t="shared" si="13"/>
        <v>5</v>
      </c>
      <c r="L199" s="1">
        <v>5</v>
      </c>
      <c r="M199" s="1" t="b">
        <f t="shared" si="14"/>
        <v>1</v>
      </c>
      <c r="N199" s="1">
        <f t="shared" si="15"/>
        <v>0</v>
      </c>
    </row>
    <row r="200" spans="1:14" x14ac:dyDescent="0.25">
      <c r="A200" s="1" t="s">
        <v>124</v>
      </c>
      <c r="B200" s="1">
        <v>201249</v>
      </c>
      <c r="C200" s="1" t="s">
        <v>39</v>
      </c>
      <c r="D200" s="1">
        <v>2</v>
      </c>
      <c r="J200" s="1">
        <f t="shared" si="12"/>
        <v>2</v>
      </c>
      <c r="K200" s="1">
        <f t="shared" si="13"/>
        <v>2</v>
      </c>
      <c r="L200" s="1">
        <v>2</v>
      </c>
      <c r="M200" s="1" t="b">
        <f t="shared" si="14"/>
        <v>1</v>
      </c>
      <c r="N200" s="1">
        <f t="shared" si="15"/>
        <v>0</v>
      </c>
    </row>
    <row r="201" spans="1:14" x14ac:dyDescent="0.25">
      <c r="A201" s="1" t="s">
        <v>124</v>
      </c>
      <c r="B201" s="1">
        <v>201250</v>
      </c>
      <c r="C201" s="1" t="s">
        <v>39</v>
      </c>
      <c r="D201" s="1">
        <v>2</v>
      </c>
      <c r="J201" s="1">
        <f t="shared" si="12"/>
        <v>2</v>
      </c>
      <c r="K201" s="1">
        <f t="shared" si="13"/>
        <v>2</v>
      </c>
      <c r="L201" s="1">
        <v>2</v>
      </c>
      <c r="M201" s="1" t="b">
        <f t="shared" si="14"/>
        <v>1</v>
      </c>
      <c r="N201" s="1">
        <f t="shared" si="15"/>
        <v>0</v>
      </c>
    </row>
    <row r="202" spans="1:14" x14ac:dyDescent="0.25">
      <c r="A202" s="1" t="s">
        <v>124</v>
      </c>
      <c r="B202" s="1">
        <v>201251</v>
      </c>
      <c r="C202" s="1" t="s">
        <v>39</v>
      </c>
      <c r="D202" s="1">
        <v>2</v>
      </c>
      <c r="J202" s="1">
        <f t="shared" si="12"/>
        <v>2</v>
      </c>
      <c r="K202" s="1">
        <f t="shared" si="13"/>
        <v>2</v>
      </c>
      <c r="L202" s="1">
        <v>2</v>
      </c>
      <c r="M202" s="1" t="b">
        <f t="shared" si="14"/>
        <v>1</v>
      </c>
      <c r="N202" s="1">
        <f t="shared" si="15"/>
        <v>0</v>
      </c>
    </row>
    <row r="203" spans="1:14" x14ac:dyDescent="0.25">
      <c r="A203" s="1" t="s">
        <v>124</v>
      </c>
      <c r="B203" s="1">
        <v>201253</v>
      </c>
      <c r="C203" s="1" t="s">
        <v>126</v>
      </c>
      <c r="F203" s="1">
        <v>-3</v>
      </c>
      <c r="J203" s="1">
        <f t="shared" si="12"/>
        <v>-3</v>
      </c>
      <c r="K203" s="1">
        <f t="shared" si="13"/>
        <v>-3</v>
      </c>
      <c r="M203" s="1" t="b">
        <f t="shared" si="14"/>
        <v>0</v>
      </c>
      <c r="N203" s="1">
        <f t="shared" si="15"/>
        <v>-3</v>
      </c>
    </row>
    <row r="204" spans="1:14" x14ac:dyDescent="0.25">
      <c r="A204" s="1" t="s">
        <v>124</v>
      </c>
      <c r="B204" s="1">
        <v>201253</v>
      </c>
      <c r="C204" s="1" t="s">
        <v>39</v>
      </c>
      <c r="D204" s="1">
        <v>15</v>
      </c>
      <c r="F204" s="1">
        <v>-6</v>
      </c>
      <c r="G204" s="1">
        <v>-5</v>
      </c>
      <c r="I204" s="1">
        <v>3</v>
      </c>
      <c r="J204" s="1">
        <f t="shared" si="12"/>
        <v>7</v>
      </c>
      <c r="K204" s="1">
        <f t="shared" si="13"/>
        <v>7</v>
      </c>
      <c r="L204" s="1">
        <v>4</v>
      </c>
      <c r="M204" s="1" t="b">
        <f t="shared" si="14"/>
        <v>0</v>
      </c>
      <c r="N204" s="1">
        <f t="shared" si="15"/>
        <v>3</v>
      </c>
    </row>
    <row r="205" spans="1:14" x14ac:dyDescent="0.25">
      <c r="A205" s="1" t="s">
        <v>124</v>
      </c>
      <c r="B205" s="1">
        <v>201254</v>
      </c>
      <c r="C205" s="1" t="s">
        <v>39</v>
      </c>
      <c r="D205" s="1">
        <v>1</v>
      </c>
      <c r="G205" s="1">
        <v>-1</v>
      </c>
      <c r="J205" s="1">
        <f t="shared" si="12"/>
        <v>0</v>
      </c>
      <c r="K205" s="1">
        <f t="shared" si="13"/>
        <v>0</v>
      </c>
      <c r="M205" s="1" t="b">
        <f t="shared" si="14"/>
        <v>1</v>
      </c>
      <c r="N205" s="1">
        <f t="shared" si="15"/>
        <v>0</v>
      </c>
    </row>
    <row r="206" spans="1:14" x14ac:dyDescent="0.25">
      <c r="A206" s="1" t="s">
        <v>124</v>
      </c>
      <c r="B206" s="1">
        <v>201255</v>
      </c>
      <c r="C206" s="1" t="s">
        <v>39</v>
      </c>
      <c r="D206" s="1">
        <v>4</v>
      </c>
      <c r="F206" s="1">
        <v>-7</v>
      </c>
      <c r="I206" s="1">
        <v>4</v>
      </c>
      <c r="J206" s="1">
        <f t="shared" si="12"/>
        <v>1</v>
      </c>
      <c r="K206" s="1">
        <f t="shared" si="13"/>
        <v>1</v>
      </c>
      <c r="L206" s="1">
        <v>1</v>
      </c>
      <c r="M206" s="1" t="b">
        <f t="shared" si="14"/>
        <v>1</v>
      </c>
      <c r="N206" s="1">
        <f t="shared" si="15"/>
        <v>0</v>
      </c>
    </row>
    <row r="207" spans="1:14" x14ac:dyDescent="0.25">
      <c r="A207" s="1" t="s">
        <v>124</v>
      </c>
      <c r="B207" s="1">
        <v>201256</v>
      </c>
      <c r="C207" s="1" t="s">
        <v>39</v>
      </c>
      <c r="D207" s="1">
        <v>2</v>
      </c>
      <c r="J207" s="1">
        <f t="shared" si="12"/>
        <v>2</v>
      </c>
      <c r="K207" s="1">
        <f t="shared" si="13"/>
        <v>2</v>
      </c>
      <c r="L207" s="1">
        <v>2</v>
      </c>
      <c r="M207" s="1" t="b">
        <f t="shared" si="14"/>
        <v>1</v>
      </c>
      <c r="N207" s="1">
        <f t="shared" si="15"/>
        <v>0</v>
      </c>
    </row>
    <row r="208" spans="1:14" x14ac:dyDescent="0.25">
      <c r="A208" s="1" t="s">
        <v>124</v>
      </c>
      <c r="B208" s="1">
        <v>201257</v>
      </c>
      <c r="C208" s="1" t="s">
        <v>39</v>
      </c>
      <c r="D208" s="1">
        <v>5</v>
      </c>
      <c r="G208" s="1">
        <v>-4</v>
      </c>
      <c r="J208" s="1">
        <f t="shared" si="12"/>
        <v>1</v>
      </c>
      <c r="K208" s="1">
        <f t="shared" si="13"/>
        <v>1</v>
      </c>
      <c r="L208" s="1">
        <v>1</v>
      </c>
      <c r="M208" s="1" t="b">
        <f t="shared" si="14"/>
        <v>1</v>
      </c>
      <c r="N208" s="1">
        <f t="shared" si="15"/>
        <v>0</v>
      </c>
    </row>
    <row r="209" spans="1:14" x14ac:dyDescent="0.25">
      <c r="A209" s="1" t="s">
        <v>124</v>
      </c>
      <c r="B209" s="1">
        <v>201258</v>
      </c>
      <c r="C209" s="1" t="s">
        <v>39</v>
      </c>
      <c r="D209" s="1">
        <v>2</v>
      </c>
      <c r="J209" s="1">
        <f t="shared" si="12"/>
        <v>2</v>
      </c>
      <c r="K209" s="1">
        <f t="shared" si="13"/>
        <v>2</v>
      </c>
      <c r="L209" s="1">
        <v>2</v>
      </c>
      <c r="M209" s="1" t="b">
        <f t="shared" si="14"/>
        <v>1</v>
      </c>
      <c r="N209" s="1">
        <f t="shared" si="15"/>
        <v>0</v>
      </c>
    </row>
    <row r="210" spans="1:14" x14ac:dyDescent="0.25">
      <c r="A210" s="1" t="s">
        <v>124</v>
      </c>
      <c r="B210" s="1">
        <v>201259</v>
      </c>
      <c r="C210" s="1" t="s">
        <v>39</v>
      </c>
      <c r="D210" s="1">
        <v>1</v>
      </c>
      <c r="G210" s="1">
        <v>-1</v>
      </c>
      <c r="J210" s="1">
        <f t="shared" si="12"/>
        <v>0</v>
      </c>
      <c r="K210" s="1">
        <f t="shared" si="13"/>
        <v>0</v>
      </c>
      <c r="M210" s="1" t="b">
        <f t="shared" si="14"/>
        <v>1</v>
      </c>
      <c r="N210" s="1">
        <f t="shared" si="15"/>
        <v>0</v>
      </c>
    </row>
    <row r="211" spans="1:14" x14ac:dyDescent="0.25">
      <c r="A211" s="1" t="s">
        <v>124</v>
      </c>
      <c r="B211" s="1">
        <v>201260</v>
      </c>
      <c r="C211" s="1" t="s">
        <v>39</v>
      </c>
      <c r="D211" s="1">
        <v>2</v>
      </c>
      <c r="G211" s="1">
        <v>-2</v>
      </c>
      <c r="J211" s="1">
        <f t="shared" si="12"/>
        <v>0</v>
      </c>
      <c r="K211" s="1">
        <f t="shared" si="13"/>
        <v>0</v>
      </c>
      <c r="M211" s="1" t="b">
        <f t="shared" si="14"/>
        <v>1</v>
      </c>
      <c r="N211" s="1">
        <f t="shared" si="15"/>
        <v>0</v>
      </c>
    </row>
    <row r="212" spans="1:14" x14ac:dyDescent="0.25">
      <c r="A212" s="1" t="s">
        <v>124</v>
      </c>
      <c r="B212" s="1">
        <v>201261</v>
      </c>
      <c r="C212" s="1" t="s">
        <v>39</v>
      </c>
      <c r="D212" s="1">
        <v>1</v>
      </c>
      <c r="J212" s="1">
        <f t="shared" si="12"/>
        <v>1</v>
      </c>
      <c r="K212" s="1">
        <f t="shared" si="13"/>
        <v>1</v>
      </c>
      <c r="L212" s="1">
        <v>1</v>
      </c>
      <c r="M212" s="1" t="b">
        <f t="shared" si="14"/>
        <v>1</v>
      </c>
      <c r="N212" s="1">
        <f t="shared" si="15"/>
        <v>0</v>
      </c>
    </row>
    <row r="213" spans="1:14" x14ac:dyDescent="0.25">
      <c r="A213" s="1" t="s">
        <v>124</v>
      </c>
      <c r="B213" s="1">
        <v>201262</v>
      </c>
      <c r="C213" s="1" t="s">
        <v>39</v>
      </c>
      <c r="D213" s="1">
        <v>2</v>
      </c>
      <c r="J213" s="1">
        <f t="shared" si="12"/>
        <v>2</v>
      </c>
      <c r="K213" s="1">
        <f t="shared" si="13"/>
        <v>2</v>
      </c>
      <c r="L213" s="1">
        <v>2</v>
      </c>
      <c r="M213" s="1" t="b">
        <f t="shared" si="14"/>
        <v>1</v>
      </c>
      <c r="N213" s="1">
        <f t="shared" si="15"/>
        <v>0</v>
      </c>
    </row>
    <row r="214" spans="1:14" x14ac:dyDescent="0.25">
      <c r="A214" s="1" t="s">
        <v>124</v>
      </c>
      <c r="B214" s="1">
        <v>201263</v>
      </c>
      <c r="C214" s="1" t="s">
        <v>39</v>
      </c>
      <c r="D214" s="1">
        <v>3</v>
      </c>
      <c r="F214" s="1">
        <v>-1</v>
      </c>
      <c r="I214" s="1">
        <v>3</v>
      </c>
      <c r="J214" s="1">
        <f t="shared" si="12"/>
        <v>5</v>
      </c>
      <c r="K214" s="1">
        <f t="shared" si="13"/>
        <v>5</v>
      </c>
      <c r="L214" s="1">
        <v>5</v>
      </c>
      <c r="M214" s="1" t="b">
        <f t="shared" si="14"/>
        <v>1</v>
      </c>
      <c r="N214" s="1">
        <f t="shared" si="15"/>
        <v>0</v>
      </c>
    </row>
    <row r="215" spans="1:14" x14ac:dyDescent="0.25">
      <c r="A215" s="1" t="s">
        <v>124</v>
      </c>
      <c r="B215" s="1">
        <v>201267</v>
      </c>
      <c r="C215" s="1" t="s">
        <v>39</v>
      </c>
      <c r="D215" s="1">
        <v>1</v>
      </c>
      <c r="J215" s="1">
        <f t="shared" si="12"/>
        <v>1</v>
      </c>
      <c r="K215" s="1">
        <f t="shared" si="13"/>
        <v>1</v>
      </c>
      <c r="L215" s="1">
        <v>1</v>
      </c>
      <c r="M215" s="1" t="b">
        <f t="shared" si="14"/>
        <v>1</v>
      </c>
      <c r="N215" s="1">
        <f t="shared" si="15"/>
        <v>0</v>
      </c>
    </row>
    <row r="216" spans="1:14" x14ac:dyDescent="0.25">
      <c r="A216" s="1" t="s">
        <v>124</v>
      </c>
      <c r="B216" s="1">
        <v>201268</v>
      </c>
      <c r="C216" s="1" t="s">
        <v>39</v>
      </c>
      <c r="D216" s="1">
        <v>1</v>
      </c>
      <c r="J216" s="1">
        <f t="shared" si="12"/>
        <v>1</v>
      </c>
      <c r="K216" s="1">
        <f t="shared" si="13"/>
        <v>1</v>
      </c>
      <c r="L216" s="1">
        <v>1</v>
      </c>
      <c r="M216" s="1" t="b">
        <f t="shared" si="14"/>
        <v>1</v>
      </c>
      <c r="N216" s="1">
        <f t="shared" si="15"/>
        <v>0</v>
      </c>
    </row>
    <row r="217" spans="1:14" x14ac:dyDescent="0.25">
      <c r="A217" s="1" t="s">
        <v>124</v>
      </c>
      <c r="B217" s="1">
        <v>201269</v>
      </c>
      <c r="C217" s="1" t="s">
        <v>39</v>
      </c>
      <c r="D217" s="1">
        <v>1</v>
      </c>
      <c r="J217" s="1">
        <f t="shared" si="12"/>
        <v>1</v>
      </c>
      <c r="K217" s="1">
        <f t="shared" si="13"/>
        <v>1</v>
      </c>
      <c r="L217" s="1">
        <v>1</v>
      </c>
      <c r="M217" s="1" t="b">
        <f t="shared" si="14"/>
        <v>1</v>
      </c>
      <c r="N217" s="1">
        <f t="shared" si="15"/>
        <v>0</v>
      </c>
    </row>
    <row r="218" spans="1:14" x14ac:dyDescent="0.25">
      <c r="A218" s="1" t="s">
        <v>124</v>
      </c>
      <c r="B218" s="1">
        <v>201270</v>
      </c>
      <c r="C218" s="1" t="s">
        <v>39</v>
      </c>
      <c r="D218" s="1">
        <v>1</v>
      </c>
      <c r="J218" s="1">
        <f t="shared" si="12"/>
        <v>1</v>
      </c>
      <c r="K218" s="1">
        <f t="shared" si="13"/>
        <v>1</v>
      </c>
      <c r="L218" s="1">
        <v>1</v>
      </c>
      <c r="M218" s="1" t="b">
        <f t="shared" si="14"/>
        <v>1</v>
      </c>
      <c r="N218" s="1">
        <f t="shared" si="15"/>
        <v>0</v>
      </c>
    </row>
    <row r="219" spans="1:14" x14ac:dyDescent="0.25">
      <c r="A219" s="1" t="s">
        <v>124</v>
      </c>
      <c r="B219" s="1">
        <v>201274</v>
      </c>
      <c r="C219" s="1" t="s">
        <v>39</v>
      </c>
      <c r="D219" s="1">
        <v>1</v>
      </c>
      <c r="G219" s="1">
        <v>-1</v>
      </c>
      <c r="J219" s="1">
        <f t="shared" si="12"/>
        <v>0</v>
      </c>
      <c r="K219" s="1">
        <f t="shared" si="13"/>
        <v>0</v>
      </c>
      <c r="M219" s="1" t="b">
        <f t="shared" si="14"/>
        <v>1</v>
      </c>
      <c r="N219" s="1">
        <f t="shared" si="15"/>
        <v>0</v>
      </c>
    </row>
    <row r="220" spans="1:14" x14ac:dyDescent="0.25">
      <c r="A220" s="1" t="s">
        <v>124</v>
      </c>
      <c r="B220" s="1">
        <v>201275</v>
      </c>
      <c r="C220" s="1" t="s">
        <v>39</v>
      </c>
      <c r="D220" s="1">
        <v>1</v>
      </c>
      <c r="J220" s="1">
        <f t="shared" si="12"/>
        <v>1</v>
      </c>
      <c r="K220" s="1">
        <f t="shared" si="13"/>
        <v>1</v>
      </c>
      <c r="L220" s="1">
        <v>1</v>
      </c>
      <c r="M220" s="1" t="b">
        <f t="shared" si="14"/>
        <v>1</v>
      </c>
      <c r="N220" s="1">
        <f t="shared" si="15"/>
        <v>0</v>
      </c>
    </row>
    <row r="221" spans="1:14" x14ac:dyDescent="0.25">
      <c r="A221" s="1" t="s">
        <v>124</v>
      </c>
      <c r="B221" s="1">
        <v>201280</v>
      </c>
      <c r="C221" s="1" t="s">
        <v>39</v>
      </c>
      <c r="D221" s="1">
        <v>1</v>
      </c>
      <c r="J221" s="1">
        <f t="shared" si="12"/>
        <v>1</v>
      </c>
      <c r="K221" s="1">
        <f t="shared" si="13"/>
        <v>1</v>
      </c>
      <c r="L221" s="1">
        <v>1</v>
      </c>
      <c r="M221" s="1" t="b">
        <f t="shared" si="14"/>
        <v>1</v>
      </c>
      <c r="N221" s="1">
        <f t="shared" si="15"/>
        <v>0</v>
      </c>
    </row>
    <row r="222" spans="1:14" x14ac:dyDescent="0.25">
      <c r="A222" s="1" t="s">
        <v>124</v>
      </c>
      <c r="B222" s="1">
        <v>201281</v>
      </c>
      <c r="C222" s="1" t="s">
        <v>39</v>
      </c>
      <c r="D222" s="1">
        <v>1</v>
      </c>
      <c r="J222" s="1">
        <f t="shared" si="12"/>
        <v>1</v>
      </c>
      <c r="K222" s="1">
        <f t="shared" si="13"/>
        <v>1</v>
      </c>
      <c r="L222" s="1">
        <v>1</v>
      </c>
      <c r="M222" s="1" t="b">
        <f t="shared" si="14"/>
        <v>1</v>
      </c>
      <c r="N222" s="1">
        <f t="shared" si="15"/>
        <v>0</v>
      </c>
    </row>
    <row r="223" spans="1:14" x14ac:dyDescent="0.25">
      <c r="A223" s="1" t="s">
        <v>124</v>
      </c>
      <c r="B223" s="1">
        <v>201282</v>
      </c>
      <c r="C223" s="1" t="s">
        <v>39</v>
      </c>
      <c r="D223" s="1">
        <v>1</v>
      </c>
      <c r="J223" s="1">
        <f t="shared" si="12"/>
        <v>1</v>
      </c>
      <c r="K223" s="1">
        <f t="shared" si="13"/>
        <v>1</v>
      </c>
      <c r="L223" s="1">
        <v>1</v>
      </c>
      <c r="M223" s="1" t="b">
        <f t="shared" si="14"/>
        <v>1</v>
      </c>
      <c r="N223" s="1">
        <f t="shared" si="15"/>
        <v>0</v>
      </c>
    </row>
    <row r="224" spans="1:14" x14ac:dyDescent="0.25">
      <c r="A224" s="1" t="s">
        <v>124</v>
      </c>
      <c r="B224" s="1">
        <v>201283</v>
      </c>
      <c r="C224" s="1" t="s">
        <v>39</v>
      </c>
      <c r="D224" s="1">
        <v>2</v>
      </c>
      <c r="J224" s="1">
        <f t="shared" si="12"/>
        <v>2</v>
      </c>
      <c r="K224" s="1">
        <f t="shared" si="13"/>
        <v>2</v>
      </c>
      <c r="L224" s="1">
        <v>2</v>
      </c>
      <c r="M224" s="1" t="b">
        <f t="shared" si="14"/>
        <v>1</v>
      </c>
      <c r="N224" s="1">
        <f t="shared" si="15"/>
        <v>0</v>
      </c>
    </row>
    <row r="225" spans="1:14" x14ac:dyDescent="0.25">
      <c r="A225" s="1" t="s">
        <v>124</v>
      </c>
      <c r="B225" s="1">
        <v>201285</v>
      </c>
      <c r="C225" s="1" t="s">
        <v>39</v>
      </c>
      <c r="D225" s="1">
        <v>1</v>
      </c>
      <c r="J225" s="1">
        <f t="shared" si="12"/>
        <v>1</v>
      </c>
      <c r="K225" s="1">
        <f t="shared" si="13"/>
        <v>1</v>
      </c>
      <c r="L225" s="1">
        <v>1</v>
      </c>
      <c r="M225" s="1" t="b">
        <f t="shared" si="14"/>
        <v>1</v>
      </c>
      <c r="N225" s="1">
        <f t="shared" si="15"/>
        <v>0</v>
      </c>
    </row>
    <row r="226" spans="1:14" x14ac:dyDescent="0.25">
      <c r="A226" s="1" t="s">
        <v>124</v>
      </c>
      <c r="B226" s="1">
        <v>201286</v>
      </c>
      <c r="C226" s="1" t="s">
        <v>39</v>
      </c>
      <c r="D226" s="1">
        <v>1</v>
      </c>
      <c r="J226" s="1">
        <f t="shared" si="12"/>
        <v>1</v>
      </c>
      <c r="K226" s="1">
        <f t="shared" si="13"/>
        <v>1</v>
      </c>
      <c r="L226" s="1">
        <v>1</v>
      </c>
      <c r="M226" s="1" t="b">
        <f t="shared" si="14"/>
        <v>1</v>
      </c>
      <c r="N226" s="1">
        <f t="shared" si="15"/>
        <v>0</v>
      </c>
    </row>
    <row r="227" spans="1:14" x14ac:dyDescent="0.25">
      <c r="A227" s="1" t="s">
        <v>124</v>
      </c>
      <c r="B227" s="1">
        <v>201287</v>
      </c>
      <c r="C227" s="1" t="s">
        <v>39</v>
      </c>
      <c r="D227" s="1">
        <v>1</v>
      </c>
      <c r="J227" s="1">
        <f t="shared" si="12"/>
        <v>1</v>
      </c>
      <c r="K227" s="1">
        <f t="shared" si="13"/>
        <v>1</v>
      </c>
      <c r="L227" s="1">
        <v>1</v>
      </c>
      <c r="M227" s="1" t="b">
        <f t="shared" si="14"/>
        <v>1</v>
      </c>
      <c r="N227" s="1">
        <f t="shared" si="15"/>
        <v>0</v>
      </c>
    </row>
    <row r="228" spans="1:14" x14ac:dyDescent="0.25">
      <c r="A228" s="1" t="s">
        <v>124</v>
      </c>
      <c r="B228" s="1">
        <v>201288</v>
      </c>
      <c r="C228" s="1" t="s">
        <v>39</v>
      </c>
      <c r="D228" s="1">
        <v>1</v>
      </c>
      <c r="J228" s="1">
        <f t="shared" si="12"/>
        <v>1</v>
      </c>
      <c r="K228" s="1">
        <f t="shared" si="13"/>
        <v>1</v>
      </c>
      <c r="L228" s="1">
        <v>1</v>
      </c>
      <c r="M228" s="1" t="b">
        <f t="shared" si="14"/>
        <v>1</v>
      </c>
      <c r="N228" s="1">
        <f t="shared" si="15"/>
        <v>0</v>
      </c>
    </row>
    <row r="229" spans="1:14" x14ac:dyDescent="0.25">
      <c r="A229" s="1" t="s">
        <v>124</v>
      </c>
      <c r="B229" s="1">
        <v>201289</v>
      </c>
      <c r="C229" s="1" t="s">
        <v>39</v>
      </c>
      <c r="D229" s="1">
        <v>2</v>
      </c>
      <c r="J229" s="1">
        <f t="shared" si="12"/>
        <v>2</v>
      </c>
      <c r="K229" s="1">
        <f t="shared" si="13"/>
        <v>2</v>
      </c>
      <c r="L229" s="1">
        <v>2</v>
      </c>
      <c r="M229" s="1" t="b">
        <f t="shared" si="14"/>
        <v>1</v>
      </c>
      <c r="N229" s="1">
        <f t="shared" si="15"/>
        <v>0</v>
      </c>
    </row>
    <row r="230" spans="1:14" x14ac:dyDescent="0.25">
      <c r="A230" s="1" t="s">
        <v>124</v>
      </c>
      <c r="B230" s="1">
        <v>201290</v>
      </c>
      <c r="C230" s="1" t="s">
        <v>39</v>
      </c>
      <c r="D230" s="1">
        <v>1</v>
      </c>
      <c r="J230" s="1">
        <f t="shared" si="12"/>
        <v>1</v>
      </c>
      <c r="K230" s="1">
        <f t="shared" si="13"/>
        <v>1</v>
      </c>
      <c r="L230" s="1">
        <v>1</v>
      </c>
      <c r="M230" s="1" t="b">
        <f t="shared" si="14"/>
        <v>1</v>
      </c>
      <c r="N230" s="1">
        <f t="shared" si="15"/>
        <v>0</v>
      </c>
    </row>
    <row r="231" spans="1:14" x14ac:dyDescent="0.25">
      <c r="A231" s="1" t="s">
        <v>124</v>
      </c>
      <c r="B231" s="1">
        <v>201291</v>
      </c>
      <c r="C231" s="1" t="s">
        <v>39</v>
      </c>
      <c r="D231" s="1">
        <v>1</v>
      </c>
      <c r="J231" s="1">
        <f t="shared" si="12"/>
        <v>1</v>
      </c>
      <c r="K231" s="1">
        <f t="shared" si="13"/>
        <v>1</v>
      </c>
      <c r="L231" s="1">
        <v>1</v>
      </c>
      <c r="M231" s="1" t="b">
        <f t="shared" si="14"/>
        <v>1</v>
      </c>
      <c r="N231" s="1">
        <f t="shared" si="15"/>
        <v>0</v>
      </c>
    </row>
    <row r="232" spans="1:14" x14ac:dyDescent="0.25">
      <c r="A232" s="1" t="s">
        <v>124</v>
      </c>
      <c r="B232" s="1">
        <v>201292</v>
      </c>
      <c r="C232" s="1" t="s">
        <v>39</v>
      </c>
      <c r="D232" s="1">
        <v>1</v>
      </c>
      <c r="F232" s="1">
        <v>-1</v>
      </c>
      <c r="I232" s="1">
        <v>1</v>
      </c>
      <c r="J232" s="1">
        <f t="shared" si="12"/>
        <v>1</v>
      </c>
      <c r="K232" s="1">
        <f t="shared" si="13"/>
        <v>1</v>
      </c>
      <c r="L232" s="1">
        <v>1</v>
      </c>
      <c r="M232" s="1" t="b">
        <f t="shared" si="14"/>
        <v>1</v>
      </c>
      <c r="N232" s="1">
        <f t="shared" si="15"/>
        <v>0</v>
      </c>
    </row>
    <row r="233" spans="1:14" x14ac:dyDescent="0.25">
      <c r="A233" s="1" t="s">
        <v>124</v>
      </c>
      <c r="B233" s="1">
        <v>201293</v>
      </c>
      <c r="C233" s="1" t="s">
        <v>39</v>
      </c>
      <c r="D233" s="1">
        <v>37</v>
      </c>
      <c r="J233" s="1">
        <f t="shared" si="12"/>
        <v>37</v>
      </c>
      <c r="K233" s="1">
        <f t="shared" si="13"/>
        <v>37</v>
      </c>
      <c r="L233" s="1">
        <v>37</v>
      </c>
      <c r="M233" s="1" t="b">
        <f t="shared" si="14"/>
        <v>1</v>
      </c>
      <c r="N233" s="1">
        <f t="shared" si="15"/>
        <v>0</v>
      </c>
    </row>
    <row r="234" spans="1:14" x14ac:dyDescent="0.25">
      <c r="A234" s="1" t="s">
        <v>124</v>
      </c>
      <c r="B234" s="1">
        <v>201294</v>
      </c>
      <c r="C234" s="1" t="s">
        <v>39</v>
      </c>
      <c r="D234" s="1">
        <v>3</v>
      </c>
      <c r="J234" s="1">
        <f t="shared" si="12"/>
        <v>3</v>
      </c>
      <c r="K234" s="1">
        <f t="shared" si="13"/>
        <v>3</v>
      </c>
      <c r="L234" s="1">
        <v>3</v>
      </c>
      <c r="M234" s="1" t="b">
        <f t="shared" si="14"/>
        <v>1</v>
      </c>
      <c r="N234" s="1">
        <f t="shared" si="15"/>
        <v>0</v>
      </c>
    </row>
    <row r="235" spans="1:14" x14ac:dyDescent="0.25">
      <c r="A235" s="1" t="s">
        <v>124</v>
      </c>
      <c r="B235" s="1">
        <v>201303</v>
      </c>
      <c r="C235" s="1" t="s">
        <v>39</v>
      </c>
      <c r="D235" s="1">
        <v>7</v>
      </c>
      <c r="J235" s="1">
        <f t="shared" si="12"/>
        <v>7</v>
      </c>
      <c r="K235" s="1">
        <f t="shared" si="13"/>
        <v>7</v>
      </c>
      <c r="L235" s="1">
        <v>7</v>
      </c>
      <c r="M235" s="1" t="b">
        <f t="shared" si="14"/>
        <v>1</v>
      </c>
      <c r="N235" s="1">
        <f t="shared" si="15"/>
        <v>0</v>
      </c>
    </row>
    <row r="236" spans="1:14" x14ac:dyDescent="0.25">
      <c r="A236" s="1" t="s">
        <v>124</v>
      </c>
      <c r="B236" s="1">
        <v>201306</v>
      </c>
      <c r="C236" s="1" t="s">
        <v>39</v>
      </c>
      <c r="D236" s="1">
        <v>18</v>
      </c>
      <c r="J236" s="1">
        <f t="shared" si="12"/>
        <v>18</v>
      </c>
      <c r="K236" s="1">
        <f t="shared" si="13"/>
        <v>18</v>
      </c>
      <c r="L236" s="1">
        <v>18</v>
      </c>
      <c r="M236" s="1" t="b">
        <f t="shared" si="14"/>
        <v>1</v>
      </c>
      <c r="N236" s="1">
        <f t="shared" si="15"/>
        <v>0</v>
      </c>
    </row>
    <row r="237" spans="1:14" x14ac:dyDescent="0.25">
      <c r="A237" s="1" t="s">
        <v>124</v>
      </c>
      <c r="B237" s="1">
        <v>201307</v>
      </c>
      <c r="C237" s="1" t="s">
        <v>39</v>
      </c>
      <c r="D237" s="1">
        <v>6</v>
      </c>
      <c r="J237" s="1">
        <f t="shared" si="12"/>
        <v>6</v>
      </c>
      <c r="K237" s="1">
        <f t="shared" si="13"/>
        <v>6</v>
      </c>
      <c r="L237" s="1">
        <v>6</v>
      </c>
      <c r="M237" s="1" t="b">
        <f t="shared" si="14"/>
        <v>1</v>
      </c>
      <c r="N237" s="1">
        <f t="shared" si="15"/>
        <v>0</v>
      </c>
    </row>
    <row r="238" spans="1:14" x14ac:dyDescent="0.25">
      <c r="A238" s="1" t="s">
        <v>124</v>
      </c>
      <c r="B238" s="1">
        <v>201309</v>
      </c>
      <c r="C238" s="1" t="s">
        <v>39</v>
      </c>
      <c r="D238" s="1">
        <v>4</v>
      </c>
      <c r="J238" s="1">
        <f t="shared" si="12"/>
        <v>4</v>
      </c>
      <c r="K238" s="1">
        <f t="shared" si="13"/>
        <v>4</v>
      </c>
      <c r="L238" s="1">
        <v>4</v>
      </c>
      <c r="M238" s="1" t="b">
        <f t="shared" si="14"/>
        <v>1</v>
      </c>
      <c r="N238" s="1">
        <f t="shared" si="15"/>
        <v>0</v>
      </c>
    </row>
    <row r="239" spans="1:14" x14ac:dyDescent="0.25">
      <c r="A239" s="1" t="s">
        <v>124</v>
      </c>
      <c r="B239" s="1">
        <v>201310</v>
      </c>
      <c r="C239" s="1" t="s">
        <v>39</v>
      </c>
      <c r="D239" s="1">
        <v>3</v>
      </c>
      <c r="J239" s="1">
        <f t="shared" si="12"/>
        <v>3</v>
      </c>
      <c r="K239" s="1">
        <f t="shared" si="13"/>
        <v>3</v>
      </c>
      <c r="L239" s="1">
        <v>3</v>
      </c>
      <c r="M239" s="1" t="b">
        <f t="shared" si="14"/>
        <v>1</v>
      </c>
      <c r="N239" s="1">
        <f t="shared" si="15"/>
        <v>0</v>
      </c>
    </row>
    <row r="240" spans="1:14" x14ac:dyDescent="0.25">
      <c r="A240" s="1" t="s">
        <v>124</v>
      </c>
      <c r="B240" s="1">
        <v>201313</v>
      </c>
      <c r="C240" s="1" t="s">
        <v>39</v>
      </c>
      <c r="D240" s="1">
        <v>1</v>
      </c>
      <c r="J240" s="1">
        <f t="shared" si="12"/>
        <v>1</v>
      </c>
      <c r="K240" s="1">
        <f t="shared" si="13"/>
        <v>1</v>
      </c>
      <c r="L240" s="1">
        <v>1</v>
      </c>
      <c r="M240" s="1" t="b">
        <f t="shared" si="14"/>
        <v>1</v>
      </c>
      <c r="N240" s="1">
        <f t="shared" si="15"/>
        <v>0</v>
      </c>
    </row>
    <row r="241" spans="1:14" x14ac:dyDescent="0.25">
      <c r="A241" s="1" t="s">
        <v>124</v>
      </c>
      <c r="B241" s="1">
        <v>201314</v>
      </c>
      <c r="C241" s="1" t="s">
        <v>39</v>
      </c>
      <c r="D241" s="1">
        <v>2</v>
      </c>
      <c r="J241" s="1">
        <f t="shared" si="12"/>
        <v>2</v>
      </c>
      <c r="K241" s="1">
        <f t="shared" si="13"/>
        <v>2</v>
      </c>
      <c r="L241" s="1">
        <v>2</v>
      </c>
      <c r="M241" s="1" t="b">
        <f t="shared" si="14"/>
        <v>1</v>
      </c>
      <c r="N241" s="1">
        <f t="shared" si="15"/>
        <v>0</v>
      </c>
    </row>
    <row r="242" spans="1:14" x14ac:dyDescent="0.25">
      <c r="A242" s="1" t="s">
        <v>124</v>
      </c>
      <c r="B242" s="1">
        <v>201316</v>
      </c>
      <c r="C242" s="1" t="s">
        <v>39</v>
      </c>
      <c r="D242" s="1">
        <v>1</v>
      </c>
      <c r="J242" s="1">
        <f t="shared" si="12"/>
        <v>1</v>
      </c>
      <c r="K242" s="1">
        <f t="shared" si="13"/>
        <v>1</v>
      </c>
      <c r="L242" s="1">
        <v>1</v>
      </c>
      <c r="M242" s="1" t="b">
        <f t="shared" si="14"/>
        <v>1</v>
      </c>
      <c r="N242" s="1">
        <f t="shared" si="15"/>
        <v>0</v>
      </c>
    </row>
    <row r="243" spans="1:14" x14ac:dyDescent="0.25">
      <c r="A243" s="1" t="s">
        <v>124</v>
      </c>
      <c r="B243" s="1">
        <v>201317</v>
      </c>
      <c r="C243" s="1" t="s">
        <v>39</v>
      </c>
      <c r="D243" s="1">
        <v>1</v>
      </c>
      <c r="J243" s="1">
        <f t="shared" si="12"/>
        <v>1</v>
      </c>
      <c r="K243" s="1">
        <f t="shared" si="13"/>
        <v>1</v>
      </c>
      <c r="L243" s="1">
        <v>1</v>
      </c>
      <c r="M243" s="1" t="b">
        <f t="shared" si="14"/>
        <v>1</v>
      </c>
      <c r="N243" s="1">
        <f t="shared" si="15"/>
        <v>0</v>
      </c>
    </row>
    <row r="244" spans="1:14" x14ac:dyDescent="0.25">
      <c r="A244" s="1" t="s">
        <v>124</v>
      </c>
      <c r="B244" s="1">
        <v>201318</v>
      </c>
      <c r="C244" s="1" t="s">
        <v>39</v>
      </c>
      <c r="D244" s="1">
        <v>1</v>
      </c>
      <c r="J244" s="1">
        <f t="shared" si="12"/>
        <v>1</v>
      </c>
      <c r="K244" s="1">
        <f t="shared" si="13"/>
        <v>1</v>
      </c>
      <c r="L244" s="1">
        <v>1</v>
      </c>
      <c r="M244" s="1" t="b">
        <f t="shared" si="14"/>
        <v>1</v>
      </c>
      <c r="N244" s="1">
        <f t="shared" si="15"/>
        <v>0</v>
      </c>
    </row>
    <row r="245" spans="1:14" x14ac:dyDescent="0.25">
      <c r="A245" s="1" t="s">
        <v>124</v>
      </c>
      <c r="B245" s="1">
        <v>201320</v>
      </c>
      <c r="C245" s="1" t="s">
        <v>39</v>
      </c>
      <c r="D245" s="1">
        <v>1</v>
      </c>
      <c r="J245" s="1">
        <f t="shared" si="12"/>
        <v>1</v>
      </c>
      <c r="K245" s="1">
        <f t="shared" si="13"/>
        <v>1</v>
      </c>
      <c r="L245" s="1">
        <v>1</v>
      </c>
      <c r="M245" s="1" t="b">
        <f t="shared" si="14"/>
        <v>1</v>
      </c>
      <c r="N245" s="1">
        <f t="shared" si="15"/>
        <v>0</v>
      </c>
    </row>
    <row r="246" spans="1:14" x14ac:dyDescent="0.25">
      <c r="A246" s="1" t="s">
        <v>124</v>
      </c>
      <c r="B246" s="1">
        <v>201322</v>
      </c>
      <c r="C246" s="1" t="s">
        <v>39</v>
      </c>
      <c r="D246" s="1">
        <v>1</v>
      </c>
      <c r="G246" s="1">
        <v>-1</v>
      </c>
      <c r="J246" s="1">
        <f t="shared" si="12"/>
        <v>0</v>
      </c>
      <c r="K246" s="1">
        <f t="shared" si="13"/>
        <v>0</v>
      </c>
      <c r="M246" s="1" t="b">
        <f t="shared" si="14"/>
        <v>1</v>
      </c>
      <c r="N246" s="1">
        <f t="shared" si="15"/>
        <v>0</v>
      </c>
    </row>
    <row r="247" spans="1:14" x14ac:dyDescent="0.25">
      <c r="A247" s="1" t="s">
        <v>124</v>
      </c>
      <c r="B247" s="1">
        <v>201323</v>
      </c>
      <c r="C247" s="1" t="s">
        <v>39</v>
      </c>
      <c r="D247" s="1">
        <v>1</v>
      </c>
      <c r="J247" s="1">
        <f t="shared" si="12"/>
        <v>1</v>
      </c>
      <c r="K247" s="1">
        <f t="shared" si="13"/>
        <v>1</v>
      </c>
      <c r="L247" s="1">
        <v>1</v>
      </c>
      <c r="M247" s="1" t="b">
        <f t="shared" si="14"/>
        <v>1</v>
      </c>
      <c r="N247" s="1">
        <f t="shared" si="15"/>
        <v>0</v>
      </c>
    </row>
    <row r="248" spans="1:14" x14ac:dyDescent="0.25">
      <c r="A248" s="1" t="s">
        <v>124</v>
      </c>
      <c r="B248" s="1">
        <v>201324</v>
      </c>
      <c r="C248" s="1" t="s">
        <v>39</v>
      </c>
      <c r="D248" s="1">
        <v>1</v>
      </c>
      <c r="J248" s="1">
        <f t="shared" si="12"/>
        <v>1</v>
      </c>
      <c r="K248" s="1">
        <f t="shared" si="13"/>
        <v>1</v>
      </c>
      <c r="L248" s="1">
        <v>1</v>
      </c>
      <c r="M248" s="1" t="b">
        <f t="shared" si="14"/>
        <v>1</v>
      </c>
      <c r="N248" s="1">
        <f t="shared" si="15"/>
        <v>0</v>
      </c>
    </row>
    <row r="249" spans="1:14" x14ac:dyDescent="0.25">
      <c r="A249" s="1" t="s">
        <v>124</v>
      </c>
      <c r="B249" s="1">
        <v>201326</v>
      </c>
      <c r="C249" s="1" t="s">
        <v>39</v>
      </c>
      <c r="D249" s="1">
        <v>1</v>
      </c>
      <c r="J249" s="1">
        <f t="shared" si="12"/>
        <v>1</v>
      </c>
      <c r="K249" s="1">
        <f t="shared" si="13"/>
        <v>1</v>
      </c>
      <c r="L249" s="1">
        <v>1</v>
      </c>
      <c r="M249" s="1" t="b">
        <f t="shared" si="14"/>
        <v>1</v>
      </c>
      <c r="N249" s="1">
        <f t="shared" si="15"/>
        <v>0</v>
      </c>
    </row>
    <row r="250" spans="1:14" x14ac:dyDescent="0.25">
      <c r="A250" s="1" t="s">
        <v>124</v>
      </c>
      <c r="B250" s="1">
        <v>201328</v>
      </c>
      <c r="C250" s="1" t="s">
        <v>39</v>
      </c>
      <c r="D250" s="1">
        <v>1</v>
      </c>
      <c r="J250" s="1">
        <f t="shared" si="12"/>
        <v>1</v>
      </c>
      <c r="K250" s="1">
        <f t="shared" si="13"/>
        <v>1</v>
      </c>
      <c r="L250" s="1">
        <v>1</v>
      </c>
      <c r="M250" s="1" t="b">
        <f t="shared" si="14"/>
        <v>1</v>
      </c>
      <c r="N250" s="1">
        <f t="shared" si="15"/>
        <v>0</v>
      </c>
    </row>
    <row r="251" spans="1:14" x14ac:dyDescent="0.25">
      <c r="A251" s="1" t="s">
        <v>124</v>
      </c>
      <c r="B251" s="1">
        <v>201331</v>
      </c>
      <c r="C251" s="1" t="s">
        <v>39</v>
      </c>
      <c r="D251" s="1">
        <v>3</v>
      </c>
      <c r="J251" s="1">
        <f t="shared" si="12"/>
        <v>3</v>
      </c>
      <c r="K251" s="1">
        <f t="shared" si="13"/>
        <v>3</v>
      </c>
      <c r="L251" s="1">
        <v>3</v>
      </c>
      <c r="M251" s="1" t="b">
        <f t="shared" si="14"/>
        <v>1</v>
      </c>
      <c r="N251" s="1">
        <f t="shared" si="15"/>
        <v>0</v>
      </c>
    </row>
    <row r="252" spans="1:14" x14ac:dyDescent="0.25">
      <c r="A252" s="1" t="s">
        <v>124</v>
      </c>
      <c r="B252" s="1">
        <v>201332</v>
      </c>
      <c r="C252" s="1" t="s">
        <v>39</v>
      </c>
      <c r="D252" s="1">
        <v>1</v>
      </c>
      <c r="J252" s="1">
        <f t="shared" si="12"/>
        <v>1</v>
      </c>
      <c r="K252" s="1">
        <f t="shared" si="13"/>
        <v>1</v>
      </c>
      <c r="L252" s="1">
        <v>1</v>
      </c>
      <c r="M252" s="1" t="b">
        <f t="shared" si="14"/>
        <v>1</v>
      </c>
      <c r="N252" s="1">
        <f t="shared" si="15"/>
        <v>0</v>
      </c>
    </row>
    <row r="253" spans="1:14" x14ac:dyDescent="0.25">
      <c r="A253" s="1" t="s">
        <v>124</v>
      </c>
      <c r="B253" s="1">
        <v>201333</v>
      </c>
      <c r="C253" s="1" t="s">
        <v>39</v>
      </c>
      <c r="D253" s="1">
        <v>1</v>
      </c>
      <c r="J253" s="1">
        <f t="shared" si="12"/>
        <v>1</v>
      </c>
      <c r="K253" s="1">
        <f t="shared" si="13"/>
        <v>1</v>
      </c>
      <c r="L253" s="1">
        <v>1</v>
      </c>
      <c r="M253" s="1" t="b">
        <f t="shared" si="14"/>
        <v>1</v>
      </c>
      <c r="N253" s="1">
        <f t="shared" si="15"/>
        <v>0</v>
      </c>
    </row>
    <row r="254" spans="1:14" x14ac:dyDescent="0.25">
      <c r="A254" s="1" t="s">
        <v>124</v>
      </c>
      <c r="B254" s="1">
        <v>201334</v>
      </c>
      <c r="C254" s="1" t="s">
        <v>39</v>
      </c>
      <c r="D254" s="1">
        <v>1</v>
      </c>
      <c r="J254" s="1">
        <f t="shared" si="12"/>
        <v>1</v>
      </c>
      <c r="K254" s="1">
        <f t="shared" si="13"/>
        <v>1</v>
      </c>
      <c r="L254" s="1">
        <v>1</v>
      </c>
      <c r="M254" s="1" t="b">
        <f t="shared" si="14"/>
        <v>1</v>
      </c>
      <c r="N254" s="1">
        <f t="shared" si="15"/>
        <v>0</v>
      </c>
    </row>
    <row r="255" spans="1:14" x14ac:dyDescent="0.25">
      <c r="A255" s="1" t="s">
        <v>124</v>
      </c>
      <c r="B255" s="1">
        <v>201335</v>
      </c>
      <c r="C255" s="1" t="s">
        <v>39</v>
      </c>
      <c r="D255" s="1">
        <v>115</v>
      </c>
      <c r="J255" s="1">
        <f t="shared" si="12"/>
        <v>115</v>
      </c>
      <c r="K255" s="1">
        <f t="shared" si="13"/>
        <v>115</v>
      </c>
      <c r="L255" s="1">
        <v>115</v>
      </c>
      <c r="M255" s="1" t="b">
        <f t="shared" si="14"/>
        <v>1</v>
      </c>
      <c r="N255" s="1">
        <f t="shared" si="15"/>
        <v>0</v>
      </c>
    </row>
    <row r="256" spans="1:14" x14ac:dyDescent="0.25">
      <c r="A256" s="1" t="s">
        <v>124</v>
      </c>
      <c r="B256" s="1">
        <v>201336</v>
      </c>
      <c r="C256" s="1" t="s">
        <v>39</v>
      </c>
      <c r="D256" s="1">
        <v>1</v>
      </c>
      <c r="J256" s="1">
        <f t="shared" si="12"/>
        <v>1</v>
      </c>
      <c r="K256" s="1">
        <f t="shared" si="13"/>
        <v>1</v>
      </c>
      <c r="L256" s="1">
        <v>1</v>
      </c>
      <c r="M256" s="1" t="b">
        <f t="shared" si="14"/>
        <v>1</v>
      </c>
      <c r="N256" s="1">
        <f t="shared" si="15"/>
        <v>0</v>
      </c>
    </row>
    <row r="257" spans="1:14" x14ac:dyDescent="0.25">
      <c r="A257" s="1" t="s">
        <v>124</v>
      </c>
      <c r="B257" s="1">
        <v>201338</v>
      </c>
      <c r="C257" s="1" t="s">
        <v>39</v>
      </c>
      <c r="D257" s="1">
        <v>1</v>
      </c>
      <c r="J257" s="1">
        <f t="shared" si="12"/>
        <v>1</v>
      </c>
      <c r="K257" s="1">
        <f t="shared" si="13"/>
        <v>1</v>
      </c>
      <c r="L257" s="1">
        <v>1</v>
      </c>
      <c r="M257" s="1" t="b">
        <f t="shared" si="14"/>
        <v>1</v>
      </c>
      <c r="N257" s="1">
        <f t="shared" si="15"/>
        <v>0</v>
      </c>
    </row>
    <row r="258" spans="1:14" x14ac:dyDescent="0.25">
      <c r="A258" s="1" t="s">
        <v>124</v>
      </c>
      <c r="B258" s="1">
        <v>201820</v>
      </c>
      <c r="C258" s="1" t="s">
        <v>39</v>
      </c>
      <c r="D258" s="1">
        <v>3</v>
      </c>
      <c r="J258" s="1">
        <f t="shared" si="12"/>
        <v>3</v>
      </c>
      <c r="K258" s="1">
        <f t="shared" si="13"/>
        <v>3</v>
      </c>
      <c r="L258" s="1">
        <v>3</v>
      </c>
      <c r="M258" s="1" t="b">
        <f t="shared" si="14"/>
        <v>1</v>
      </c>
      <c r="N258" s="1">
        <f t="shared" si="15"/>
        <v>0</v>
      </c>
    </row>
    <row r="259" spans="1:14" x14ac:dyDescent="0.25">
      <c r="A259" s="1" t="s">
        <v>124</v>
      </c>
      <c r="B259" s="1">
        <v>213367</v>
      </c>
      <c r="C259" s="1" t="s">
        <v>39</v>
      </c>
      <c r="D259" s="1">
        <v>3</v>
      </c>
      <c r="J259" s="1">
        <f t="shared" ref="J259:J322" si="16">SUM(D259:I259)</f>
        <v>3</v>
      </c>
      <c r="K259" s="1">
        <f t="shared" ref="K259:K322" si="17">ROUND(J259,2)</f>
        <v>3</v>
      </c>
      <c r="L259" s="1">
        <v>3</v>
      </c>
      <c r="M259" s="1" t="b">
        <f t="shared" ref="M259:M322" si="18">K259=L259</f>
        <v>1</v>
      </c>
      <c r="N259" s="1">
        <f t="shared" ref="N259:N322" si="19">K259-L259</f>
        <v>0</v>
      </c>
    </row>
    <row r="260" spans="1:14" x14ac:dyDescent="0.25">
      <c r="A260" s="1" t="s">
        <v>124</v>
      </c>
      <c r="B260" s="1">
        <v>216049</v>
      </c>
      <c r="C260" s="1" t="s">
        <v>39</v>
      </c>
      <c r="D260" s="1">
        <v>1</v>
      </c>
      <c r="F260" s="1">
        <v>-3</v>
      </c>
      <c r="I260" s="1">
        <v>3</v>
      </c>
      <c r="J260" s="1">
        <f t="shared" si="16"/>
        <v>1</v>
      </c>
      <c r="K260" s="1">
        <f t="shared" si="17"/>
        <v>1</v>
      </c>
      <c r="L260" s="1">
        <v>1</v>
      </c>
      <c r="M260" s="1" t="b">
        <f t="shared" si="18"/>
        <v>1</v>
      </c>
      <c r="N260" s="1">
        <f t="shared" si="19"/>
        <v>0</v>
      </c>
    </row>
    <row r="261" spans="1:14" x14ac:dyDescent="0.25">
      <c r="A261" s="1" t="s">
        <v>124</v>
      </c>
      <c r="B261" s="1">
        <v>216297</v>
      </c>
      <c r="C261" s="1" t="s">
        <v>39</v>
      </c>
      <c r="D261" s="1">
        <v>1</v>
      </c>
      <c r="J261" s="1">
        <f t="shared" si="16"/>
        <v>1</v>
      </c>
      <c r="K261" s="1">
        <f t="shared" si="17"/>
        <v>1</v>
      </c>
      <c r="L261" s="1">
        <v>1</v>
      </c>
      <c r="M261" s="1" t="b">
        <f t="shared" si="18"/>
        <v>1</v>
      </c>
      <c r="N261" s="1">
        <f t="shared" si="19"/>
        <v>0</v>
      </c>
    </row>
    <row r="262" spans="1:14" x14ac:dyDescent="0.25">
      <c r="A262" s="1" t="s">
        <v>124</v>
      </c>
      <c r="B262" s="1">
        <v>216478</v>
      </c>
      <c r="C262" s="1" t="s">
        <v>39</v>
      </c>
      <c r="D262" s="1">
        <v>5</v>
      </c>
      <c r="J262" s="1">
        <f t="shared" si="16"/>
        <v>5</v>
      </c>
      <c r="K262" s="1">
        <f t="shared" si="17"/>
        <v>5</v>
      </c>
      <c r="L262" s="1">
        <v>5</v>
      </c>
      <c r="M262" s="1" t="b">
        <f t="shared" si="18"/>
        <v>1</v>
      </c>
      <c r="N262" s="1">
        <f t="shared" si="19"/>
        <v>0</v>
      </c>
    </row>
    <row r="263" spans="1:14" x14ac:dyDescent="0.25">
      <c r="A263" s="1" t="s">
        <v>124</v>
      </c>
      <c r="B263" s="1">
        <v>216483</v>
      </c>
      <c r="C263" s="1" t="s">
        <v>39</v>
      </c>
      <c r="D263" s="1">
        <v>1</v>
      </c>
      <c r="G263" s="1">
        <v>-1</v>
      </c>
      <c r="J263" s="1">
        <f t="shared" si="16"/>
        <v>0</v>
      </c>
      <c r="K263" s="1">
        <f t="shared" si="17"/>
        <v>0</v>
      </c>
      <c r="M263" s="1" t="b">
        <f t="shared" si="18"/>
        <v>1</v>
      </c>
      <c r="N263" s="1">
        <f t="shared" si="19"/>
        <v>0</v>
      </c>
    </row>
    <row r="264" spans="1:14" x14ac:dyDescent="0.25">
      <c r="A264" s="1" t="s">
        <v>124</v>
      </c>
      <c r="B264" s="1">
        <v>218165</v>
      </c>
      <c r="C264" s="1" t="s">
        <v>39</v>
      </c>
      <c r="D264" s="1">
        <v>5</v>
      </c>
      <c r="J264" s="1">
        <f t="shared" si="16"/>
        <v>5</v>
      </c>
      <c r="K264" s="1">
        <f t="shared" si="17"/>
        <v>5</v>
      </c>
      <c r="L264" s="1">
        <v>5</v>
      </c>
      <c r="M264" s="1" t="b">
        <f t="shared" si="18"/>
        <v>1</v>
      </c>
      <c r="N264" s="1">
        <f t="shared" si="19"/>
        <v>0</v>
      </c>
    </row>
    <row r="265" spans="1:14" x14ac:dyDescent="0.25">
      <c r="A265" s="1" t="s">
        <v>124</v>
      </c>
      <c r="B265" s="1">
        <v>218178</v>
      </c>
      <c r="C265" s="1" t="s">
        <v>39</v>
      </c>
      <c r="D265" s="1">
        <v>4</v>
      </c>
      <c r="J265" s="1">
        <f t="shared" si="16"/>
        <v>4</v>
      </c>
      <c r="K265" s="1">
        <f t="shared" si="17"/>
        <v>4</v>
      </c>
      <c r="L265" s="1">
        <v>4</v>
      </c>
      <c r="M265" s="1" t="b">
        <f t="shared" si="18"/>
        <v>1</v>
      </c>
      <c r="N265" s="1">
        <f t="shared" si="19"/>
        <v>0</v>
      </c>
    </row>
    <row r="266" spans="1:14" x14ac:dyDescent="0.25">
      <c r="A266" s="1" t="s">
        <v>124</v>
      </c>
      <c r="B266" s="1">
        <v>218225</v>
      </c>
      <c r="C266" s="1" t="s">
        <v>39</v>
      </c>
      <c r="D266" s="1">
        <v>4</v>
      </c>
      <c r="J266" s="1">
        <f t="shared" si="16"/>
        <v>4</v>
      </c>
      <c r="K266" s="1">
        <f t="shared" si="17"/>
        <v>4</v>
      </c>
      <c r="L266" s="1">
        <v>4</v>
      </c>
      <c r="M266" s="1" t="b">
        <f t="shared" si="18"/>
        <v>1</v>
      </c>
      <c r="N266" s="1">
        <f t="shared" si="19"/>
        <v>0</v>
      </c>
    </row>
    <row r="267" spans="1:14" x14ac:dyDescent="0.25">
      <c r="A267" s="1" t="s">
        <v>124</v>
      </c>
      <c r="B267" s="1">
        <v>218232</v>
      </c>
      <c r="C267" s="1" t="s">
        <v>39</v>
      </c>
      <c r="D267" s="1">
        <v>1</v>
      </c>
      <c r="J267" s="1">
        <f t="shared" si="16"/>
        <v>1</v>
      </c>
      <c r="K267" s="1">
        <f t="shared" si="17"/>
        <v>1</v>
      </c>
      <c r="L267" s="1">
        <v>1</v>
      </c>
      <c r="M267" s="1" t="b">
        <f t="shared" si="18"/>
        <v>1</v>
      </c>
      <c r="N267" s="1">
        <f t="shared" si="19"/>
        <v>0</v>
      </c>
    </row>
    <row r="268" spans="1:14" x14ac:dyDescent="0.25">
      <c r="A268" s="1" t="s">
        <v>124</v>
      </c>
      <c r="B268" s="1">
        <v>218234</v>
      </c>
      <c r="C268" s="1" t="s">
        <v>39</v>
      </c>
      <c r="D268" s="1">
        <v>1</v>
      </c>
      <c r="G268" s="1">
        <v>-1</v>
      </c>
      <c r="J268" s="1">
        <f t="shared" si="16"/>
        <v>0</v>
      </c>
      <c r="K268" s="1">
        <f t="shared" si="17"/>
        <v>0</v>
      </c>
      <c r="M268" s="1" t="b">
        <f t="shared" si="18"/>
        <v>1</v>
      </c>
      <c r="N268" s="1">
        <f t="shared" si="19"/>
        <v>0</v>
      </c>
    </row>
    <row r="269" spans="1:14" x14ac:dyDescent="0.25">
      <c r="A269" s="1" t="s">
        <v>124</v>
      </c>
      <c r="B269" s="1">
        <v>218236</v>
      </c>
      <c r="C269" s="1" t="s">
        <v>39</v>
      </c>
      <c r="D269" s="1">
        <v>1</v>
      </c>
      <c r="J269" s="1">
        <f t="shared" si="16"/>
        <v>1</v>
      </c>
      <c r="K269" s="1">
        <f t="shared" si="17"/>
        <v>1</v>
      </c>
      <c r="L269" s="1">
        <v>1</v>
      </c>
      <c r="M269" s="1" t="b">
        <f t="shared" si="18"/>
        <v>1</v>
      </c>
      <c r="N269" s="1">
        <f t="shared" si="19"/>
        <v>0</v>
      </c>
    </row>
    <row r="270" spans="1:14" x14ac:dyDescent="0.25">
      <c r="A270" s="1" t="s">
        <v>124</v>
      </c>
      <c r="B270" s="1">
        <v>218237</v>
      </c>
      <c r="C270" s="1" t="s">
        <v>39</v>
      </c>
      <c r="D270" s="1">
        <v>3</v>
      </c>
      <c r="J270" s="1">
        <f t="shared" si="16"/>
        <v>3</v>
      </c>
      <c r="K270" s="1">
        <f t="shared" si="17"/>
        <v>3</v>
      </c>
      <c r="L270" s="1">
        <v>3</v>
      </c>
      <c r="M270" s="1" t="b">
        <f t="shared" si="18"/>
        <v>1</v>
      </c>
      <c r="N270" s="1">
        <f t="shared" si="19"/>
        <v>0</v>
      </c>
    </row>
    <row r="271" spans="1:14" x14ac:dyDescent="0.25">
      <c r="A271" s="1" t="s">
        <v>124</v>
      </c>
      <c r="B271" s="1">
        <v>218238</v>
      </c>
      <c r="C271" s="1" t="s">
        <v>39</v>
      </c>
      <c r="D271" s="1">
        <v>3</v>
      </c>
      <c r="G271" s="1">
        <v>-1</v>
      </c>
      <c r="J271" s="1">
        <f t="shared" si="16"/>
        <v>2</v>
      </c>
      <c r="K271" s="1">
        <f t="shared" si="17"/>
        <v>2</v>
      </c>
      <c r="L271" s="1">
        <v>2</v>
      </c>
      <c r="M271" s="1" t="b">
        <f t="shared" si="18"/>
        <v>1</v>
      </c>
      <c r="N271" s="1">
        <f t="shared" si="19"/>
        <v>0</v>
      </c>
    </row>
    <row r="272" spans="1:14" x14ac:dyDescent="0.25">
      <c r="A272" s="1" t="s">
        <v>124</v>
      </c>
      <c r="B272" s="1">
        <v>218240</v>
      </c>
      <c r="C272" s="1" t="s">
        <v>39</v>
      </c>
      <c r="D272" s="1">
        <v>1</v>
      </c>
      <c r="J272" s="1">
        <f t="shared" si="16"/>
        <v>1</v>
      </c>
      <c r="K272" s="1">
        <f t="shared" si="17"/>
        <v>1</v>
      </c>
      <c r="L272" s="1">
        <v>1</v>
      </c>
      <c r="M272" s="1" t="b">
        <f t="shared" si="18"/>
        <v>1</v>
      </c>
      <c r="N272" s="1">
        <f t="shared" si="19"/>
        <v>0</v>
      </c>
    </row>
    <row r="273" spans="1:14" x14ac:dyDescent="0.25">
      <c r="A273" s="1" t="s">
        <v>124</v>
      </c>
      <c r="B273" s="1">
        <v>218241</v>
      </c>
      <c r="C273" s="1" t="s">
        <v>39</v>
      </c>
      <c r="D273" s="1">
        <v>1</v>
      </c>
      <c r="J273" s="1">
        <f t="shared" si="16"/>
        <v>1</v>
      </c>
      <c r="K273" s="1">
        <f t="shared" si="17"/>
        <v>1</v>
      </c>
      <c r="L273" s="1">
        <v>1</v>
      </c>
      <c r="M273" s="1" t="b">
        <f t="shared" si="18"/>
        <v>1</v>
      </c>
      <c r="N273" s="1">
        <f t="shared" si="19"/>
        <v>0</v>
      </c>
    </row>
    <row r="274" spans="1:14" x14ac:dyDescent="0.25">
      <c r="A274" s="1" t="s">
        <v>124</v>
      </c>
      <c r="B274" s="1">
        <v>218243</v>
      </c>
      <c r="C274" s="1" t="s">
        <v>39</v>
      </c>
      <c r="D274" s="1">
        <v>2</v>
      </c>
      <c r="J274" s="1">
        <f t="shared" si="16"/>
        <v>2</v>
      </c>
      <c r="K274" s="1">
        <f t="shared" si="17"/>
        <v>2</v>
      </c>
      <c r="L274" s="1">
        <v>2</v>
      </c>
      <c r="M274" s="1" t="b">
        <f t="shared" si="18"/>
        <v>1</v>
      </c>
      <c r="N274" s="1">
        <f t="shared" si="19"/>
        <v>0</v>
      </c>
    </row>
    <row r="275" spans="1:14" x14ac:dyDescent="0.25">
      <c r="A275" s="1" t="s">
        <v>124</v>
      </c>
      <c r="B275" s="1">
        <v>218256</v>
      </c>
      <c r="C275" s="1" t="s">
        <v>39</v>
      </c>
      <c r="D275" s="1">
        <v>5</v>
      </c>
      <c r="J275" s="1">
        <f t="shared" si="16"/>
        <v>5</v>
      </c>
      <c r="K275" s="1">
        <f t="shared" si="17"/>
        <v>5</v>
      </c>
      <c r="L275" s="1">
        <v>5</v>
      </c>
      <c r="M275" s="1" t="b">
        <f t="shared" si="18"/>
        <v>1</v>
      </c>
      <c r="N275" s="1">
        <f t="shared" si="19"/>
        <v>0</v>
      </c>
    </row>
    <row r="276" spans="1:14" x14ac:dyDescent="0.25">
      <c r="A276" s="1" t="s">
        <v>124</v>
      </c>
      <c r="B276" s="1">
        <v>219023</v>
      </c>
      <c r="C276" s="1" t="s">
        <v>39</v>
      </c>
      <c r="D276" s="1">
        <v>2</v>
      </c>
      <c r="J276" s="1">
        <f t="shared" si="16"/>
        <v>2</v>
      </c>
      <c r="K276" s="1">
        <f t="shared" si="17"/>
        <v>2</v>
      </c>
      <c r="L276" s="1">
        <v>2</v>
      </c>
      <c r="M276" s="1" t="b">
        <f t="shared" si="18"/>
        <v>1</v>
      </c>
      <c r="N276" s="1">
        <f t="shared" si="19"/>
        <v>0</v>
      </c>
    </row>
    <row r="277" spans="1:14" x14ac:dyDescent="0.25">
      <c r="A277" s="1" t="s">
        <v>124</v>
      </c>
      <c r="B277" s="1">
        <v>219190</v>
      </c>
      <c r="C277" s="1" t="s">
        <v>39</v>
      </c>
      <c r="D277" s="1">
        <v>1</v>
      </c>
      <c r="J277" s="1">
        <f t="shared" si="16"/>
        <v>1</v>
      </c>
      <c r="K277" s="1">
        <f t="shared" si="17"/>
        <v>1</v>
      </c>
      <c r="L277" s="1">
        <v>1</v>
      </c>
      <c r="M277" s="1" t="b">
        <f t="shared" si="18"/>
        <v>1</v>
      </c>
      <c r="N277" s="1">
        <f t="shared" si="19"/>
        <v>0</v>
      </c>
    </row>
    <row r="278" spans="1:14" x14ac:dyDescent="0.25">
      <c r="A278" s="1" t="s">
        <v>124</v>
      </c>
      <c r="B278" s="1">
        <v>222209</v>
      </c>
      <c r="C278" s="1" t="s">
        <v>39</v>
      </c>
      <c r="D278" s="1">
        <v>1</v>
      </c>
      <c r="F278" s="1">
        <v>-1</v>
      </c>
      <c r="I278" s="1">
        <v>1</v>
      </c>
      <c r="J278" s="1">
        <f t="shared" si="16"/>
        <v>1</v>
      </c>
      <c r="K278" s="1">
        <f t="shared" si="17"/>
        <v>1</v>
      </c>
      <c r="L278" s="1">
        <v>1</v>
      </c>
      <c r="M278" s="1" t="b">
        <f t="shared" si="18"/>
        <v>1</v>
      </c>
      <c r="N278" s="1">
        <f t="shared" si="19"/>
        <v>0</v>
      </c>
    </row>
    <row r="279" spans="1:14" x14ac:dyDescent="0.25">
      <c r="A279" s="1" t="s">
        <v>124</v>
      </c>
      <c r="B279" s="1">
        <v>222314</v>
      </c>
      <c r="C279" s="1" t="s">
        <v>39</v>
      </c>
      <c r="D279" s="1">
        <v>2</v>
      </c>
      <c r="J279" s="1">
        <f t="shared" si="16"/>
        <v>2</v>
      </c>
      <c r="K279" s="1">
        <f t="shared" si="17"/>
        <v>2</v>
      </c>
      <c r="L279" s="1">
        <v>2</v>
      </c>
      <c r="M279" s="1" t="b">
        <f t="shared" si="18"/>
        <v>1</v>
      </c>
      <c r="N279" s="1">
        <f t="shared" si="19"/>
        <v>0</v>
      </c>
    </row>
    <row r="280" spans="1:14" x14ac:dyDescent="0.25">
      <c r="A280" s="1" t="s">
        <v>124</v>
      </c>
      <c r="B280" s="1">
        <v>222894</v>
      </c>
      <c r="C280" s="1" t="s">
        <v>39</v>
      </c>
      <c r="D280" s="1">
        <v>1</v>
      </c>
      <c r="J280" s="1">
        <f t="shared" si="16"/>
        <v>1</v>
      </c>
      <c r="K280" s="1">
        <f t="shared" si="17"/>
        <v>1</v>
      </c>
      <c r="L280" s="1">
        <v>1</v>
      </c>
      <c r="M280" s="1" t="b">
        <f t="shared" si="18"/>
        <v>1</v>
      </c>
      <c r="N280" s="1">
        <f t="shared" si="19"/>
        <v>0</v>
      </c>
    </row>
    <row r="281" spans="1:14" x14ac:dyDescent="0.25">
      <c r="A281" s="1" t="s">
        <v>124</v>
      </c>
      <c r="B281" s="1">
        <v>223610</v>
      </c>
      <c r="C281" s="1" t="s">
        <v>39</v>
      </c>
      <c r="D281" s="1">
        <v>1</v>
      </c>
      <c r="G281" s="1">
        <v>-1</v>
      </c>
      <c r="J281" s="1">
        <f t="shared" si="16"/>
        <v>0</v>
      </c>
      <c r="K281" s="1">
        <f t="shared" si="17"/>
        <v>0</v>
      </c>
      <c r="M281" s="1" t="b">
        <f t="shared" si="18"/>
        <v>1</v>
      </c>
      <c r="N281" s="1">
        <f t="shared" si="19"/>
        <v>0</v>
      </c>
    </row>
    <row r="282" spans="1:14" x14ac:dyDescent="0.25">
      <c r="A282" s="1" t="s">
        <v>124</v>
      </c>
      <c r="B282" s="1">
        <v>233497</v>
      </c>
      <c r="C282" s="1" t="s">
        <v>35</v>
      </c>
      <c r="D282" s="1">
        <v>3</v>
      </c>
      <c r="J282" s="1">
        <f t="shared" si="16"/>
        <v>3</v>
      </c>
      <c r="K282" s="1">
        <f t="shared" si="17"/>
        <v>3</v>
      </c>
      <c r="L282" s="1">
        <v>3</v>
      </c>
      <c r="M282" s="1" t="b">
        <f t="shared" si="18"/>
        <v>1</v>
      </c>
      <c r="N282" s="1">
        <f t="shared" si="19"/>
        <v>0</v>
      </c>
    </row>
    <row r="283" spans="1:14" x14ac:dyDescent="0.25">
      <c r="A283" s="1" t="s">
        <v>124</v>
      </c>
      <c r="B283" s="1">
        <v>246115</v>
      </c>
      <c r="C283" s="1" t="s">
        <v>126</v>
      </c>
      <c r="D283" s="1">
        <v>0</v>
      </c>
      <c r="I283" s="1">
        <v>3</v>
      </c>
      <c r="J283" s="1">
        <f t="shared" si="16"/>
        <v>3</v>
      </c>
      <c r="K283" s="1">
        <f t="shared" si="17"/>
        <v>3</v>
      </c>
      <c r="L283" s="1">
        <v>3</v>
      </c>
      <c r="M283" s="1" t="b">
        <f t="shared" si="18"/>
        <v>1</v>
      </c>
      <c r="N283" s="1">
        <f t="shared" si="19"/>
        <v>0</v>
      </c>
    </row>
    <row r="284" spans="1:14" x14ac:dyDescent="0.25">
      <c r="A284" s="1" t="s">
        <v>124</v>
      </c>
      <c r="B284" s="1">
        <v>246681</v>
      </c>
      <c r="C284" s="1" t="s">
        <v>35</v>
      </c>
      <c r="D284" s="1">
        <v>3</v>
      </c>
      <c r="F284" s="1">
        <v>-15</v>
      </c>
      <c r="I284" s="1">
        <v>12</v>
      </c>
      <c r="J284" s="1">
        <f t="shared" si="16"/>
        <v>0</v>
      </c>
      <c r="K284" s="1">
        <f t="shared" si="17"/>
        <v>0</v>
      </c>
      <c r="L284" s="1">
        <v>0</v>
      </c>
      <c r="M284" s="1" t="b">
        <f t="shared" si="18"/>
        <v>1</v>
      </c>
      <c r="N284" s="1">
        <f t="shared" si="19"/>
        <v>0</v>
      </c>
    </row>
    <row r="285" spans="1:14" x14ac:dyDescent="0.25">
      <c r="A285" s="1" t="s">
        <v>124</v>
      </c>
      <c r="B285" s="1">
        <v>246994</v>
      </c>
      <c r="C285" s="1" t="s">
        <v>35</v>
      </c>
      <c r="D285" s="1">
        <v>3</v>
      </c>
      <c r="J285" s="1">
        <f t="shared" si="16"/>
        <v>3</v>
      </c>
      <c r="K285" s="1">
        <f t="shared" si="17"/>
        <v>3</v>
      </c>
      <c r="L285" s="1">
        <v>3</v>
      </c>
      <c r="M285" s="1" t="b">
        <f t="shared" si="18"/>
        <v>1</v>
      </c>
      <c r="N285" s="1">
        <f t="shared" si="19"/>
        <v>0</v>
      </c>
    </row>
    <row r="286" spans="1:14" x14ac:dyDescent="0.25">
      <c r="A286" s="1" t="s">
        <v>124</v>
      </c>
      <c r="B286" s="1">
        <v>246995</v>
      </c>
      <c r="C286" s="1" t="s">
        <v>35</v>
      </c>
      <c r="D286" s="1">
        <v>3</v>
      </c>
      <c r="J286" s="1">
        <f t="shared" si="16"/>
        <v>3</v>
      </c>
      <c r="K286" s="1">
        <f t="shared" si="17"/>
        <v>3</v>
      </c>
      <c r="L286" s="1">
        <v>3</v>
      </c>
      <c r="M286" s="1" t="b">
        <f t="shared" si="18"/>
        <v>1</v>
      </c>
      <c r="N286" s="1">
        <f t="shared" si="19"/>
        <v>0</v>
      </c>
    </row>
    <row r="287" spans="1:14" x14ac:dyDescent="0.25">
      <c r="A287" s="1" t="s">
        <v>124</v>
      </c>
      <c r="B287" s="1">
        <v>247966</v>
      </c>
      <c r="C287" s="1" t="s">
        <v>39</v>
      </c>
      <c r="D287" s="1">
        <v>7</v>
      </c>
      <c r="J287" s="1">
        <f t="shared" si="16"/>
        <v>7</v>
      </c>
      <c r="K287" s="1">
        <f t="shared" si="17"/>
        <v>7</v>
      </c>
      <c r="L287" s="1">
        <v>7</v>
      </c>
      <c r="M287" s="1" t="b">
        <f t="shared" si="18"/>
        <v>1</v>
      </c>
      <c r="N287" s="1">
        <f t="shared" si="19"/>
        <v>0</v>
      </c>
    </row>
    <row r="288" spans="1:14" x14ac:dyDescent="0.25">
      <c r="A288" s="1" t="s">
        <v>124</v>
      </c>
      <c r="B288" s="1">
        <v>254164</v>
      </c>
      <c r="C288" s="1" t="s">
        <v>39</v>
      </c>
      <c r="D288" s="1">
        <v>3</v>
      </c>
      <c r="F288" s="1">
        <v>-6</v>
      </c>
      <c r="G288" s="1">
        <v>-1</v>
      </c>
      <c r="I288" s="1">
        <v>6</v>
      </c>
      <c r="J288" s="1">
        <f t="shared" si="16"/>
        <v>2</v>
      </c>
      <c r="K288" s="1">
        <f t="shared" si="17"/>
        <v>2</v>
      </c>
      <c r="L288" s="1">
        <v>2</v>
      </c>
      <c r="M288" s="1" t="b">
        <f t="shared" si="18"/>
        <v>1</v>
      </c>
      <c r="N288" s="1">
        <f t="shared" si="19"/>
        <v>0</v>
      </c>
    </row>
    <row r="289" spans="1:14" x14ac:dyDescent="0.25">
      <c r="A289" s="1" t="s">
        <v>124</v>
      </c>
      <c r="B289" s="1">
        <v>254201</v>
      </c>
      <c r="C289" s="1" t="s">
        <v>39</v>
      </c>
      <c r="D289" s="1">
        <v>2</v>
      </c>
      <c r="J289" s="1">
        <f t="shared" si="16"/>
        <v>2</v>
      </c>
      <c r="K289" s="1">
        <f t="shared" si="17"/>
        <v>2</v>
      </c>
      <c r="L289" s="1">
        <v>2</v>
      </c>
      <c r="M289" s="1" t="b">
        <f t="shared" si="18"/>
        <v>1</v>
      </c>
      <c r="N289" s="1">
        <f t="shared" si="19"/>
        <v>0</v>
      </c>
    </row>
    <row r="290" spans="1:14" x14ac:dyDescent="0.25">
      <c r="A290" s="1" t="s">
        <v>124</v>
      </c>
      <c r="B290" s="1">
        <v>254202</v>
      </c>
      <c r="C290" s="1" t="s">
        <v>39</v>
      </c>
      <c r="D290" s="1">
        <v>1</v>
      </c>
      <c r="J290" s="1">
        <f t="shared" si="16"/>
        <v>1</v>
      </c>
      <c r="K290" s="1">
        <f t="shared" si="17"/>
        <v>1</v>
      </c>
      <c r="L290" s="1">
        <v>1</v>
      </c>
      <c r="M290" s="1" t="b">
        <f t="shared" si="18"/>
        <v>1</v>
      </c>
      <c r="N290" s="1">
        <f t="shared" si="19"/>
        <v>0</v>
      </c>
    </row>
    <row r="291" spans="1:14" x14ac:dyDescent="0.25">
      <c r="A291" s="1" t="s">
        <v>124</v>
      </c>
      <c r="B291" s="1">
        <v>256740</v>
      </c>
      <c r="C291" s="1" t="s">
        <v>39</v>
      </c>
      <c r="D291" s="1">
        <v>5</v>
      </c>
      <c r="J291" s="1">
        <f t="shared" si="16"/>
        <v>5</v>
      </c>
      <c r="K291" s="1">
        <f t="shared" si="17"/>
        <v>5</v>
      </c>
      <c r="L291" s="1">
        <v>5</v>
      </c>
      <c r="M291" s="1" t="b">
        <f t="shared" si="18"/>
        <v>1</v>
      </c>
      <c r="N291" s="1">
        <f t="shared" si="19"/>
        <v>0</v>
      </c>
    </row>
    <row r="292" spans="1:14" x14ac:dyDescent="0.25">
      <c r="A292" s="1" t="s">
        <v>124</v>
      </c>
      <c r="B292" s="1">
        <v>256746</v>
      </c>
      <c r="C292" s="1" t="s">
        <v>39</v>
      </c>
      <c r="D292" s="1">
        <v>1</v>
      </c>
      <c r="J292" s="1">
        <f t="shared" si="16"/>
        <v>1</v>
      </c>
      <c r="K292" s="1">
        <f t="shared" si="17"/>
        <v>1</v>
      </c>
      <c r="L292" s="1">
        <v>1</v>
      </c>
      <c r="M292" s="1" t="b">
        <f t="shared" si="18"/>
        <v>1</v>
      </c>
      <c r="N292" s="1">
        <f t="shared" si="19"/>
        <v>0</v>
      </c>
    </row>
    <row r="293" spans="1:14" x14ac:dyDescent="0.25">
      <c r="A293" s="1" t="s">
        <v>124</v>
      </c>
      <c r="B293" s="1">
        <v>262656</v>
      </c>
      <c r="C293" s="1" t="s">
        <v>39</v>
      </c>
      <c r="D293" s="1">
        <v>2</v>
      </c>
      <c r="J293" s="1">
        <f t="shared" si="16"/>
        <v>2</v>
      </c>
      <c r="K293" s="1">
        <f t="shared" si="17"/>
        <v>2</v>
      </c>
      <c r="L293" s="1">
        <v>2</v>
      </c>
      <c r="M293" s="1" t="b">
        <f t="shared" si="18"/>
        <v>1</v>
      </c>
      <c r="N293" s="1">
        <f t="shared" si="19"/>
        <v>0</v>
      </c>
    </row>
    <row r="294" spans="1:14" x14ac:dyDescent="0.25">
      <c r="A294" s="1" t="s">
        <v>124</v>
      </c>
      <c r="B294" s="1">
        <v>262664</v>
      </c>
      <c r="C294" s="1" t="s">
        <v>39</v>
      </c>
      <c r="D294" s="1">
        <v>2</v>
      </c>
      <c r="J294" s="1">
        <f t="shared" si="16"/>
        <v>2</v>
      </c>
      <c r="K294" s="1">
        <f t="shared" si="17"/>
        <v>2</v>
      </c>
      <c r="L294" s="1">
        <v>2</v>
      </c>
      <c r="M294" s="1" t="b">
        <f t="shared" si="18"/>
        <v>1</v>
      </c>
      <c r="N294" s="1">
        <f t="shared" si="19"/>
        <v>0</v>
      </c>
    </row>
    <row r="295" spans="1:14" x14ac:dyDescent="0.25">
      <c r="A295" s="1" t="s">
        <v>124</v>
      </c>
      <c r="B295" s="1">
        <v>266145</v>
      </c>
      <c r="C295" s="1" t="s">
        <v>39</v>
      </c>
      <c r="D295" s="1">
        <v>1</v>
      </c>
      <c r="F295" s="1">
        <v>-1</v>
      </c>
      <c r="J295" s="1">
        <f t="shared" si="16"/>
        <v>0</v>
      </c>
      <c r="K295" s="1">
        <f t="shared" si="17"/>
        <v>0</v>
      </c>
      <c r="M295" s="1" t="b">
        <f t="shared" si="18"/>
        <v>1</v>
      </c>
      <c r="N295" s="1">
        <f t="shared" si="19"/>
        <v>0</v>
      </c>
    </row>
    <row r="296" spans="1:14" x14ac:dyDescent="0.25">
      <c r="A296" s="1" t="s">
        <v>124</v>
      </c>
      <c r="B296" s="1">
        <v>267936</v>
      </c>
      <c r="C296" s="1" t="s">
        <v>35</v>
      </c>
      <c r="D296" s="1">
        <v>4</v>
      </c>
      <c r="J296" s="1">
        <f t="shared" si="16"/>
        <v>4</v>
      </c>
      <c r="K296" s="1">
        <f t="shared" si="17"/>
        <v>4</v>
      </c>
      <c r="L296" s="1">
        <v>4</v>
      </c>
      <c r="M296" s="1" t="b">
        <f t="shared" si="18"/>
        <v>1</v>
      </c>
      <c r="N296" s="1">
        <f t="shared" si="19"/>
        <v>0</v>
      </c>
    </row>
    <row r="297" spans="1:14" x14ac:dyDescent="0.25">
      <c r="A297" s="1" t="s">
        <v>124</v>
      </c>
      <c r="B297" s="1">
        <v>268076</v>
      </c>
      <c r="C297" s="1" t="s">
        <v>35</v>
      </c>
      <c r="D297" s="1">
        <v>3</v>
      </c>
      <c r="J297" s="1">
        <f t="shared" si="16"/>
        <v>3</v>
      </c>
      <c r="K297" s="1">
        <f t="shared" si="17"/>
        <v>3</v>
      </c>
      <c r="L297" s="1">
        <v>3</v>
      </c>
      <c r="M297" s="1" t="b">
        <f t="shared" si="18"/>
        <v>1</v>
      </c>
      <c r="N297" s="1">
        <f t="shared" si="19"/>
        <v>0</v>
      </c>
    </row>
    <row r="298" spans="1:14" x14ac:dyDescent="0.25">
      <c r="A298" s="1" t="s">
        <v>124</v>
      </c>
      <c r="B298" s="1">
        <v>268752</v>
      </c>
      <c r="C298" s="1" t="s">
        <v>35</v>
      </c>
      <c r="D298" s="1">
        <v>1</v>
      </c>
      <c r="J298" s="1">
        <f t="shared" si="16"/>
        <v>1</v>
      </c>
      <c r="K298" s="1">
        <f t="shared" si="17"/>
        <v>1</v>
      </c>
      <c r="L298" s="1">
        <v>1</v>
      </c>
      <c r="M298" s="1" t="b">
        <f t="shared" si="18"/>
        <v>1</v>
      </c>
      <c r="N298" s="1">
        <f t="shared" si="19"/>
        <v>0</v>
      </c>
    </row>
    <row r="299" spans="1:14" x14ac:dyDescent="0.25">
      <c r="A299" s="1" t="s">
        <v>124</v>
      </c>
      <c r="B299" s="1">
        <v>268871</v>
      </c>
      <c r="C299" s="1" t="s">
        <v>35</v>
      </c>
      <c r="D299" s="1">
        <v>1</v>
      </c>
      <c r="J299" s="1">
        <f t="shared" si="16"/>
        <v>1</v>
      </c>
      <c r="K299" s="1">
        <f t="shared" si="17"/>
        <v>1</v>
      </c>
      <c r="L299" s="1">
        <v>1</v>
      </c>
      <c r="M299" s="1" t="b">
        <f t="shared" si="18"/>
        <v>1</v>
      </c>
      <c r="N299" s="1">
        <f t="shared" si="19"/>
        <v>0</v>
      </c>
    </row>
    <row r="300" spans="1:14" x14ac:dyDescent="0.25">
      <c r="A300" s="1" t="s">
        <v>124</v>
      </c>
      <c r="B300" s="1">
        <v>269131</v>
      </c>
      <c r="C300" s="1" t="s">
        <v>35</v>
      </c>
      <c r="D300" s="1">
        <v>1</v>
      </c>
      <c r="J300" s="1">
        <f t="shared" si="16"/>
        <v>1</v>
      </c>
      <c r="K300" s="1">
        <f t="shared" si="17"/>
        <v>1</v>
      </c>
      <c r="L300" s="1">
        <v>1</v>
      </c>
      <c r="M300" s="1" t="b">
        <f t="shared" si="18"/>
        <v>1</v>
      </c>
      <c r="N300" s="1">
        <f t="shared" si="19"/>
        <v>0</v>
      </c>
    </row>
    <row r="301" spans="1:14" x14ac:dyDescent="0.25">
      <c r="A301" s="1" t="s">
        <v>124</v>
      </c>
      <c r="B301" s="1">
        <v>269440</v>
      </c>
      <c r="C301" s="1" t="s">
        <v>39</v>
      </c>
      <c r="D301" s="1">
        <v>1</v>
      </c>
      <c r="J301" s="1">
        <f t="shared" si="16"/>
        <v>1</v>
      </c>
      <c r="K301" s="1">
        <f t="shared" si="17"/>
        <v>1</v>
      </c>
      <c r="L301" s="1">
        <v>1</v>
      </c>
      <c r="M301" s="1" t="b">
        <f t="shared" si="18"/>
        <v>1</v>
      </c>
      <c r="N301" s="1">
        <f t="shared" si="19"/>
        <v>0</v>
      </c>
    </row>
    <row r="302" spans="1:14" x14ac:dyDescent="0.25">
      <c r="A302" s="1" t="s">
        <v>124</v>
      </c>
      <c r="B302" s="1">
        <v>269474</v>
      </c>
      <c r="C302" s="1" t="s">
        <v>451</v>
      </c>
      <c r="D302" s="1">
        <v>3</v>
      </c>
      <c r="J302" s="1">
        <f t="shared" si="16"/>
        <v>3</v>
      </c>
      <c r="K302" s="1">
        <f t="shared" si="17"/>
        <v>3</v>
      </c>
      <c r="L302" s="1">
        <v>3</v>
      </c>
      <c r="M302" s="1" t="b">
        <f t="shared" si="18"/>
        <v>1</v>
      </c>
      <c r="N302" s="1">
        <f t="shared" si="19"/>
        <v>0</v>
      </c>
    </row>
    <row r="303" spans="1:14" x14ac:dyDescent="0.25">
      <c r="A303" s="1" t="s">
        <v>124</v>
      </c>
      <c r="B303" s="1">
        <v>269475</v>
      </c>
      <c r="C303" s="1" t="s">
        <v>451</v>
      </c>
      <c r="D303" s="1">
        <v>7</v>
      </c>
      <c r="J303" s="1">
        <f t="shared" si="16"/>
        <v>7</v>
      </c>
      <c r="K303" s="1">
        <f t="shared" si="17"/>
        <v>7</v>
      </c>
      <c r="L303" s="1">
        <v>7</v>
      </c>
      <c r="M303" s="1" t="b">
        <f t="shared" si="18"/>
        <v>1</v>
      </c>
      <c r="N303" s="1">
        <f t="shared" si="19"/>
        <v>0</v>
      </c>
    </row>
    <row r="304" spans="1:14" x14ac:dyDescent="0.25">
      <c r="A304" s="1" t="s">
        <v>124</v>
      </c>
      <c r="B304" s="1">
        <v>269730</v>
      </c>
      <c r="C304" s="1" t="s">
        <v>39</v>
      </c>
      <c r="D304" s="1">
        <v>2</v>
      </c>
      <c r="J304" s="1">
        <f t="shared" si="16"/>
        <v>2</v>
      </c>
      <c r="K304" s="1">
        <f t="shared" si="17"/>
        <v>2</v>
      </c>
      <c r="L304" s="1">
        <v>2</v>
      </c>
      <c r="M304" s="1" t="b">
        <f t="shared" si="18"/>
        <v>1</v>
      </c>
      <c r="N304" s="1">
        <f t="shared" si="19"/>
        <v>0</v>
      </c>
    </row>
    <row r="305" spans="1:14" x14ac:dyDescent="0.25">
      <c r="A305" s="1" t="s">
        <v>124</v>
      </c>
      <c r="B305" s="1">
        <v>270757</v>
      </c>
      <c r="C305" s="1" t="s">
        <v>451</v>
      </c>
      <c r="D305" s="1">
        <v>1</v>
      </c>
      <c r="J305" s="1">
        <f t="shared" si="16"/>
        <v>1</v>
      </c>
      <c r="K305" s="1">
        <f t="shared" si="17"/>
        <v>1</v>
      </c>
      <c r="L305" s="1">
        <v>1</v>
      </c>
      <c r="M305" s="1" t="b">
        <f t="shared" si="18"/>
        <v>1</v>
      </c>
      <c r="N305" s="1">
        <f t="shared" si="19"/>
        <v>0</v>
      </c>
    </row>
    <row r="306" spans="1:14" x14ac:dyDescent="0.25">
      <c r="A306" s="1" t="s">
        <v>124</v>
      </c>
      <c r="B306" s="1">
        <v>274784</v>
      </c>
      <c r="C306" s="1" t="s">
        <v>126</v>
      </c>
      <c r="D306" s="1">
        <v>0</v>
      </c>
      <c r="F306" s="1">
        <v>-2</v>
      </c>
      <c r="G306" s="1">
        <v>-2</v>
      </c>
      <c r="I306" s="1">
        <v>4</v>
      </c>
      <c r="J306" s="1">
        <f t="shared" si="16"/>
        <v>0</v>
      </c>
      <c r="K306" s="1">
        <f t="shared" si="17"/>
        <v>0</v>
      </c>
      <c r="M306" s="1" t="b">
        <f t="shared" si="18"/>
        <v>1</v>
      </c>
      <c r="N306" s="1">
        <f t="shared" si="19"/>
        <v>0</v>
      </c>
    </row>
    <row r="307" spans="1:14" x14ac:dyDescent="0.25">
      <c r="A307" s="1" t="s">
        <v>124</v>
      </c>
      <c r="B307" s="1">
        <v>277894</v>
      </c>
      <c r="C307" s="1" t="s">
        <v>39</v>
      </c>
      <c r="D307" s="1">
        <v>1</v>
      </c>
      <c r="E307" s="1">
        <v>-1</v>
      </c>
      <c r="I307" s="1">
        <v>2</v>
      </c>
      <c r="J307" s="1">
        <f t="shared" si="16"/>
        <v>2</v>
      </c>
      <c r="K307" s="1">
        <f t="shared" si="17"/>
        <v>2</v>
      </c>
      <c r="L307" s="1">
        <v>2</v>
      </c>
      <c r="M307" s="1" t="b">
        <f t="shared" si="18"/>
        <v>1</v>
      </c>
      <c r="N307" s="1">
        <f t="shared" si="19"/>
        <v>0</v>
      </c>
    </row>
    <row r="308" spans="1:14" x14ac:dyDescent="0.25">
      <c r="A308" s="1" t="s">
        <v>124</v>
      </c>
      <c r="B308" s="1">
        <v>277895</v>
      </c>
      <c r="C308" s="1" t="s">
        <v>39</v>
      </c>
      <c r="D308" s="1">
        <v>1</v>
      </c>
      <c r="J308" s="1">
        <f t="shared" si="16"/>
        <v>1</v>
      </c>
      <c r="K308" s="1">
        <f t="shared" si="17"/>
        <v>1</v>
      </c>
      <c r="L308" s="1">
        <v>1</v>
      </c>
      <c r="M308" s="1" t="b">
        <f t="shared" si="18"/>
        <v>1</v>
      </c>
      <c r="N308" s="1">
        <f t="shared" si="19"/>
        <v>0</v>
      </c>
    </row>
    <row r="309" spans="1:14" x14ac:dyDescent="0.25">
      <c r="A309" s="1" t="s">
        <v>124</v>
      </c>
      <c r="B309" s="1">
        <v>278819</v>
      </c>
      <c r="C309" s="1" t="s">
        <v>39</v>
      </c>
      <c r="I309" s="1">
        <v>13</v>
      </c>
      <c r="J309" s="1">
        <f t="shared" si="16"/>
        <v>13</v>
      </c>
      <c r="K309" s="1">
        <f t="shared" si="17"/>
        <v>13</v>
      </c>
      <c r="L309" s="1">
        <v>13</v>
      </c>
      <c r="M309" s="1" t="b">
        <f t="shared" si="18"/>
        <v>1</v>
      </c>
      <c r="N309" s="1">
        <f t="shared" si="19"/>
        <v>0</v>
      </c>
    </row>
    <row r="310" spans="1:14" x14ac:dyDescent="0.25">
      <c r="A310" s="1" t="s">
        <v>124</v>
      </c>
      <c r="B310" s="1">
        <v>280677</v>
      </c>
      <c r="C310" s="1" t="s">
        <v>39</v>
      </c>
      <c r="D310" s="1">
        <v>22</v>
      </c>
      <c r="J310" s="1">
        <f t="shared" si="16"/>
        <v>22</v>
      </c>
      <c r="K310" s="1">
        <f t="shared" si="17"/>
        <v>22</v>
      </c>
      <c r="L310" s="1">
        <v>22</v>
      </c>
      <c r="M310" s="1" t="b">
        <f t="shared" si="18"/>
        <v>1</v>
      </c>
      <c r="N310" s="1">
        <f t="shared" si="19"/>
        <v>0</v>
      </c>
    </row>
    <row r="311" spans="1:14" x14ac:dyDescent="0.25">
      <c r="A311" s="1" t="s">
        <v>124</v>
      </c>
      <c r="B311" s="1">
        <v>283648</v>
      </c>
      <c r="C311" s="1" t="s">
        <v>39</v>
      </c>
      <c r="D311" s="1">
        <v>1</v>
      </c>
      <c r="J311" s="1">
        <f t="shared" si="16"/>
        <v>1</v>
      </c>
      <c r="K311" s="1">
        <f t="shared" si="17"/>
        <v>1</v>
      </c>
      <c r="L311" s="1">
        <v>1</v>
      </c>
      <c r="M311" s="1" t="b">
        <f t="shared" si="18"/>
        <v>1</v>
      </c>
      <c r="N311" s="1">
        <f t="shared" si="19"/>
        <v>0</v>
      </c>
    </row>
    <row r="312" spans="1:14" x14ac:dyDescent="0.25">
      <c r="A312" s="1" t="s">
        <v>124</v>
      </c>
      <c r="B312" s="1">
        <v>290095</v>
      </c>
      <c r="C312" s="1" t="s">
        <v>39</v>
      </c>
      <c r="D312" s="1">
        <v>1</v>
      </c>
      <c r="J312" s="1">
        <f t="shared" si="16"/>
        <v>1</v>
      </c>
      <c r="K312" s="1">
        <f t="shared" si="17"/>
        <v>1</v>
      </c>
      <c r="L312" s="1">
        <v>1</v>
      </c>
      <c r="M312" s="1" t="b">
        <f t="shared" si="18"/>
        <v>1</v>
      </c>
      <c r="N312" s="1">
        <f t="shared" si="19"/>
        <v>0</v>
      </c>
    </row>
    <row r="313" spans="1:14" x14ac:dyDescent="0.25">
      <c r="A313" s="1" t="s">
        <v>124</v>
      </c>
      <c r="B313" s="1">
        <v>292065</v>
      </c>
      <c r="C313" s="1" t="s">
        <v>39</v>
      </c>
      <c r="F313" s="1">
        <v>-1</v>
      </c>
      <c r="G313" s="1">
        <v>-1</v>
      </c>
      <c r="I313" s="1">
        <v>2</v>
      </c>
      <c r="J313" s="1">
        <f t="shared" si="16"/>
        <v>0</v>
      </c>
      <c r="K313" s="1">
        <f t="shared" si="17"/>
        <v>0</v>
      </c>
      <c r="M313" s="1" t="b">
        <f t="shared" si="18"/>
        <v>1</v>
      </c>
      <c r="N313" s="1">
        <f t="shared" si="19"/>
        <v>0</v>
      </c>
    </row>
    <row r="314" spans="1:14" x14ac:dyDescent="0.25">
      <c r="A314" s="1" t="s">
        <v>124</v>
      </c>
      <c r="B314" s="1">
        <v>293803</v>
      </c>
      <c r="C314" s="1" t="s">
        <v>39</v>
      </c>
      <c r="F314" s="1">
        <v>-1</v>
      </c>
      <c r="G314" s="1">
        <v>-1</v>
      </c>
      <c r="I314" s="1">
        <v>2</v>
      </c>
      <c r="J314" s="1">
        <f t="shared" si="16"/>
        <v>0</v>
      </c>
      <c r="K314" s="1">
        <f t="shared" si="17"/>
        <v>0</v>
      </c>
      <c r="L314" s="1">
        <v>0</v>
      </c>
      <c r="M314" s="1" t="b">
        <f t="shared" si="18"/>
        <v>1</v>
      </c>
      <c r="N314" s="1">
        <f t="shared" si="19"/>
        <v>0</v>
      </c>
    </row>
    <row r="315" spans="1:14" x14ac:dyDescent="0.25">
      <c r="A315" s="1" t="s">
        <v>124</v>
      </c>
      <c r="B315" s="1">
        <v>296012</v>
      </c>
      <c r="C315" s="1" t="s">
        <v>35</v>
      </c>
      <c r="D315" s="1">
        <v>2</v>
      </c>
      <c r="J315" s="1">
        <f t="shared" si="16"/>
        <v>2</v>
      </c>
      <c r="K315" s="1">
        <f t="shared" si="17"/>
        <v>2</v>
      </c>
      <c r="L315" s="1">
        <v>2</v>
      </c>
      <c r="M315" s="1" t="b">
        <f t="shared" si="18"/>
        <v>1</v>
      </c>
      <c r="N315" s="1">
        <f t="shared" si="19"/>
        <v>0</v>
      </c>
    </row>
    <row r="316" spans="1:14" x14ac:dyDescent="0.25">
      <c r="A316" s="1" t="s">
        <v>124</v>
      </c>
      <c r="B316" s="1">
        <v>296513</v>
      </c>
      <c r="C316" s="1" t="s">
        <v>39</v>
      </c>
      <c r="F316" s="1">
        <v>-2</v>
      </c>
      <c r="H316" s="1">
        <v>2</v>
      </c>
      <c r="J316" s="1">
        <f t="shared" si="16"/>
        <v>0</v>
      </c>
      <c r="K316" s="1">
        <f t="shared" si="17"/>
        <v>0</v>
      </c>
      <c r="L316" s="1">
        <v>0</v>
      </c>
      <c r="M316" s="1" t="b">
        <f t="shared" si="18"/>
        <v>1</v>
      </c>
      <c r="N316" s="1">
        <f t="shared" si="19"/>
        <v>0</v>
      </c>
    </row>
    <row r="317" spans="1:14" x14ac:dyDescent="0.25">
      <c r="A317" s="1" t="s">
        <v>124</v>
      </c>
      <c r="B317" s="1">
        <v>297893</v>
      </c>
      <c r="C317" s="1" t="s">
        <v>39</v>
      </c>
      <c r="I317" s="1">
        <v>1</v>
      </c>
      <c r="J317" s="1">
        <f t="shared" si="16"/>
        <v>1</v>
      </c>
      <c r="K317" s="1">
        <f t="shared" si="17"/>
        <v>1</v>
      </c>
      <c r="L317" s="1">
        <v>1</v>
      </c>
      <c r="M317" s="1" t="b">
        <f t="shared" si="18"/>
        <v>1</v>
      </c>
      <c r="N317" s="1">
        <f t="shared" si="19"/>
        <v>0</v>
      </c>
    </row>
    <row r="318" spans="1:14" x14ac:dyDescent="0.25">
      <c r="A318" s="1" t="s">
        <v>124</v>
      </c>
      <c r="B318" s="1">
        <v>298423</v>
      </c>
      <c r="C318" s="1" t="s">
        <v>39</v>
      </c>
      <c r="I318" s="1">
        <v>4</v>
      </c>
      <c r="J318" s="1">
        <f t="shared" si="16"/>
        <v>4</v>
      </c>
      <c r="K318" s="1">
        <f t="shared" si="17"/>
        <v>4</v>
      </c>
      <c r="L318" s="1">
        <v>4</v>
      </c>
      <c r="M318" s="1" t="b">
        <f t="shared" si="18"/>
        <v>1</v>
      </c>
      <c r="N318" s="1">
        <f t="shared" si="19"/>
        <v>0</v>
      </c>
    </row>
    <row r="319" spans="1:14" x14ac:dyDescent="0.25">
      <c r="A319" s="1" t="s">
        <v>124</v>
      </c>
      <c r="B319" s="1">
        <v>298424</v>
      </c>
      <c r="C319" s="1" t="s">
        <v>39</v>
      </c>
      <c r="I319" s="1">
        <v>7</v>
      </c>
      <c r="J319" s="1">
        <f t="shared" si="16"/>
        <v>7</v>
      </c>
      <c r="K319" s="1">
        <f t="shared" si="17"/>
        <v>7</v>
      </c>
      <c r="L319" s="1">
        <v>7</v>
      </c>
      <c r="M319" s="1" t="b">
        <f t="shared" si="18"/>
        <v>1</v>
      </c>
      <c r="N319" s="1">
        <f t="shared" si="19"/>
        <v>0</v>
      </c>
    </row>
    <row r="320" spans="1:14" x14ac:dyDescent="0.25">
      <c r="A320" s="1" t="s">
        <v>124</v>
      </c>
      <c r="B320" s="1">
        <v>298425</v>
      </c>
      <c r="C320" s="1" t="s">
        <v>39</v>
      </c>
      <c r="I320" s="1">
        <v>3</v>
      </c>
      <c r="J320" s="1">
        <f t="shared" si="16"/>
        <v>3</v>
      </c>
      <c r="K320" s="1">
        <f t="shared" si="17"/>
        <v>3</v>
      </c>
      <c r="L320" s="1">
        <v>3</v>
      </c>
      <c r="M320" s="1" t="b">
        <f t="shared" si="18"/>
        <v>1</v>
      </c>
      <c r="N320" s="1">
        <f t="shared" si="19"/>
        <v>0</v>
      </c>
    </row>
    <row r="321" spans="1:14" x14ac:dyDescent="0.25">
      <c r="A321" s="1" t="s">
        <v>124</v>
      </c>
      <c r="B321" s="1">
        <v>298426</v>
      </c>
      <c r="C321" s="1" t="s">
        <v>39</v>
      </c>
      <c r="I321" s="1">
        <v>1</v>
      </c>
      <c r="J321" s="1">
        <f t="shared" si="16"/>
        <v>1</v>
      </c>
      <c r="K321" s="1">
        <f t="shared" si="17"/>
        <v>1</v>
      </c>
      <c r="L321" s="1">
        <v>1</v>
      </c>
      <c r="M321" s="1" t="b">
        <f t="shared" si="18"/>
        <v>1</v>
      </c>
      <c r="N321" s="1">
        <f t="shared" si="19"/>
        <v>0</v>
      </c>
    </row>
    <row r="322" spans="1:14" x14ac:dyDescent="0.25">
      <c r="A322" s="1" t="s">
        <v>124</v>
      </c>
      <c r="B322" s="1">
        <v>298563</v>
      </c>
      <c r="C322" s="1" t="s">
        <v>39</v>
      </c>
      <c r="I322" s="1">
        <v>1</v>
      </c>
      <c r="J322" s="1">
        <f t="shared" si="16"/>
        <v>1</v>
      </c>
      <c r="K322" s="1">
        <f t="shared" si="17"/>
        <v>1</v>
      </c>
      <c r="L322" s="1">
        <v>1</v>
      </c>
      <c r="M322" s="1" t="b">
        <f t="shared" si="18"/>
        <v>1</v>
      </c>
      <c r="N322" s="1">
        <f t="shared" si="19"/>
        <v>0</v>
      </c>
    </row>
    <row r="323" spans="1:14" x14ac:dyDescent="0.25">
      <c r="A323" s="1" t="s">
        <v>124</v>
      </c>
      <c r="B323" s="1">
        <v>298564</v>
      </c>
      <c r="C323" s="1" t="s">
        <v>39</v>
      </c>
      <c r="I323" s="1">
        <v>1</v>
      </c>
      <c r="J323" s="1">
        <f t="shared" ref="J323:J358" si="20">SUM(D323:I323)</f>
        <v>1</v>
      </c>
      <c r="K323" s="1">
        <f t="shared" ref="K323:K358" si="21">ROUND(J323,2)</f>
        <v>1</v>
      </c>
      <c r="L323" s="1">
        <v>1</v>
      </c>
      <c r="M323" s="1" t="b">
        <f t="shared" ref="M323:M358" si="22">K323=L323</f>
        <v>1</v>
      </c>
      <c r="N323" s="1">
        <f t="shared" ref="N323:N358" si="23">K323-L323</f>
        <v>0</v>
      </c>
    </row>
    <row r="324" spans="1:14" x14ac:dyDescent="0.25">
      <c r="A324" s="1" t="s">
        <v>124</v>
      </c>
      <c r="B324" s="1">
        <v>298566</v>
      </c>
      <c r="C324" s="1" t="s">
        <v>39</v>
      </c>
      <c r="I324" s="1">
        <v>3</v>
      </c>
      <c r="J324" s="1">
        <f t="shared" si="20"/>
        <v>3</v>
      </c>
      <c r="K324" s="1">
        <f t="shared" si="21"/>
        <v>3</v>
      </c>
      <c r="L324" s="1">
        <v>3</v>
      </c>
      <c r="M324" s="1" t="b">
        <f t="shared" si="22"/>
        <v>1</v>
      </c>
      <c r="N324" s="1">
        <f t="shared" si="23"/>
        <v>0</v>
      </c>
    </row>
    <row r="325" spans="1:14" x14ac:dyDescent="0.25">
      <c r="A325" s="1" t="s">
        <v>124</v>
      </c>
      <c r="B325" s="1">
        <v>298567</v>
      </c>
      <c r="C325" s="1" t="s">
        <v>39</v>
      </c>
      <c r="I325" s="1">
        <v>1</v>
      </c>
      <c r="J325" s="1">
        <f t="shared" si="20"/>
        <v>1</v>
      </c>
      <c r="K325" s="1">
        <f t="shared" si="21"/>
        <v>1</v>
      </c>
      <c r="L325" s="1">
        <v>1</v>
      </c>
      <c r="M325" s="1" t="b">
        <f t="shared" si="22"/>
        <v>1</v>
      </c>
      <c r="N325" s="1">
        <f t="shared" si="23"/>
        <v>0</v>
      </c>
    </row>
    <row r="326" spans="1:14" x14ac:dyDescent="0.25">
      <c r="A326" s="1" t="s">
        <v>459</v>
      </c>
      <c r="B326" s="1">
        <v>176051</v>
      </c>
      <c r="C326" s="1" t="s">
        <v>39</v>
      </c>
      <c r="D326" s="1">
        <v>21</v>
      </c>
      <c r="G326" s="1">
        <v>-1</v>
      </c>
      <c r="J326" s="1">
        <f t="shared" si="20"/>
        <v>20</v>
      </c>
      <c r="K326" s="1">
        <f t="shared" si="21"/>
        <v>20</v>
      </c>
      <c r="L326" s="1">
        <v>20</v>
      </c>
      <c r="M326" s="1" t="b">
        <f t="shared" si="22"/>
        <v>1</v>
      </c>
      <c r="N326" s="1">
        <f t="shared" si="23"/>
        <v>0</v>
      </c>
    </row>
    <row r="327" spans="1:14" x14ac:dyDescent="0.25">
      <c r="A327" s="1" t="s">
        <v>459</v>
      </c>
      <c r="B327" s="1">
        <v>176081</v>
      </c>
      <c r="C327" s="1" t="s">
        <v>39</v>
      </c>
      <c r="D327" s="1">
        <v>8</v>
      </c>
      <c r="E327" s="1">
        <v>-1</v>
      </c>
      <c r="G327" s="1">
        <v>-2</v>
      </c>
      <c r="J327" s="1">
        <f t="shared" si="20"/>
        <v>5</v>
      </c>
      <c r="K327" s="1">
        <f t="shared" si="21"/>
        <v>5</v>
      </c>
      <c r="L327" s="1">
        <v>5</v>
      </c>
      <c r="M327" s="1" t="b">
        <f t="shared" si="22"/>
        <v>1</v>
      </c>
      <c r="N327" s="1">
        <f t="shared" si="23"/>
        <v>0</v>
      </c>
    </row>
    <row r="328" spans="1:14" x14ac:dyDescent="0.25">
      <c r="A328" s="1" t="s">
        <v>459</v>
      </c>
      <c r="B328" s="1">
        <v>176083</v>
      </c>
      <c r="C328" s="1" t="s">
        <v>39</v>
      </c>
      <c r="D328" s="1">
        <v>10</v>
      </c>
      <c r="G328" s="1">
        <v>-3</v>
      </c>
      <c r="J328" s="1">
        <f t="shared" si="20"/>
        <v>7</v>
      </c>
      <c r="K328" s="1">
        <f t="shared" si="21"/>
        <v>7</v>
      </c>
      <c r="L328" s="1">
        <v>7</v>
      </c>
      <c r="M328" s="1" t="b">
        <f t="shared" si="22"/>
        <v>1</v>
      </c>
      <c r="N328" s="1">
        <f t="shared" si="23"/>
        <v>0</v>
      </c>
    </row>
    <row r="329" spans="1:14" x14ac:dyDescent="0.25">
      <c r="A329" s="1" t="s">
        <v>459</v>
      </c>
      <c r="B329" s="1">
        <v>176084</v>
      </c>
      <c r="C329" s="1" t="s">
        <v>39</v>
      </c>
      <c r="D329" s="1">
        <v>6</v>
      </c>
      <c r="G329" s="1">
        <v>-3</v>
      </c>
      <c r="J329" s="1">
        <f t="shared" si="20"/>
        <v>3</v>
      </c>
      <c r="K329" s="1">
        <f t="shared" si="21"/>
        <v>3</v>
      </c>
      <c r="L329" s="1">
        <v>3</v>
      </c>
      <c r="M329" s="1" t="b">
        <f t="shared" si="22"/>
        <v>1</v>
      </c>
      <c r="N329" s="1">
        <f t="shared" si="23"/>
        <v>0</v>
      </c>
    </row>
    <row r="330" spans="1:14" x14ac:dyDescent="0.25">
      <c r="A330" s="1" t="s">
        <v>459</v>
      </c>
      <c r="B330" s="1">
        <v>176213</v>
      </c>
      <c r="C330" s="1" t="s">
        <v>39</v>
      </c>
      <c r="D330" s="1">
        <v>7</v>
      </c>
      <c r="G330" s="1">
        <v>-1</v>
      </c>
      <c r="J330" s="1">
        <f t="shared" si="20"/>
        <v>6</v>
      </c>
      <c r="K330" s="1">
        <f t="shared" si="21"/>
        <v>6</v>
      </c>
      <c r="L330" s="1">
        <v>6</v>
      </c>
      <c r="M330" s="1" t="b">
        <f t="shared" si="22"/>
        <v>1</v>
      </c>
      <c r="N330" s="1">
        <f t="shared" si="23"/>
        <v>0</v>
      </c>
    </row>
    <row r="331" spans="1:14" x14ac:dyDescent="0.25">
      <c r="A331" s="1" t="s">
        <v>459</v>
      </c>
      <c r="B331" s="1">
        <v>176716</v>
      </c>
      <c r="C331" s="1" t="s">
        <v>39</v>
      </c>
      <c r="D331" s="1">
        <v>14</v>
      </c>
      <c r="G331" s="1">
        <v>-7</v>
      </c>
      <c r="I331" s="1">
        <v>1</v>
      </c>
      <c r="J331" s="1">
        <f t="shared" si="20"/>
        <v>8</v>
      </c>
      <c r="K331" s="1">
        <f t="shared" si="21"/>
        <v>8</v>
      </c>
      <c r="L331" s="1">
        <v>8</v>
      </c>
      <c r="M331" s="1" t="b">
        <f t="shared" si="22"/>
        <v>1</v>
      </c>
      <c r="N331" s="1">
        <f t="shared" si="23"/>
        <v>0</v>
      </c>
    </row>
    <row r="332" spans="1:14" x14ac:dyDescent="0.25">
      <c r="A332" s="1" t="s">
        <v>459</v>
      </c>
      <c r="B332" s="1">
        <v>176868</v>
      </c>
      <c r="C332" s="1" t="s">
        <v>39</v>
      </c>
      <c r="D332" s="1">
        <v>1</v>
      </c>
      <c r="G332" s="1">
        <v>-1</v>
      </c>
      <c r="J332" s="1">
        <f t="shared" si="20"/>
        <v>0</v>
      </c>
      <c r="K332" s="1">
        <f t="shared" si="21"/>
        <v>0</v>
      </c>
      <c r="M332" s="1" t="b">
        <f t="shared" si="22"/>
        <v>1</v>
      </c>
      <c r="N332" s="1">
        <f t="shared" si="23"/>
        <v>0</v>
      </c>
    </row>
    <row r="333" spans="1:14" x14ac:dyDescent="0.25">
      <c r="A333" s="1" t="s">
        <v>459</v>
      </c>
      <c r="B333" s="1">
        <v>177505</v>
      </c>
      <c r="C333" s="1" t="s">
        <v>39</v>
      </c>
      <c r="D333" s="1">
        <v>3</v>
      </c>
      <c r="E333" s="1">
        <v>-1</v>
      </c>
      <c r="J333" s="1">
        <f t="shared" si="20"/>
        <v>2</v>
      </c>
      <c r="K333" s="1">
        <f t="shared" si="21"/>
        <v>2</v>
      </c>
      <c r="L333" s="1">
        <v>2</v>
      </c>
      <c r="M333" s="1" t="b">
        <f t="shared" si="22"/>
        <v>1</v>
      </c>
      <c r="N333" s="1">
        <f t="shared" si="23"/>
        <v>0</v>
      </c>
    </row>
    <row r="334" spans="1:14" x14ac:dyDescent="0.25">
      <c r="A334" s="1" t="s">
        <v>459</v>
      </c>
      <c r="B334" s="1">
        <v>177508</v>
      </c>
      <c r="C334" s="1" t="s">
        <v>39</v>
      </c>
      <c r="D334" s="1">
        <v>36</v>
      </c>
      <c r="J334" s="1">
        <f t="shared" si="20"/>
        <v>36</v>
      </c>
      <c r="K334" s="1">
        <f t="shared" si="21"/>
        <v>36</v>
      </c>
      <c r="L334" s="1">
        <v>36</v>
      </c>
      <c r="M334" s="1" t="b">
        <f t="shared" si="22"/>
        <v>1</v>
      </c>
      <c r="N334" s="1">
        <f t="shared" si="23"/>
        <v>0</v>
      </c>
    </row>
    <row r="335" spans="1:14" x14ac:dyDescent="0.25">
      <c r="A335" s="1" t="s">
        <v>459</v>
      </c>
      <c r="B335" s="1">
        <v>177676</v>
      </c>
      <c r="C335" s="1" t="s">
        <v>39</v>
      </c>
      <c r="D335" s="1">
        <v>1</v>
      </c>
      <c r="J335" s="1">
        <f t="shared" si="20"/>
        <v>1</v>
      </c>
      <c r="K335" s="1">
        <f t="shared" si="21"/>
        <v>1</v>
      </c>
      <c r="L335" s="1">
        <v>1</v>
      </c>
      <c r="M335" s="1" t="b">
        <f t="shared" si="22"/>
        <v>1</v>
      </c>
      <c r="N335" s="1">
        <f t="shared" si="23"/>
        <v>0</v>
      </c>
    </row>
    <row r="336" spans="1:14" x14ac:dyDescent="0.25">
      <c r="A336" s="1" t="s">
        <v>459</v>
      </c>
      <c r="B336" s="1">
        <v>187430</v>
      </c>
      <c r="C336" s="1" t="s">
        <v>39</v>
      </c>
      <c r="D336" s="1">
        <v>10</v>
      </c>
      <c r="E336" s="1">
        <v>-1</v>
      </c>
      <c r="G336" s="1">
        <v>-4</v>
      </c>
      <c r="J336" s="1">
        <f t="shared" si="20"/>
        <v>5</v>
      </c>
      <c r="K336" s="1">
        <f t="shared" si="21"/>
        <v>5</v>
      </c>
      <c r="L336" s="1">
        <v>5</v>
      </c>
      <c r="M336" s="1" t="b">
        <f t="shared" si="22"/>
        <v>1</v>
      </c>
      <c r="N336" s="1">
        <f t="shared" si="23"/>
        <v>0</v>
      </c>
    </row>
    <row r="337" spans="1:14" x14ac:dyDescent="0.25">
      <c r="A337" s="1" t="s">
        <v>459</v>
      </c>
      <c r="B337" s="1">
        <v>191744</v>
      </c>
      <c r="C337" s="1" t="s">
        <v>39</v>
      </c>
      <c r="D337" s="1">
        <v>34</v>
      </c>
      <c r="G337" s="1">
        <v>-19</v>
      </c>
      <c r="I337" s="1">
        <v>2</v>
      </c>
      <c r="J337" s="1">
        <f t="shared" si="20"/>
        <v>17</v>
      </c>
      <c r="K337" s="1">
        <f t="shared" si="21"/>
        <v>17</v>
      </c>
      <c r="L337" s="1">
        <v>17</v>
      </c>
      <c r="M337" s="1" t="b">
        <f t="shared" si="22"/>
        <v>1</v>
      </c>
      <c r="N337" s="1">
        <f t="shared" si="23"/>
        <v>0</v>
      </c>
    </row>
    <row r="338" spans="1:14" x14ac:dyDescent="0.25">
      <c r="A338" s="1" t="s">
        <v>459</v>
      </c>
      <c r="B338" s="1">
        <v>192369</v>
      </c>
      <c r="C338" s="1" t="s">
        <v>39</v>
      </c>
      <c r="D338" s="1">
        <v>1</v>
      </c>
      <c r="G338" s="1">
        <v>-1</v>
      </c>
      <c r="J338" s="1">
        <f t="shared" si="20"/>
        <v>0</v>
      </c>
      <c r="K338" s="1">
        <f t="shared" si="21"/>
        <v>0</v>
      </c>
      <c r="M338" s="1" t="b">
        <f t="shared" si="22"/>
        <v>1</v>
      </c>
      <c r="N338" s="1">
        <f t="shared" si="23"/>
        <v>0</v>
      </c>
    </row>
    <row r="339" spans="1:14" x14ac:dyDescent="0.25">
      <c r="A339" s="1" t="s">
        <v>459</v>
      </c>
      <c r="B339" s="1">
        <v>195030</v>
      </c>
      <c r="C339" s="1" t="s">
        <v>39</v>
      </c>
      <c r="D339" s="1">
        <v>22</v>
      </c>
      <c r="G339" s="1">
        <v>-18</v>
      </c>
      <c r="J339" s="1">
        <f t="shared" si="20"/>
        <v>4</v>
      </c>
      <c r="K339" s="1">
        <f t="shared" si="21"/>
        <v>4</v>
      </c>
      <c r="L339" s="1">
        <v>4</v>
      </c>
      <c r="M339" s="1" t="b">
        <f t="shared" si="22"/>
        <v>1</v>
      </c>
      <c r="N339" s="1">
        <f t="shared" si="23"/>
        <v>0</v>
      </c>
    </row>
    <row r="340" spans="1:14" x14ac:dyDescent="0.25">
      <c r="A340" s="1" t="s">
        <v>459</v>
      </c>
      <c r="B340" s="1">
        <v>196535</v>
      </c>
      <c r="C340" s="1" t="s">
        <v>39</v>
      </c>
      <c r="D340" s="1">
        <v>5</v>
      </c>
      <c r="E340" s="1">
        <v>-2</v>
      </c>
      <c r="G340" s="1">
        <v>-3</v>
      </c>
      <c r="I340" s="1">
        <v>2</v>
      </c>
      <c r="J340" s="1">
        <f t="shared" si="20"/>
        <v>2</v>
      </c>
      <c r="K340" s="1">
        <f t="shared" si="21"/>
        <v>2</v>
      </c>
      <c r="L340" s="1">
        <v>2</v>
      </c>
      <c r="M340" s="1" t="b">
        <f t="shared" si="22"/>
        <v>1</v>
      </c>
      <c r="N340" s="1">
        <f t="shared" si="23"/>
        <v>0</v>
      </c>
    </row>
    <row r="341" spans="1:14" x14ac:dyDescent="0.25">
      <c r="A341" s="1" t="s">
        <v>459</v>
      </c>
      <c r="B341" s="1">
        <v>227393</v>
      </c>
      <c r="C341" s="1" t="s">
        <v>39</v>
      </c>
      <c r="D341" s="1">
        <v>114</v>
      </c>
      <c r="G341" s="1">
        <v>-63</v>
      </c>
      <c r="I341" s="1">
        <v>9</v>
      </c>
      <c r="J341" s="1">
        <f t="shared" si="20"/>
        <v>60</v>
      </c>
      <c r="K341" s="1">
        <f t="shared" si="21"/>
        <v>60</v>
      </c>
      <c r="L341" s="1">
        <v>60</v>
      </c>
      <c r="M341" s="1" t="b">
        <f t="shared" si="22"/>
        <v>1</v>
      </c>
      <c r="N341" s="1">
        <f t="shared" si="23"/>
        <v>0</v>
      </c>
    </row>
    <row r="342" spans="1:14" x14ac:dyDescent="0.25">
      <c r="A342" s="1" t="s">
        <v>459</v>
      </c>
      <c r="B342" s="1">
        <v>243819</v>
      </c>
      <c r="C342" s="1" t="s">
        <v>39</v>
      </c>
      <c r="D342" s="1">
        <v>3</v>
      </c>
      <c r="J342" s="1">
        <f t="shared" si="20"/>
        <v>3</v>
      </c>
      <c r="K342" s="1">
        <f t="shared" si="21"/>
        <v>3</v>
      </c>
      <c r="L342" s="1">
        <v>3</v>
      </c>
      <c r="M342" s="1" t="b">
        <f t="shared" si="22"/>
        <v>1</v>
      </c>
      <c r="N342" s="1">
        <f t="shared" si="23"/>
        <v>0</v>
      </c>
    </row>
    <row r="343" spans="1:14" x14ac:dyDescent="0.25">
      <c r="A343" s="1" t="s">
        <v>459</v>
      </c>
      <c r="B343" s="1">
        <v>246837</v>
      </c>
      <c r="C343" s="1" t="s">
        <v>39</v>
      </c>
      <c r="D343" s="1">
        <v>2</v>
      </c>
      <c r="H343" s="1">
        <v>-2</v>
      </c>
      <c r="J343" s="1">
        <f t="shared" si="20"/>
        <v>0</v>
      </c>
      <c r="K343" s="1">
        <f t="shared" si="21"/>
        <v>0</v>
      </c>
      <c r="M343" s="1" t="b">
        <f t="shared" si="22"/>
        <v>1</v>
      </c>
      <c r="N343" s="1">
        <f t="shared" si="23"/>
        <v>0</v>
      </c>
    </row>
    <row r="344" spans="1:14" x14ac:dyDescent="0.25">
      <c r="A344" s="1" t="s">
        <v>459</v>
      </c>
      <c r="B344" s="1">
        <v>257436</v>
      </c>
      <c r="C344" s="1" t="s">
        <v>39</v>
      </c>
      <c r="D344" s="1">
        <v>1</v>
      </c>
      <c r="J344" s="1">
        <f t="shared" si="20"/>
        <v>1</v>
      </c>
      <c r="K344" s="1">
        <f t="shared" si="21"/>
        <v>1</v>
      </c>
      <c r="L344" s="1">
        <v>1</v>
      </c>
      <c r="M344" s="1" t="b">
        <f t="shared" si="22"/>
        <v>1</v>
      </c>
      <c r="N344" s="1">
        <f t="shared" si="23"/>
        <v>0</v>
      </c>
    </row>
    <row r="345" spans="1:14" x14ac:dyDescent="0.25">
      <c r="A345" s="1" t="s">
        <v>459</v>
      </c>
      <c r="B345" s="1">
        <v>268592</v>
      </c>
      <c r="C345" s="1" t="s">
        <v>39</v>
      </c>
      <c r="D345" s="1">
        <v>4</v>
      </c>
      <c r="F345" s="1">
        <v>-9</v>
      </c>
      <c r="G345" s="1">
        <v>-5</v>
      </c>
      <c r="I345" s="1">
        <v>10</v>
      </c>
      <c r="J345" s="1">
        <f t="shared" si="20"/>
        <v>0</v>
      </c>
      <c r="K345" s="1">
        <f t="shared" si="21"/>
        <v>0</v>
      </c>
      <c r="M345" s="1" t="b">
        <f t="shared" si="22"/>
        <v>1</v>
      </c>
      <c r="N345" s="1">
        <f t="shared" si="23"/>
        <v>0</v>
      </c>
    </row>
    <row r="346" spans="1:14" x14ac:dyDescent="0.25">
      <c r="A346" s="1" t="s">
        <v>459</v>
      </c>
      <c r="B346" s="1">
        <v>285965</v>
      </c>
      <c r="C346" s="1" t="s">
        <v>39</v>
      </c>
      <c r="I346" s="1">
        <v>1</v>
      </c>
      <c r="J346" s="1">
        <f t="shared" si="20"/>
        <v>1</v>
      </c>
      <c r="K346" s="1">
        <f t="shared" si="21"/>
        <v>1</v>
      </c>
      <c r="L346" s="1">
        <v>1</v>
      </c>
      <c r="M346" s="1" t="b">
        <f t="shared" si="22"/>
        <v>1</v>
      </c>
      <c r="N346" s="1">
        <f t="shared" si="23"/>
        <v>0</v>
      </c>
    </row>
    <row r="347" spans="1:14" x14ac:dyDescent="0.25">
      <c r="A347" s="1" t="s">
        <v>459</v>
      </c>
      <c r="B347" s="1">
        <v>288529</v>
      </c>
      <c r="C347" s="1" t="s">
        <v>39</v>
      </c>
      <c r="D347" s="1">
        <v>1</v>
      </c>
      <c r="F347" s="1">
        <v>-5</v>
      </c>
      <c r="I347" s="1">
        <v>6</v>
      </c>
      <c r="J347" s="1">
        <f t="shared" si="20"/>
        <v>2</v>
      </c>
      <c r="K347" s="1">
        <f t="shared" si="21"/>
        <v>2</v>
      </c>
      <c r="L347" s="1">
        <v>2</v>
      </c>
      <c r="M347" s="1" t="b">
        <f t="shared" si="22"/>
        <v>1</v>
      </c>
      <c r="N347" s="1">
        <f t="shared" si="23"/>
        <v>0</v>
      </c>
    </row>
    <row r="348" spans="1:14" x14ac:dyDescent="0.25">
      <c r="A348" s="1" t="s">
        <v>459</v>
      </c>
      <c r="B348" s="1">
        <v>289622</v>
      </c>
      <c r="C348" s="1" t="s">
        <v>39</v>
      </c>
      <c r="D348" s="1">
        <v>1</v>
      </c>
      <c r="J348" s="1">
        <f t="shared" si="20"/>
        <v>1</v>
      </c>
      <c r="K348" s="1">
        <f t="shared" si="21"/>
        <v>1</v>
      </c>
      <c r="L348" s="1">
        <v>1</v>
      </c>
      <c r="M348" s="1" t="b">
        <f t="shared" si="22"/>
        <v>1</v>
      </c>
      <c r="N348" s="1">
        <f t="shared" si="23"/>
        <v>0</v>
      </c>
    </row>
    <row r="349" spans="1:14" x14ac:dyDescent="0.25">
      <c r="A349" s="1" t="s">
        <v>459</v>
      </c>
      <c r="B349" s="1">
        <v>291171</v>
      </c>
      <c r="C349" s="1" t="s">
        <v>39</v>
      </c>
      <c r="D349" s="1">
        <v>4</v>
      </c>
      <c r="F349" s="1">
        <v>-2</v>
      </c>
      <c r="J349" s="1">
        <f t="shared" si="20"/>
        <v>2</v>
      </c>
      <c r="K349" s="1">
        <f t="shared" si="21"/>
        <v>2</v>
      </c>
      <c r="L349" s="1">
        <v>2</v>
      </c>
      <c r="M349" s="1" t="b">
        <f t="shared" si="22"/>
        <v>1</v>
      </c>
      <c r="N349" s="1">
        <f t="shared" si="23"/>
        <v>0</v>
      </c>
    </row>
    <row r="350" spans="1:14" x14ac:dyDescent="0.25">
      <c r="A350" s="1" t="s">
        <v>459</v>
      </c>
      <c r="B350" s="1">
        <v>292661</v>
      </c>
      <c r="C350" s="1" t="s">
        <v>39</v>
      </c>
      <c r="D350" s="1">
        <v>1</v>
      </c>
      <c r="G350" s="1">
        <v>-1</v>
      </c>
      <c r="J350" s="1">
        <f t="shared" si="20"/>
        <v>0</v>
      </c>
      <c r="K350" s="1">
        <f t="shared" si="21"/>
        <v>0</v>
      </c>
      <c r="M350" s="1" t="b">
        <f t="shared" si="22"/>
        <v>1</v>
      </c>
      <c r="N350" s="1">
        <f t="shared" si="23"/>
        <v>0</v>
      </c>
    </row>
    <row r="351" spans="1:14" x14ac:dyDescent="0.25">
      <c r="A351" s="1" t="s">
        <v>459</v>
      </c>
      <c r="B351" s="1">
        <v>292973</v>
      </c>
      <c r="C351" s="1" t="s">
        <v>39</v>
      </c>
      <c r="D351" s="1">
        <v>2</v>
      </c>
      <c r="J351" s="1">
        <f t="shared" si="20"/>
        <v>2</v>
      </c>
      <c r="K351" s="1">
        <f t="shared" si="21"/>
        <v>2</v>
      </c>
      <c r="L351" s="1">
        <v>2</v>
      </c>
      <c r="M351" s="1" t="b">
        <f t="shared" si="22"/>
        <v>1</v>
      </c>
      <c r="N351" s="1">
        <f t="shared" si="23"/>
        <v>0</v>
      </c>
    </row>
    <row r="352" spans="1:14" x14ac:dyDescent="0.25">
      <c r="A352" s="1" t="s">
        <v>459</v>
      </c>
      <c r="B352" s="1">
        <v>292974</v>
      </c>
      <c r="C352" s="1" t="s">
        <v>39</v>
      </c>
      <c r="D352" s="1">
        <v>1</v>
      </c>
      <c r="J352" s="1">
        <f t="shared" si="20"/>
        <v>1</v>
      </c>
      <c r="K352" s="1">
        <f t="shared" si="21"/>
        <v>1</v>
      </c>
      <c r="L352" s="1">
        <v>1</v>
      </c>
      <c r="M352" s="1" t="b">
        <f t="shared" si="22"/>
        <v>1</v>
      </c>
      <c r="N352" s="1">
        <f t="shared" si="23"/>
        <v>0</v>
      </c>
    </row>
    <row r="353" spans="1:14" x14ac:dyDescent="0.25">
      <c r="A353" s="1" t="s">
        <v>459</v>
      </c>
      <c r="B353" s="1">
        <v>293778</v>
      </c>
      <c r="C353" s="1" t="s">
        <v>39</v>
      </c>
      <c r="D353" s="1">
        <v>1</v>
      </c>
      <c r="E353" s="1">
        <v>-1</v>
      </c>
      <c r="J353" s="1">
        <f t="shared" si="20"/>
        <v>0</v>
      </c>
      <c r="K353" s="1">
        <f t="shared" si="21"/>
        <v>0</v>
      </c>
      <c r="L353" s="1">
        <v>0</v>
      </c>
      <c r="M353" s="1" t="b">
        <f t="shared" si="22"/>
        <v>1</v>
      </c>
      <c r="N353" s="1">
        <f t="shared" si="23"/>
        <v>0</v>
      </c>
    </row>
    <row r="354" spans="1:14" x14ac:dyDescent="0.25">
      <c r="A354" s="1" t="s">
        <v>459</v>
      </c>
      <c r="B354" s="1">
        <v>296297</v>
      </c>
      <c r="C354" s="1" t="s">
        <v>39</v>
      </c>
      <c r="E354" s="1">
        <v>-1</v>
      </c>
      <c r="I354" s="1">
        <v>2</v>
      </c>
      <c r="J354" s="1">
        <f t="shared" si="20"/>
        <v>1</v>
      </c>
      <c r="K354" s="1">
        <f t="shared" si="21"/>
        <v>1</v>
      </c>
      <c r="L354" s="1">
        <v>1</v>
      </c>
      <c r="M354" s="1" t="b">
        <f t="shared" si="22"/>
        <v>1</v>
      </c>
      <c r="N354" s="1">
        <f t="shared" si="23"/>
        <v>0</v>
      </c>
    </row>
    <row r="355" spans="1:14" x14ac:dyDescent="0.25">
      <c r="A355" s="1" t="s">
        <v>459</v>
      </c>
      <c r="B355" s="1">
        <v>298720</v>
      </c>
      <c r="C355" s="1" t="s">
        <v>39</v>
      </c>
      <c r="E355" s="1">
        <v>-1</v>
      </c>
      <c r="I355" s="1">
        <v>1</v>
      </c>
      <c r="J355" s="1">
        <f t="shared" si="20"/>
        <v>0</v>
      </c>
      <c r="K355" s="1">
        <f t="shared" si="21"/>
        <v>0</v>
      </c>
      <c r="L355" s="1">
        <v>0</v>
      </c>
      <c r="M355" s="1" t="b">
        <f t="shared" si="22"/>
        <v>1</v>
      </c>
      <c r="N355" s="1">
        <f t="shared" si="23"/>
        <v>0</v>
      </c>
    </row>
    <row r="356" spans="1:14" x14ac:dyDescent="0.25">
      <c r="A356" s="1" t="s">
        <v>459</v>
      </c>
      <c r="B356" s="1">
        <v>298742</v>
      </c>
      <c r="C356" s="1" t="s">
        <v>39</v>
      </c>
      <c r="I356" s="1">
        <v>2</v>
      </c>
      <c r="J356" s="1">
        <f t="shared" si="20"/>
        <v>2</v>
      </c>
      <c r="K356" s="1">
        <f t="shared" si="21"/>
        <v>2</v>
      </c>
      <c r="L356" s="1">
        <v>2</v>
      </c>
      <c r="M356" s="1" t="b">
        <f t="shared" si="22"/>
        <v>1</v>
      </c>
      <c r="N356" s="1">
        <f t="shared" si="23"/>
        <v>0</v>
      </c>
    </row>
    <row r="357" spans="1:14" x14ac:dyDescent="0.25">
      <c r="A357" s="1" t="s">
        <v>459</v>
      </c>
      <c r="B357" s="1">
        <v>299032</v>
      </c>
      <c r="C357" s="1" t="s">
        <v>126</v>
      </c>
      <c r="I357" s="1">
        <v>1</v>
      </c>
      <c r="J357" s="1">
        <f t="shared" si="20"/>
        <v>1</v>
      </c>
      <c r="K357" s="1">
        <f t="shared" si="21"/>
        <v>1</v>
      </c>
      <c r="L357" s="1">
        <v>1</v>
      </c>
      <c r="M357" s="1" t="b">
        <f t="shared" si="22"/>
        <v>1</v>
      </c>
      <c r="N357" s="1">
        <f t="shared" si="23"/>
        <v>0</v>
      </c>
    </row>
    <row r="358" spans="1:14" x14ac:dyDescent="0.25">
      <c r="A358" s="1" t="s">
        <v>459</v>
      </c>
      <c r="B358" s="1">
        <v>300504</v>
      </c>
      <c r="C358" s="1" t="s">
        <v>39</v>
      </c>
      <c r="I358" s="1">
        <v>1</v>
      </c>
      <c r="J358" s="1">
        <f t="shared" si="20"/>
        <v>1</v>
      </c>
      <c r="K358" s="1">
        <f t="shared" si="21"/>
        <v>1</v>
      </c>
      <c r="L358" s="1">
        <v>1</v>
      </c>
      <c r="M358" s="1" t="b">
        <f t="shared" si="22"/>
        <v>1</v>
      </c>
      <c r="N358" s="1">
        <f t="shared" si="23"/>
        <v>0</v>
      </c>
    </row>
  </sheetData>
  <autoFilter ref="A1:N1545" xr:uid="{8A103D14-C75D-4A52-A1A0-29D9EB1737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SALDO AWAL</vt:lpstr>
      <vt:lpstr>LEDGER KBN</vt:lpstr>
      <vt:lpstr>LAPORAN MUTASI</vt:lpstr>
      <vt:lpstr>TO PVT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Lisna herdianti</dc:creator>
  <cp:lastModifiedBy>Lisna herdianti</cp:lastModifiedBy>
  <dcterms:created xsi:type="dcterms:W3CDTF">2024-08-28T07:51:32Z</dcterms:created>
  <dcterms:modified xsi:type="dcterms:W3CDTF">2024-08-28T09:16:00Z</dcterms:modified>
</cp:coreProperties>
</file>