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path file\MACRO_RPA - Pembuatan Dokumen di CEISA 4.0\BC 25\data\"/>
    </mc:Choice>
  </mc:AlternateContent>
  <xr:revisionPtr revIDLastSave="0" documentId="13_ncr:1_{540725AF-B0AE-47D1-9E2B-7B7C8E62AB04}" xr6:coauthVersionLast="47" xr6:coauthVersionMax="47" xr10:uidLastSave="{00000000-0000-0000-0000-000000000000}"/>
  <bookViews>
    <workbookView xWindow="-110" yWindow="-110" windowWidth="19420" windowHeight="10300" firstSheet="9" activeTab="12" xr2:uid="{00000000-000D-0000-FFFF-FFFF00000000}"/>
  </bookViews>
  <sheets>
    <sheet name="HEADER" sheetId="1" r:id="rId1"/>
    <sheet name="ENTITAS" sheetId="2" r:id="rId2"/>
    <sheet name="DOKUMEN" sheetId="3" r:id="rId3"/>
    <sheet name="PENGANGKUT" sheetId="4" r:id="rId4"/>
    <sheet name="KEMASAN" sheetId="5" r:id="rId5"/>
    <sheet name="KONTAINER" sheetId="6" r:id="rId6"/>
    <sheet name="BARANG" sheetId="7" r:id="rId7"/>
    <sheet name="BARANGTARIF" sheetId="8" r:id="rId8"/>
    <sheet name="BARANGDOKUMEN" sheetId="9" r:id="rId9"/>
    <sheet name="BARANGENTITAS" sheetId="10" r:id="rId10"/>
    <sheet name="BARANGSPEKKHUSUS" sheetId="11" r:id="rId11"/>
    <sheet name="BARANGVD" sheetId="12" r:id="rId12"/>
    <sheet name="BAHANBAKU" sheetId="13" r:id="rId13"/>
    <sheet name="BAHANBAKUTARIF" sheetId="14" r:id="rId14"/>
    <sheet name="BAHANBAKUDOKUMEN" sheetId="15" r:id="rId15"/>
    <sheet name="PUNGUTAN" sheetId="16" r:id="rId16"/>
    <sheet name="JAMINAN" sheetId="17" r:id="rId17"/>
    <sheet name="BANKDEVISA" sheetId="18" r:id="rId18"/>
    <sheet name="VERSI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<sst xmlns="http://schemas.openxmlformats.org/spreadsheetml/2006/main" count="873" uniqueCount="347">
  <si>
    <t>NOMOR AJU</t>
  </si>
  <si>
    <t>KODE DOKUMEN</t>
  </si>
  <si>
    <t>KODE KANTOR</t>
  </si>
  <si>
    <t>KODE KANTOR BONGKAR</t>
  </si>
  <si>
    <t>KODE KANTOR PERIKSA</t>
  </si>
  <si>
    <t>KODE KANTOR TUJUAN</t>
  </si>
  <si>
    <t>KODE KANTOR EKSPOR</t>
  </si>
  <si>
    <t>KODE JENIS IMPOR</t>
  </si>
  <si>
    <t>KODE JENIS EKSPOR</t>
  </si>
  <si>
    <t>KODE JENIS TPB</t>
  </si>
  <si>
    <t>KODE JENIS PLB</t>
  </si>
  <si>
    <t>KODE JENIS PROSEDUR</t>
  </si>
  <si>
    <t>KODE TUJUAN PEMASUKAN</t>
  </si>
  <si>
    <t>KODE TUJUAN PENGIRIMAN</t>
  </si>
  <si>
    <t>KODE TUJUAN TPB</t>
  </si>
  <si>
    <t>KODE CARA DAGANG</t>
  </si>
  <si>
    <t>KODE CARA BAYAR</t>
  </si>
  <si>
    <t>KODE CARA BAYAR LAINNYA</t>
  </si>
  <si>
    <t>KODE GUDANG ASAL</t>
  </si>
  <si>
    <t>KODE GUDANG TUJUAN</t>
  </si>
  <si>
    <t>KODE JENIS KIRIM</t>
  </si>
  <si>
    <t>KODE JENIS PENGIRIMAN</t>
  </si>
  <si>
    <t>KODE KATEGORI EKSPOR</t>
  </si>
  <si>
    <t>KODE KATEGORI MASUK FTZ</t>
  </si>
  <si>
    <t>KODE KATEGORI KELUAR FTZ</t>
  </si>
  <si>
    <t>KODE KATEGORI BARANG FTZ</t>
  </si>
  <si>
    <t>KODE LOKASI</t>
  </si>
  <si>
    <t>KODE LOKASI BAYAR</t>
  </si>
  <si>
    <t>LOKASI ASAL</t>
  </si>
  <si>
    <t>LOKASI TUJUAN</t>
  </si>
  <si>
    <t>KODE DAERAH ASAL</t>
  </si>
  <si>
    <t>KODE NEGARA TUJUAN</t>
  </si>
  <si>
    <t>KODE TUTUP PU</t>
  </si>
  <si>
    <t>NOMOR BC11</t>
  </si>
  <si>
    <t>TANGGAL BC11</t>
  </si>
  <si>
    <t>NOMOR POS</t>
  </si>
  <si>
    <t>NOMOR SUB POS</t>
  </si>
  <si>
    <t>KODE PELABUHAN BONGKAR</t>
  </si>
  <si>
    <t>KODE PELABUHAN MUAT</t>
  </si>
  <si>
    <t>KODE PELABUHAN MUAT AKHIR</t>
  </si>
  <si>
    <t>KODE PELABUHAN TRANSIT</t>
  </si>
  <si>
    <t>KODE PELABUHAN TUJUAN</t>
  </si>
  <si>
    <t>KODE PELABUHAN EKSPOR</t>
  </si>
  <si>
    <t>KODE TPS</t>
  </si>
  <si>
    <t>TANGGAL BERANGKAT</t>
  </si>
  <si>
    <t>TANGGAL EKSPOR</t>
  </si>
  <si>
    <t>TANGGAL MASUK</t>
  </si>
  <si>
    <t>TANGGAL MUAT</t>
  </si>
  <si>
    <t>TANGGAL TIBA</t>
  </si>
  <si>
    <t>TANGGAL PERIKSA</t>
  </si>
  <si>
    <t>TEMPAT STUFFING</t>
  </si>
  <si>
    <t>TANGGAL STUFFING</t>
  </si>
  <si>
    <t>KODE TANDA PENGAMAN</t>
  </si>
  <si>
    <t>JUMLAH TANDA PENGAMAN</t>
  </si>
  <si>
    <t>FLAG CURAH</t>
  </si>
  <si>
    <t>FLAG SDA</t>
  </si>
  <si>
    <t>FLAG VD</t>
  </si>
  <si>
    <t>FLAG AP BK</t>
  </si>
  <si>
    <t>FLAG MIGAS</t>
  </si>
  <si>
    <t>KODE ASURANSI</t>
  </si>
  <si>
    <t>ASURANSI</t>
  </si>
  <si>
    <t>NILAI BARANG</t>
  </si>
  <si>
    <t>NILAI INCOTERM</t>
  </si>
  <si>
    <t>NILAI MAKLON</t>
  </si>
  <si>
    <t>FREIGHT</t>
  </si>
  <si>
    <t>FOB</t>
  </si>
  <si>
    <t>BIAYA TAMBAHAN</t>
  </si>
  <si>
    <t>BIAYA PENGURANG</t>
  </si>
  <si>
    <t>VD</t>
  </si>
  <si>
    <t>CIF</t>
  </si>
  <si>
    <t>HARGA_PENYERAHAN</t>
  </si>
  <si>
    <t>NDPBM</t>
  </si>
  <si>
    <t>TOTAL DANA SAWIT</t>
  </si>
  <si>
    <t>DASAR PENGENAAN PAJAK</t>
  </si>
  <si>
    <t>NILAI JASA</t>
  </si>
  <si>
    <t>UANG MUKA</t>
  </si>
  <si>
    <t>BRUTO</t>
  </si>
  <si>
    <t>NETTO</t>
  </si>
  <si>
    <t>VOLUME</t>
  </si>
  <si>
    <t>KOTA PERNYATAAN</t>
  </si>
  <si>
    <t>TANGGAL PERNYATAAN</t>
  </si>
  <si>
    <t>NAMA PERNYATAAN</t>
  </si>
  <si>
    <t>JABATAN PERNYATAAN</t>
  </si>
  <si>
    <t>KODE VALUTA</t>
  </si>
  <si>
    <t>KODE INCOTERM</t>
  </si>
  <si>
    <t>KODE JASA KENA PAJAK</t>
  </si>
  <si>
    <t>NOMOR BUKTI BAYAR</t>
  </si>
  <si>
    <t>TANGGAL BUKTI BAYAR</t>
  </si>
  <si>
    <t>KODE JENIS NILAI</t>
  </si>
  <si>
    <t>KODE KANTOR MUAT</t>
  </si>
  <si>
    <t>NOMOR DAFTAR</t>
  </si>
  <si>
    <t>TANGGAL DAFTAR</t>
  </si>
  <si>
    <t>KODE ASAL BARANG FTZ</t>
  </si>
  <si>
    <t>KODE TUJUAN PENGELUARAN</t>
  </si>
  <si>
    <t>PPN PAJAK</t>
  </si>
  <si>
    <t>PPNBM PAJAK</t>
  </si>
  <si>
    <t>TARIF PPN PAJAK</t>
  </si>
  <si>
    <t>TARIF PPNBM PAJAK</t>
  </si>
  <si>
    <t>BARANG TIDAK BERWUJUD</t>
  </si>
  <si>
    <t>KODE JENIS PENGELUARAN</t>
  </si>
  <si>
    <t>00002531560820240906000031</t>
  </si>
  <si>
    <t>25</t>
  </si>
  <si>
    <t>050500</t>
  </si>
  <si>
    <t>1</t>
  </si>
  <si>
    <t>11</t>
  </si>
  <si>
    <t>BANDUNG</t>
  </si>
  <si>
    <t>NUNUNG HALIMAH</t>
  </si>
  <si>
    <t>KUASA DIREKSI</t>
  </si>
  <si>
    <t>USD</t>
  </si>
  <si>
    <t>KODE FASILITAS TARIF</t>
  </si>
  <si>
    <t>KODE JENIS PUNGUTAN</t>
  </si>
  <si>
    <t>NILAI PUNGUTAN</t>
  </si>
  <si>
    <t>NPWP BILLING</t>
  </si>
  <si>
    <t>BM</t>
  </si>
  <si>
    <t>PPN</t>
  </si>
  <si>
    <t>SERI</t>
  </si>
  <si>
    <t>KODE ENTITAS</t>
  </si>
  <si>
    <t>KODE JENIS IDENTITAS</t>
  </si>
  <si>
    <t>NOMOR IDENTITAS</t>
  </si>
  <si>
    <t>NAMA ENTITAS</t>
  </si>
  <si>
    <t>ALAMAT ENTITAS</t>
  </si>
  <si>
    <t>NIB ENTITAS</t>
  </si>
  <si>
    <t>KODE JENIS API</t>
  </si>
  <si>
    <t>KODE STATUS</t>
  </si>
  <si>
    <t>NOMOR IJIN ENTITAS</t>
  </si>
  <si>
    <t>TANGGAL IJIN ENTITAS</t>
  </si>
  <si>
    <t>KODE NEGARA</t>
  </si>
  <si>
    <t>NIPER ENTITAS</t>
  </si>
  <si>
    <t>8</t>
  </si>
  <si>
    <t>5</t>
  </si>
  <si>
    <t>016919813441000</t>
  </si>
  <si>
    <t>EIGERINDO MULTI PRODUK INDUSTRI</t>
  </si>
  <si>
    <t>JALAN RAYA SOREANG KM 11,5, NO. 127A, RW 004, RT 003, PANGAUBAN, KATAPANG, KAB. BANDUNG, JAWA BARAT, 40921</t>
  </si>
  <si>
    <t>8120313151856</t>
  </si>
  <si>
    <t>02</t>
  </si>
  <si>
    <t>LAINNYA</t>
  </si>
  <si>
    <t>3</t>
  </si>
  <si>
    <t>315608729423000</t>
  </si>
  <si>
    <t>GISTEX GARMEN INDONESIA</t>
  </si>
  <si>
    <t>JL. PANYAWUNGAN KM. 19 004/004 CILEUNYI WETAN, CILEUNYI, BANDUNG, JAWA BARAT</t>
  </si>
  <si>
    <t>8120101803719</t>
  </si>
  <si>
    <t>KEP-523/WBC.09/2022</t>
  </si>
  <si>
    <t>2022-07-29</t>
  </si>
  <si>
    <t>7</t>
  </si>
  <si>
    <t>JALAN PANYAWUNGAN KM 19, RW 004, RT 004, CILEUNYI WETAN, CILEUNYI, KAB. BANDUNG, JAWA BARAT, 40622</t>
  </si>
  <si>
    <t>NOMOR DOKUMEN</t>
  </si>
  <si>
    <t>TANGGAL DOKUMEN</t>
  </si>
  <si>
    <t>KODE FASILITAS</t>
  </si>
  <si>
    <t>KODE IJIN</t>
  </si>
  <si>
    <t>KODE CARA ANGKUT</t>
  </si>
  <si>
    <t>NAMA PENGANGKUT</t>
  </si>
  <si>
    <t>NOMOR PENGANGKUT</t>
  </si>
  <si>
    <t>KODE BENDERA</t>
  </si>
  <si>
    <t>CALL SIGN</t>
  </si>
  <si>
    <t>FLAG ANGKUT PLB</t>
  </si>
  <si>
    <t>TRUCK</t>
  </si>
  <si>
    <t>KODE KEMASAN</t>
  </si>
  <si>
    <t>JUMLAH KEMASAN</t>
  </si>
  <si>
    <t>MEREK</t>
  </si>
  <si>
    <t>CT</t>
  </si>
  <si>
    <t>NOMOR KONTINER</t>
  </si>
  <si>
    <t>KODE UKURAN KONTAINER</t>
  </si>
  <si>
    <t>KODE JENIS KONTAINER</t>
  </si>
  <si>
    <t>KODE TIPE KONTAINER</t>
  </si>
  <si>
    <t>SERI BARANG</t>
  </si>
  <si>
    <t>HS</t>
  </si>
  <si>
    <t>KODE BARANG</t>
  </si>
  <si>
    <t>URAIAN</t>
  </si>
  <si>
    <t>TIPE</t>
  </si>
  <si>
    <t>UKURAN</t>
  </si>
  <si>
    <t>SPESIFIKASI LAIN</t>
  </si>
  <si>
    <t>KODE SATUAN</t>
  </si>
  <si>
    <t>JUMLAH SATUAN</t>
  </si>
  <si>
    <t>KODE DOKUMEN ASAL</t>
  </si>
  <si>
    <t>KODE KANTOR ASAL</t>
  </si>
  <si>
    <t>NOMOR DAFTAR ASAL</t>
  </si>
  <si>
    <t>TANGGAL DAFTAR ASAL</t>
  </si>
  <si>
    <t>NOMOR AJU ASAL</t>
  </si>
  <si>
    <t>SERI BARANG ASAL</t>
  </si>
  <si>
    <t>SALDO AWAL</t>
  </si>
  <si>
    <t>SALDO AKHIR</t>
  </si>
  <si>
    <t>JUMLAH REALISASI</t>
  </si>
  <si>
    <t>CIF RUPIAH</t>
  </si>
  <si>
    <t>NILAI TAMBAH</t>
  </si>
  <si>
    <t>DISKON</t>
  </si>
  <si>
    <t>HARGA PENYERAHAN</t>
  </si>
  <si>
    <t>HARGA PEROLEHAN</t>
  </si>
  <si>
    <t>HARGA SATUAN</t>
  </si>
  <si>
    <t>HARGA EKSPOR</t>
  </si>
  <si>
    <t>HARGA PATOKAN</t>
  </si>
  <si>
    <t>NILAI DANA SAWIT</t>
  </si>
  <si>
    <t>NILAI DEVISA</t>
  </si>
  <si>
    <t>PERSENTASE IMPOR</t>
  </si>
  <si>
    <t>KODE ASAL BARANG</t>
  </si>
  <si>
    <t>KODE GUNA BARANG</t>
  </si>
  <si>
    <t>JATUH TEMPO ROYALTI</t>
  </si>
  <si>
    <t>KODE KATEGORI BARANG</t>
  </si>
  <si>
    <t>KODE KONDISI BARANG</t>
  </si>
  <si>
    <t>KODE NEGARA ASAL</t>
  </si>
  <si>
    <t>KODE PERHITUNGAN</t>
  </si>
  <si>
    <t>PERNYATAAN LARTAS</t>
  </si>
  <si>
    <t>FLAG 4 TAHUN</t>
  </si>
  <si>
    <t>SERI IZIN</t>
  </si>
  <si>
    <t>TAHUN PEMBUATAN</t>
  </si>
  <si>
    <t>KAPASITAS SILINDER</t>
  </si>
  <si>
    <t>KODE BKC</t>
  </si>
  <si>
    <t>KODE KOMODITI BKC</t>
  </si>
  <si>
    <t>KODE SUB KOMODITI BKC</t>
  </si>
  <si>
    <t>FLAG TIS</t>
  </si>
  <si>
    <t>ISI PER KEMASAN</t>
  </si>
  <si>
    <t>JUMLAH DILEKATKAN</t>
  </si>
  <si>
    <t>JUMLAH PITA CUKAI</t>
  </si>
  <si>
    <t>HJE CUKAI</t>
  </si>
  <si>
    <t>TARIF CUKAI</t>
  </si>
  <si>
    <t>-</t>
  </si>
  <si>
    <t>PCE</t>
  </si>
  <si>
    <t>0</t>
  </si>
  <si>
    <t>KODE PUNGUTAN</t>
  </si>
  <si>
    <t>KODE TARIF</t>
  </si>
  <si>
    <t>TARIF</t>
  </si>
  <si>
    <t>TARIF FASILITAS</t>
  </si>
  <si>
    <t>NILAI BAYAR</t>
  </si>
  <si>
    <t>NILAI FASILITAS</t>
  </si>
  <si>
    <t>NILAI SUDAH DILUNASI</t>
  </si>
  <si>
    <t>FLAG BMT SEMENTARA</t>
  </si>
  <si>
    <t>KODE KOMODITI CUKAI</t>
  </si>
  <si>
    <t>KODE SUB KOMODITI CUKAI</t>
  </si>
  <si>
    <t>FLAG PELEKATAN</t>
  </si>
  <si>
    <t>PPH</t>
  </si>
  <si>
    <t>SERI DOKUMEN</t>
  </si>
  <si>
    <t>SERI ENTITAS</t>
  </si>
  <si>
    <t>KODE</t>
  </si>
  <si>
    <t>KODE VD</t>
  </si>
  <si>
    <t>JATUH TEMPO</t>
  </si>
  <si>
    <t>SERI BAHAN BAKU</t>
  </si>
  <si>
    <t>KODE ASAL BAHAN BAKU</t>
  </si>
  <si>
    <t>VALUTA</t>
  </si>
  <si>
    <t>HANGTAG GLOBAL MOUNTAINEERING MISTY RAINFOREST / QPK00016</t>
  </si>
  <si>
    <t>SPUN POLY 40/2 SAMJIN TEX30 5000M</t>
  </si>
  <si>
    <t>CJ</t>
  </si>
  <si>
    <t>ID LABEL</t>
  </si>
  <si>
    <t>YRD</t>
  </si>
  <si>
    <t>KODE_ASAL_BAHAN_BAKU</t>
  </si>
  <si>
    <t>KODE JAMINAN</t>
  </si>
  <si>
    <t>NOMOR JAMINAN</t>
  </si>
  <si>
    <t>TANGGAL JAMINAN</t>
  </si>
  <si>
    <t>NILAI JAMINAN</t>
  </si>
  <si>
    <t>PENJAMIN</t>
  </si>
  <si>
    <t>TANGGAL JATUH TEMPO</t>
  </si>
  <si>
    <t>NOMOR BPJ</t>
  </si>
  <si>
    <t>TANGGAL BPJ</t>
  </si>
  <si>
    <t>NAMA</t>
  </si>
  <si>
    <t>VERSI</t>
  </si>
  <si>
    <t>1.1</t>
  </si>
  <si>
    <t>2024-11-15</t>
  </si>
  <si>
    <t>004/GGI/01/VI/2024</t>
  </si>
  <si>
    <t>2024-06-19</t>
  </si>
  <si>
    <t>2023-05-03</t>
  </si>
  <si>
    <t>2023-04-18</t>
  </si>
  <si>
    <t>2023-05-22</t>
  </si>
  <si>
    <t>2023-07-14</t>
  </si>
  <si>
    <t>2024-04-14</t>
  </si>
  <si>
    <t>2023-02-22</t>
  </si>
  <si>
    <t>2023-06-15</t>
  </si>
  <si>
    <t>2023-03-17</t>
  </si>
  <si>
    <t>2023-05-08</t>
  </si>
  <si>
    <t>2023-06-05</t>
  </si>
  <si>
    <t>2023-04-14</t>
  </si>
  <si>
    <t>2023-05-12</t>
  </si>
  <si>
    <t>2023-03-27</t>
  </si>
  <si>
    <t>2023-07-24</t>
  </si>
  <si>
    <t>2023-07-18</t>
  </si>
  <si>
    <t>2023-06-13</t>
  </si>
  <si>
    <t>2023-03-03</t>
  </si>
  <si>
    <t>2023-03-28</t>
  </si>
  <si>
    <t>B 9515 KXV</t>
  </si>
  <si>
    <t>PO:PO: 4100024801</t>
  </si>
  <si>
    <t>BRINDLED 9" SHORTS</t>
  </si>
  <si>
    <t>POLY REC./SPANDEX:88/12% 75D+40DOPX150D+40DOP/132X83; 53/55"WOVEN</t>
  </si>
  <si>
    <t>05052300520520230503000073</t>
  </si>
  <si>
    <t>CARE LABEL, EIGER PANTS</t>
  </si>
  <si>
    <t>036872</t>
  </si>
  <si>
    <t>05054000520520230418000480</t>
  </si>
  <si>
    <t>MAIN LABEL NEMOS PRINT HD WOMEN SERIES,BLACK, S</t>
  </si>
  <si>
    <t>042928</t>
  </si>
  <si>
    <t>05054000520520230522000598</t>
  </si>
  <si>
    <t>MAIN LABEL NEMOS PRINT HD WOMEN SERIES,BLACK, M</t>
  </si>
  <si>
    <t>MAIN LABEL NEMOS PRINT HD WOMEN SERIES,BLACK, L</t>
  </si>
  <si>
    <t>MAIN LABEL NEMOS PRINT HD WOMEN SERIES,BLACK, XL</t>
  </si>
  <si>
    <t>MAIN LABEL NEMOS PRINT HD WOMEN SERIES,BLACK, 2XL</t>
  </si>
  <si>
    <t>C/L EIGER, TROPIC REPPELENT COL. WHITE UK 6 X 2.5 CM</t>
  </si>
  <si>
    <t>059238</t>
  </si>
  <si>
    <t>05054000520520230714000742</t>
  </si>
  <si>
    <t>SLIP LABEL EIGER MOUNTENERING NLS229023,</t>
  </si>
  <si>
    <t>035759</t>
  </si>
  <si>
    <t>05054000520520230414000468</t>
  </si>
  <si>
    <t>05092700589820230222001438</t>
  </si>
  <si>
    <t>05092700589820230615003867</t>
  </si>
  <si>
    <t>METAL BUTTON PITA 2HOLE, 19MM ZINC ALLOY, BLACK DOFF</t>
  </si>
  <si>
    <t>027147</t>
  </si>
  <si>
    <t>05054000520520230308000352</t>
  </si>
  <si>
    <t>ZIPPER CFC-456 DA E P14 KENSIN N-ANTI P-TB,13CM,#580</t>
  </si>
  <si>
    <t>038763</t>
  </si>
  <si>
    <t>05054000520520230508000506</t>
  </si>
  <si>
    <t>05092700589820230605003601</t>
  </si>
  <si>
    <t>ELASTIC,K404373 40MM, COL.BLACK</t>
  </si>
  <si>
    <t>035771</t>
  </si>
  <si>
    <t>05054000520520230414000469</t>
  </si>
  <si>
    <t>ZIPPER CFC-456 DA E P14 KENSIN N-ANTI P-TB,13CM,#577</t>
  </si>
  <si>
    <t>METAL BUTTON PITA 2HOLE, 19MM ZINC ALLOY, GREY</t>
  </si>
  <si>
    <t>038746</t>
  </si>
  <si>
    <t>05054000520520230502000484</t>
  </si>
  <si>
    <t>GROSSGRAIN TP-476, 1/4" COL.18-1651 TCX (MR 2423)OPT C</t>
  </si>
  <si>
    <t>040608</t>
  </si>
  <si>
    <t>05054000520520230512000554</t>
  </si>
  <si>
    <t>HTL EIGER EMT LOGO 2.5 COOL GREY 8C</t>
  </si>
  <si>
    <t>038909</t>
  </si>
  <si>
    <t>05054000520520230508000511</t>
  </si>
  <si>
    <t>029385</t>
  </si>
  <si>
    <t>05054000520520230327000416</t>
  </si>
  <si>
    <t>HANGTAG WOMEN SERIES NEW</t>
  </si>
  <si>
    <t>027400</t>
  </si>
  <si>
    <t>05054000520520230317000393</t>
  </si>
  <si>
    <t>HANGTAG HIKING &amp; TREKKING</t>
  </si>
  <si>
    <t>HANGTAG TROPIC REPELENT</t>
  </si>
  <si>
    <t>061659</t>
  </si>
  <si>
    <t>05054000520520230724000775</t>
  </si>
  <si>
    <t>LOCK PIN 5" CLEAR 5 INCH</t>
  </si>
  <si>
    <t>BX</t>
  </si>
  <si>
    <t>060293</t>
  </si>
  <si>
    <t>05054000520520230718000754</t>
  </si>
  <si>
    <t>CARTON BOX, EIGER, DWKM 58CM X 38CM X 40CM</t>
  </si>
  <si>
    <t>049578</t>
  </si>
  <si>
    <t>05054000520520230602000636</t>
  </si>
  <si>
    <t>PLBG WITH HOLE 37CM (OPEN) X 40CM + 5CM</t>
  </si>
  <si>
    <t>022665</t>
  </si>
  <si>
    <t>05054000520520230303000335</t>
  </si>
  <si>
    <t>HANGTAG ROUND RECYCLE GREEN BULAT - EIGER MOUNTAINEERING</t>
  </si>
  <si>
    <t>027391</t>
  </si>
  <si>
    <t>05054000520520230317000392</t>
  </si>
  <si>
    <t>STICKER BARCODE EIGER S</t>
  </si>
  <si>
    <t>029873</t>
  </si>
  <si>
    <t>05054000520520230328000425</t>
  </si>
  <si>
    <t>STICKER BARCODE EIGER M</t>
  </si>
  <si>
    <t>STICKER BARCODE EIGER L</t>
  </si>
  <si>
    <t>STICKER BARCODE EIGER XL</t>
  </si>
  <si>
    <t>STICKER BARCODE EIGER 2XL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</si>
</sst>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1"/>
  </cellXfs>
  <cellStyles count="2">
    <cellStyle name="Normal" xfId="0" builtinId="0"/>
    <cellStyle name="Normal 2" xfId="1" xr:uid="{79999346-FD0D-4F8E-A64C-538C6C555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CY2"/>
  <sheetViews>
    <sheetView workbookViewId="0"/>
  </sheetViews>
  <sheetFormatPr defaultRowHeight="14.5" x14ac:dyDescent="0.35"/>
  <cols>
    <col min="1" max="1" width="27.453125" bestFit="1" customWidth="1"/>
    <col min="2" max="2" width="13.453125" bestFit="1" customWidth="1"/>
    <col min="3" max="3" width="12.453125" bestFit="1" customWidth="1"/>
    <col min="4" max="5" width="20.453125" bestFit="1" customWidth="1"/>
    <col min="6" max="7" width="19.453125" bestFit="1" customWidth="1"/>
    <col min="8" max="8" width="17.453125" bestFit="1" customWidth="1"/>
    <col min="9" max="9" width="18.453125" bestFit="1" customWidth="1"/>
    <col min="10" max="11" width="15.453125" bestFit="1" customWidth="1"/>
    <col min="12" max="12" width="20.453125" bestFit="1" customWidth="1"/>
    <col min="13" max="13" width="22.453125" bestFit="1" customWidth="1"/>
    <col min="14" max="14" width="23.453125" bestFit="1" customWidth="1"/>
    <col min="15" max="15" width="16.453125" bestFit="1" customWidth="1"/>
    <col min="16" max="16" width="17.453125" bestFit="1" customWidth="1"/>
    <col min="17" max="17" width="16.453125" bestFit="1" customWidth="1"/>
    <col min="18" max="18" width="24.453125" bestFit="1" customWidth="1"/>
    <col min="19" max="19" width="17.453125" bestFit="1" customWidth="1"/>
    <col min="20" max="20" width="19.453125" bestFit="1" customWidth="1"/>
    <col min="21" max="21" width="17.453125" bestFit="1" customWidth="1"/>
    <col min="22" max="22" width="22.453125" bestFit="1" customWidth="1"/>
    <col min="23" max="23" width="21.453125" bestFit="1" customWidth="1"/>
    <col min="24" max="24" width="24.453125" bestFit="1" customWidth="1"/>
    <col min="25" max="26" width="25.453125" bestFit="1" customWidth="1"/>
    <col min="27" max="27" width="12.453125" bestFit="1" customWidth="1"/>
    <col min="28" max="28" width="18.453125" bestFit="1" customWidth="1"/>
    <col min="29" max="29" width="12.453125" bestFit="1" customWidth="1"/>
    <col min="30" max="30" width="14.453125" bestFit="1" customWidth="1"/>
    <col min="31" max="32" width="17.453125" bestFit="1" customWidth="1"/>
    <col min="33" max="34" width="19.453125" bestFit="1" customWidth="1"/>
    <col min="35" max="35" width="14.453125" bestFit="1" customWidth="1"/>
    <col min="36" max="36" width="11.453125" bestFit="1" customWidth="1"/>
    <col min="37" max="37" width="13.453125" bestFit="1" customWidth="1"/>
    <col min="38" max="38" width="10.453125" bestFit="1" customWidth="1"/>
    <col min="39" max="39" width="14.453125" bestFit="1" customWidth="1"/>
    <col min="40" max="40" width="23.453125" bestFit="1" customWidth="1"/>
    <col min="41" max="41" width="20.453125" bestFit="1" customWidth="1"/>
    <col min="42" max="42" width="26.453125" bestFit="1" customWidth="1"/>
    <col min="43" max="43" width="23.453125" bestFit="1" customWidth="1"/>
    <col min="44" max="45" width="22.453125" bestFit="1" customWidth="1"/>
    <col min="46" max="46" width="9.453125" bestFit="1" customWidth="1"/>
    <col min="47" max="47" width="18.453125" bestFit="1" customWidth="1"/>
    <col min="48" max="48" width="15.453125" bestFit="1" customWidth="1"/>
    <col min="49" max="49" width="14.453125" bestFit="1" customWidth="1"/>
    <col min="50" max="51" width="13.453125" bestFit="1" customWidth="1"/>
    <col min="52" max="53" width="16.453125" bestFit="1" customWidth="1"/>
    <col min="54" max="54" width="17.453125" bestFit="1" customWidth="1"/>
    <col min="55" max="55" width="20.453125" bestFit="1" customWidth="1"/>
    <col min="56" max="56" width="22.453125" bestFit="1" customWidth="1"/>
    <col min="57" max="57" width="11.453125" bestFit="1" customWidth="1"/>
    <col min="58" max="58" width="9.453125" bestFit="1" customWidth="1"/>
    <col min="60" max="61" width="11.453125" bestFit="1" customWidth="1"/>
    <col min="62" max="62" width="14.453125" bestFit="1" customWidth="1"/>
    <col min="63" max="63" width="9.453125" bestFit="1" customWidth="1"/>
    <col min="64" max="64" width="13.453125" bestFit="1" customWidth="1"/>
    <col min="65" max="65" width="15.453125" bestFit="1" customWidth="1"/>
    <col min="66" max="66" width="13.453125" bestFit="1" customWidth="1"/>
    <col min="67" max="67" width="9.453125" bestFit="1" customWidth="1"/>
    <col min="70" max="70" width="15.453125" bestFit="1" customWidth="1"/>
    <col min="71" max="71" width="16.453125" bestFit="1" customWidth="1"/>
    <col min="74" max="74" width="17.453125" bestFit="1" customWidth="1"/>
    <col min="76" max="76" width="17.453125" bestFit="1" customWidth="1"/>
    <col min="77" max="77" width="22.453125" bestFit="1" customWidth="1"/>
    <col min="78" max="78" width="11.453125" bestFit="1" customWidth="1"/>
    <col min="79" max="79" width="10.453125" bestFit="1" customWidth="1"/>
    <col min="83" max="83" width="16.453125" bestFit="1" customWidth="1"/>
    <col min="84" max="84" width="19.453125" bestFit="1" customWidth="1"/>
    <col min="85" max="85" width="16.453125" bestFit="1" customWidth="1"/>
    <col min="86" max="86" width="19.453125" bestFit="1" customWidth="1"/>
    <col min="87" max="87" width="12.453125" bestFit="1" customWidth="1"/>
    <col min="88" max="88" width="14.453125" bestFit="1" customWidth="1"/>
    <col min="89" max="89" width="21.453125" bestFit="1" customWidth="1"/>
    <col min="90" max="90" width="18.453125" bestFit="1" customWidth="1"/>
    <col min="91" max="91" width="20.453125" bestFit="1" customWidth="1"/>
    <col min="92" max="93" width="17.453125" bestFit="1" customWidth="1"/>
    <col min="94" max="94" width="13.453125" bestFit="1" customWidth="1"/>
    <col min="95" max="95" width="15.453125" bestFit="1" customWidth="1"/>
    <col min="96" max="96" width="21.453125" bestFit="1" customWidth="1"/>
    <col min="97" max="97" width="24.453125" bestFit="1" customWidth="1"/>
    <col min="98" max="98" width="10.453125" bestFit="1" customWidth="1"/>
    <col min="99" max="99" width="12.453125" bestFit="1" customWidth="1"/>
    <col min="100" max="100" width="16.453125" bestFit="1" customWidth="1"/>
    <col min="101" max="101" width="18.453125" bestFit="1" customWidth="1"/>
    <col min="102" max="102" width="22.453125" bestFit="1" customWidth="1"/>
    <col min="103" max="103" width="23.453125" bestFit="1" customWidth="1"/>
  </cols>
  <sheetData>
    <row r="1" spans="1:10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18</v>
      </c>
      <c r="AG1" s="1" t="s">
        <v>19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60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</row>
    <row r="2" spans="1:103" x14ac:dyDescent="0.35">
      <c r="A2" t="s">
        <v>100</v>
      </c>
      <c r="B2" t="s">
        <v>101</v>
      </c>
      <c r="C2" s="3" t="s">
        <v>102</v>
      </c>
      <c r="J2" t="s">
        <v>103</v>
      </c>
      <c r="N2" t="s">
        <v>103</v>
      </c>
      <c r="Q2" t="s">
        <v>104</v>
      </c>
      <c r="AB2" t="s">
        <v>103</v>
      </c>
      <c r="BD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163.19999999999999</v>
      </c>
      <c r="BV2">
        <v>6509500</v>
      </c>
      <c r="BW2">
        <v>15450</v>
      </c>
      <c r="BX2">
        <v>0</v>
      </c>
      <c r="BY2">
        <v>1208000</v>
      </c>
      <c r="BZ2">
        <v>0</v>
      </c>
      <c r="CA2">
        <v>0</v>
      </c>
      <c r="CB2">
        <v>48</v>
      </c>
      <c r="CC2">
        <v>17.68</v>
      </c>
      <c r="CD2">
        <v>0</v>
      </c>
      <c r="CE2" t="s">
        <v>105</v>
      </c>
      <c r="CF2" s="3" t="s">
        <v>254</v>
      </c>
      <c r="CG2" t="s">
        <v>106</v>
      </c>
      <c r="CH2" t="s">
        <v>107</v>
      </c>
      <c r="CI2" t="s">
        <v>108</v>
      </c>
      <c r="CT2">
        <v>132880</v>
      </c>
      <c r="CU2">
        <v>0</v>
      </c>
      <c r="CV2">
        <v>11</v>
      </c>
      <c r="CW2">
        <v>0</v>
      </c>
    </row>
  </sheetData>
  <pageMargins left="0.7" right="0.7" top="0.75" bottom="0.75" header="0.3" footer="0.3"/>
  <pageSetup firstPageNumber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autoPageBreaks="0"/>
  </sheetPr>
  <dimension ref="A1:C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  <col min="3" max="3" width="13.453125" bestFit="1" customWidth="1"/>
  </cols>
  <sheetData>
    <row r="1" spans="1:3" ht="15.5" x14ac:dyDescent="0.35">
      <c r="A1" s="1" t="s">
        <v>0</v>
      </c>
      <c r="B1" s="1" t="s">
        <v>164</v>
      </c>
      <c r="C1" s="1" t="s">
        <v>230</v>
      </c>
    </row>
  </sheetData>
  <pageMargins left="0.7" right="0.7" top="0.75" bottom="0.75" header="0.3" footer="0.3"/>
  <pageSetup firstPageNumber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autoPageBreaks="0"/>
  </sheetPr>
  <dimension ref="A1:D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</cols>
  <sheetData>
    <row r="1" spans="1:4" ht="15.5" x14ac:dyDescent="0.35">
      <c r="A1" s="1" t="s">
        <v>0</v>
      </c>
      <c r="B1" s="1" t="s">
        <v>164</v>
      </c>
      <c r="C1" s="1" t="s">
        <v>231</v>
      </c>
      <c r="D1" s="1" t="s">
        <v>167</v>
      </c>
    </row>
  </sheetData>
  <pageMargins left="0.7" right="0.7" top="0.75" bottom="0.75" header="0.3" footer="0.3"/>
  <pageSetup firstPageNumber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autoPageBreaks="0"/>
  </sheetPr>
  <dimension ref="A1:G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  <col min="4" max="4" width="13.453125" bestFit="1" customWidth="1"/>
    <col min="5" max="5" width="15.453125" bestFit="1" customWidth="1"/>
    <col min="6" max="6" width="16.453125" bestFit="1" customWidth="1"/>
    <col min="7" max="7" width="12.453125" bestFit="1" customWidth="1"/>
  </cols>
  <sheetData>
    <row r="1" spans="1:7" ht="15.5" x14ac:dyDescent="0.35">
      <c r="A1" s="1" t="s">
        <v>0</v>
      </c>
      <c r="B1" s="1" t="s">
        <v>164</v>
      </c>
      <c r="C1" s="1" t="s">
        <v>232</v>
      </c>
      <c r="D1" s="1" t="s">
        <v>61</v>
      </c>
      <c r="E1" s="1" t="s">
        <v>66</v>
      </c>
      <c r="F1" s="1" t="s">
        <v>67</v>
      </c>
      <c r="G1" s="1" t="s">
        <v>233</v>
      </c>
    </row>
  </sheetData>
  <pageMargins left="0.7" right="0.7" top="0.75" bottom="0.75" header="0.3" footer="0.3"/>
  <pageSetup firstPageNumber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autoPageBreaks="0"/>
  </sheetPr>
  <dimension ref="A1:AO35"/>
  <sheetViews>
    <sheetView tabSelected="1" workbookViewId="0">
      <selection activeCell="A2" sqref="A2:AO35"/>
    </sheetView>
  </sheetViews>
  <sheetFormatPr defaultRowHeight="14.5" x14ac:dyDescent="0.35"/>
  <cols>
    <col min="1" max="1" width="27.453125" bestFit="1" customWidth="1"/>
    <col min="2" max="2" width="12.453125" bestFit="1" customWidth="1"/>
    <col min="3" max="3" width="16.453125" bestFit="1" customWidth="1"/>
    <col min="4" max="4" width="21.453125" bestFit="1" customWidth="1"/>
    <col min="5" max="5" width="9.453125" bestFit="1" customWidth="1"/>
    <col min="6" max="6" width="14.453125" bestFit="1" customWidth="1"/>
    <col min="7" max="7" width="58.453125" bestFit="1" customWidth="1"/>
    <col min="11" max="11" width="17.453125" bestFit="1" customWidth="1"/>
    <col min="12" max="12" width="12.453125" bestFit="1" customWidth="1"/>
    <col min="13" max="13" width="14.453125" bestFit="1" customWidth="1"/>
    <col min="14" max="14" width="13.453125" bestFit="1" customWidth="1"/>
    <col min="15" max="15" width="15.453125" bestFit="1" customWidth="1"/>
    <col min="16" max="16" width="18.453125" bestFit="1" customWidth="1"/>
    <col min="17" max="17" width="17.453125" bestFit="1" customWidth="1"/>
    <col min="18" max="18" width="18.453125" bestFit="1" customWidth="1"/>
    <col min="19" max="19" width="20.453125" bestFit="1" customWidth="1"/>
    <col min="20" max="20" width="27.453125" bestFit="1" customWidth="1"/>
    <col min="21" max="21" width="17.453125" bestFit="1" customWidth="1"/>
    <col min="26" max="26" width="11.453125" bestFit="1" customWidth="1"/>
    <col min="28" max="28" width="17.453125" bestFit="1" customWidth="1"/>
    <col min="29" max="29" width="16.453125" bestFit="1" customWidth="1"/>
    <col min="30" max="30" width="11.453125" bestFit="1" customWidth="1"/>
    <col min="31" max="31" width="10.453125" bestFit="1" customWidth="1"/>
    <col min="33" max="33" width="9.453125" bestFit="1" customWidth="1"/>
    <col min="34" max="34" width="18.453125" bestFit="1" customWidth="1"/>
    <col min="35" max="35" width="22.453125" bestFit="1" customWidth="1"/>
    <col min="36" max="36" width="9.453125" bestFit="1" customWidth="1"/>
    <col min="37" max="37" width="16.453125" bestFit="1" customWidth="1"/>
    <col min="38" max="39" width="18.453125" bestFit="1" customWidth="1"/>
    <col min="40" max="40" width="10.453125" bestFit="1" customWidth="1"/>
    <col min="41" max="41" width="12.453125" bestFit="1" customWidth="1"/>
  </cols>
  <sheetData>
    <row r="1" spans="1:41" ht="15.5" x14ac:dyDescent="0.35">
      <c r="A1" s="1" t="s">
        <v>0</v>
      </c>
      <c r="B1" s="1" t="s">
        <v>164</v>
      </c>
      <c r="C1" s="1" t="s">
        <v>234</v>
      </c>
      <c r="D1" s="1" t="s">
        <v>235</v>
      </c>
      <c r="E1" s="1" t="s">
        <v>165</v>
      </c>
      <c r="F1" s="1" t="s">
        <v>166</v>
      </c>
      <c r="G1" s="1" t="s">
        <v>167</v>
      </c>
      <c r="H1" s="1" t="s">
        <v>158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156</v>
      </c>
      <c r="O1" s="1" t="s">
        <v>157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77</v>
      </c>
      <c r="W1" s="1" t="s">
        <v>76</v>
      </c>
      <c r="X1" s="1" t="s">
        <v>78</v>
      </c>
      <c r="Y1" s="1" t="s">
        <v>69</v>
      </c>
      <c r="Z1" s="1" t="s">
        <v>182</v>
      </c>
      <c r="AA1" s="1" t="s">
        <v>71</v>
      </c>
      <c r="AB1" s="1" t="s">
        <v>185</v>
      </c>
      <c r="AC1" s="1" t="s">
        <v>186</v>
      </c>
      <c r="AD1" s="1" t="s">
        <v>74</v>
      </c>
      <c r="AE1" s="1" t="s">
        <v>202</v>
      </c>
      <c r="AF1" s="1" t="s">
        <v>236</v>
      </c>
      <c r="AG1" s="1" t="s">
        <v>205</v>
      </c>
      <c r="AH1" s="1" t="s">
        <v>206</v>
      </c>
      <c r="AI1" s="1" t="s">
        <v>207</v>
      </c>
      <c r="AJ1" s="1" t="s">
        <v>208</v>
      </c>
      <c r="AK1" s="1" t="s">
        <v>209</v>
      </c>
      <c r="AL1" s="1" t="s">
        <v>210</v>
      </c>
      <c r="AM1" s="1" t="s">
        <v>211</v>
      </c>
      <c r="AN1" s="1" t="s">
        <v>212</v>
      </c>
      <c r="AO1" s="1" t="s">
        <v>213</v>
      </c>
    </row>
    <row r="2" spans="1:41" x14ac:dyDescent="0.35">
      <c r="A2" t="s">
        <v>100</v>
      </c>
      <c r="B2">
        <v>1</v>
      </c>
      <c r="C2">
        <v>1</v>
      </c>
      <c r="D2">
        <v>1</v>
      </c>
      <c r="E2">
        <v>54076990</v>
      </c>
      <c r="F2">
        <v>289581</v>
      </c>
      <c r="G2" t="s">
        <v>278</v>
      </c>
      <c r="H2" t="s">
        <v>214</v>
      </c>
      <c r="I2" t="s">
        <v>214</v>
      </c>
      <c r="J2" t="s">
        <v>214</v>
      </c>
      <c r="K2" t="s">
        <v>214</v>
      </c>
      <c r="L2" t="s">
        <v>241</v>
      </c>
      <c r="M2">
        <v>23.04</v>
      </c>
      <c r="P2">
        <v>23</v>
      </c>
      <c r="Q2" t="s">
        <v>102</v>
      </c>
      <c r="R2">
        <v>12243</v>
      </c>
      <c r="S2" t="s">
        <v>257</v>
      </c>
      <c r="T2" t="s">
        <v>279</v>
      </c>
      <c r="V2">
        <v>0</v>
      </c>
      <c r="Y2">
        <v>0</v>
      </c>
      <c r="Z2">
        <v>0</v>
      </c>
      <c r="AA2">
        <v>0</v>
      </c>
      <c r="AB2">
        <v>1298787.75</v>
      </c>
      <c r="AC2">
        <v>0</v>
      </c>
      <c r="AD2">
        <v>0</v>
      </c>
      <c r="AE2">
        <v>0</v>
      </c>
    </row>
    <row r="3" spans="1:41" x14ac:dyDescent="0.35">
      <c r="A3" t="s">
        <v>100</v>
      </c>
      <c r="B3">
        <v>1</v>
      </c>
      <c r="C3">
        <v>2</v>
      </c>
      <c r="D3">
        <v>1</v>
      </c>
      <c r="E3">
        <v>54076990</v>
      </c>
      <c r="F3">
        <v>289582</v>
      </c>
      <c r="G3" t="s">
        <v>278</v>
      </c>
      <c r="H3" t="s">
        <v>214</v>
      </c>
      <c r="I3" t="s">
        <v>214</v>
      </c>
      <c r="J3" t="s">
        <v>214</v>
      </c>
      <c r="K3" t="s">
        <v>214</v>
      </c>
      <c r="L3" t="s">
        <v>241</v>
      </c>
      <c r="M3">
        <v>23.04</v>
      </c>
      <c r="P3">
        <v>23</v>
      </c>
      <c r="Q3" t="s">
        <v>102</v>
      </c>
      <c r="R3">
        <v>12243</v>
      </c>
      <c r="S3" t="s">
        <v>257</v>
      </c>
      <c r="T3" t="s">
        <v>279</v>
      </c>
      <c r="V3">
        <v>0</v>
      </c>
      <c r="Y3">
        <v>0</v>
      </c>
      <c r="Z3">
        <v>0</v>
      </c>
      <c r="AA3">
        <v>0</v>
      </c>
      <c r="AB3">
        <v>1298787.75</v>
      </c>
      <c r="AC3">
        <v>0</v>
      </c>
      <c r="AD3">
        <v>0</v>
      </c>
      <c r="AE3">
        <v>0</v>
      </c>
    </row>
    <row r="4" spans="1:41" x14ac:dyDescent="0.35">
      <c r="A4" t="s">
        <v>100</v>
      </c>
      <c r="B4">
        <v>1</v>
      </c>
      <c r="C4">
        <v>3</v>
      </c>
      <c r="D4">
        <v>1</v>
      </c>
      <c r="E4">
        <v>58071000</v>
      </c>
      <c r="F4">
        <v>254783</v>
      </c>
      <c r="G4" t="s">
        <v>280</v>
      </c>
      <c r="H4" t="s">
        <v>214</v>
      </c>
      <c r="I4" t="s">
        <v>214</v>
      </c>
      <c r="J4" t="s">
        <v>214</v>
      </c>
      <c r="K4" t="s">
        <v>214</v>
      </c>
      <c r="L4" t="s">
        <v>215</v>
      </c>
      <c r="M4">
        <v>48</v>
      </c>
      <c r="P4">
        <v>40</v>
      </c>
      <c r="Q4" t="s">
        <v>102</v>
      </c>
      <c r="R4" t="s">
        <v>281</v>
      </c>
      <c r="S4" t="s">
        <v>258</v>
      </c>
      <c r="T4" t="s">
        <v>282</v>
      </c>
      <c r="V4">
        <v>0</v>
      </c>
      <c r="Y4">
        <v>0</v>
      </c>
      <c r="Z4">
        <v>0</v>
      </c>
      <c r="AA4">
        <v>0</v>
      </c>
      <c r="AB4">
        <v>23040</v>
      </c>
      <c r="AC4">
        <v>0</v>
      </c>
      <c r="AD4">
        <v>0</v>
      </c>
      <c r="AE4">
        <v>0</v>
      </c>
    </row>
    <row r="5" spans="1:41" x14ac:dyDescent="0.35">
      <c r="A5" t="s">
        <v>100</v>
      </c>
      <c r="B5">
        <v>1</v>
      </c>
      <c r="C5">
        <v>4</v>
      </c>
      <c r="D5">
        <v>1</v>
      </c>
      <c r="E5">
        <v>48211090</v>
      </c>
      <c r="F5">
        <v>260230</v>
      </c>
      <c r="G5" t="s">
        <v>240</v>
      </c>
      <c r="H5" t="s">
        <v>214</v>
      </c>
      <c r="I5" t="s">
        <v>214</v>
      </c>
      <c r="J5" t="s">
        <v>214</v>
      </c>
      <c r="K5" t="s">
        <v>214</v>
      </c>
      <c r="L5" t="s">
        <v>215</v>
      </c>
      <c r="M5">
        <v>48</v>
      </c>
      <c r="P5">
        <v>40</v>
      </c>
      <c r="Q5" t="s">
        <v>102</v>
      </c>
      <c r="R5" t="s">
        <v>281</v>
      </c>
      <c r="S5" t="s">
        <v>258</v>
      </c>
      <c r="T5" t="s">
        <v>282</v>
      </c>
      <c r="V5">
        <v>0</v>
      </c>
      <c r="Y5">
        <v>0</v>
      </c>
      <c r="Z5">
        <v>0</v>
      </c>
      <c r="AA5">
        <v>0</v>
      </c>
      <c r="AB5">
        <v>4936.8100000000004</v>
      </c>
      <c r="AC5">
        <v>0</v>
      </c>
      <c r="AD5">
        <v>0</v>
      </c>
      <c r="AE5">
        <v>0</v>
      </c>
    </row>
    <row r="6" spans="1:41" x14ac:dyDescent="0.35">
      <c r="A6" t="s">
        <v>100</v>
      </c>
      <c r="B6">
        <v>1</v>
      </c>
      <c r="C6">
        <v>5</v>
      </c>
      <c r="D6">
        <v>1</v>
      </c>
      <c r="E6">
        <v>58071000</v>
      </c>
      <c r="F6">
        <v>269913</v>
      </c>
      <c r="G6" t="s">
        <v>283</v>
      </c>
      <c r="H6" t="s">
        <v>214</v>
      </c>
      <c r="I6" t="s">
        <v>214</v>
      </c>
      <c r="J6" t="s">
        <v>214</v>
      </c>
      <c r="K6" t="s">
        <v>214</v>
      </c>
      <c r="L6" t="s">
        <v>215</v>
      </c>
      <c r="M6">
        <v>6</v>
      </c>
      <c r="P6">
        <v>40</v>
      </c>
      <c r="Q6" t="s">
        <v>102</v>
      </c>
      <c r="R6" t="s">
        <v>284</v>
      </c>
      <c r="S6" t="s">
        <v>259</v>
      </c>
      <c r="T6" t="s">
        <v>285</v>
      </c>
      <c r="V6">
        <v>0</v>
      </c>
      <c r="Y6">
        <v>0</v>
      </c>
      <c r="Z6">
        <v>0</v>
      </c>
      <c r="AA6">
        <v>0</v>
      </c>
      <c r="AB6">
        <v>10200</v>
      </c>
      <c r="AC6">
        <v>0</v>
      </c>
      <c r="AD6">
        <v>0</v>
      </c>
      <c r="AE6">
        <v>0</v>
      </c>
    </row>
    <row r="7" spans="1:41" x14ac:dyDescent="0.35">
      <c r="A7" t="s">
        <v>100</v>
      </c>
      <c r="B7">
        <v>1</v>
      </c>
      <c r="C7">
        <v>6</v>
      </c>
      <c r="D7">
        <v>1</v>
      </c>
      <c r="E7">
        <v>58071000</v>
      </c>
      <c r="F7">
        <v>269914</v>
      </c>
      <c r="G7" t="s">
        <v>286</v>
      </c>
      <c r="H7" t="s">
        <v>214</v>
      </c>
      <c r="I7" t="s">
        <v>214</v>
      </c>
      <c r="J7" t="s">
        <v>214</v>
      </c>
      <c r="K7" t="s">
        <v>214</v>
      </c>
      <c r="L7" t="s">
        <v>215</v>
      </c>
      <c r="M7">
        <v>14</v>
      </c>
      <c r="P7">
        <v>40</v>
      </c>
      <c r="Q7" t="s">
        <v>102</v>
      </c>
      <c r="R7" t="s">
        <v>284</v>
      </c>
      <c r="S7" t="s">
        <v>259</v>
      </c>
      <c r="T7" t="s">
        <v>285</v>
      </c>
      <c r="V7">
        <v>0</v>
      </c>
      <c r="Y7">
        <v>0</v>
      </c>
      <c r="Z7">
        <v>0</v>
      </c>
      <c r="AA7">
        <v>0</v>
      </c>
      <c r="AB7">
        <v>23800</v>
      </c>
      <c r="AC7">
        <v>0</v>
      </c>
      <c r="AD7">
        <v>0</v>
      </c>
      <c r="AE7">
        <v>0</v>
      </c>
    </row>
    <row r="8" spans="1:41" x14ac:dyDescent="0.35">
      <c r="A8" t="s">
        <v>100</v>
      </c>
      <c r="B8">
        <v>1</v>
      </c>
      <c r="C8">
        <v>7</v>
      </c>
      <c r="D8">
        <v>1</v>
      </c>
      <c r="E8">
        <v>58071000</v>
      </c>
      <c r="F8">
        <v>269915</v>
      </c>
      <c r="G8" t="s">
        <v>287</v>
      </c>
      <c r="H8" t="s">
        <v>214</v>
      </c>
      <c r="I8" t="s">
        <v>214</v>
      </c>
      <c r="J8" t="s">
        <v>214</v>
      </c>
      <c r="K8" t="s">
        <v>214</v>
      </c>
      <c r="L8" t="s">
        <v>215</v>
      </c>
      <c r="M8">
        <v>12</v>
      </c>
      <c r="P8">
        <v>40</v>
      </c>
      <c r="Q8" t="s">
        <v>102</v>
      </c>
      <c r="R8" t="s">
        <v>284</v>
      </c>
      <c r="S8" t="s">
        <v>259</v>
      </c>
      <c r="T8" t="s">
        <v>285</v>
      </c>
      <c r="V8">
        <v>0</v>
      </c>
      <c r="Y8">
        <v>0</v>
      </c>
      <c r="Z8">
        <v>0</v>
      </c>
      <c r="AA8">
        <v>0</v>
      </c>
      <c r="AB8">
        <v>20400</v>
      </c>
      <c r="AC8">
        <v>0</v>
      </c>
      <c r="AD8">
        <v>0</v>
      </c>
      <c r="AE8">
        <v>0</v>
      </c>
    </row>
    <row r="9" spans="1:41" x14ac:dyDescent="0.35">
      <c r="A9" t="s">
        <v>100</v>
      </c>
      <c r="B9">
        <v>1</v>
      </c>
      <c r="C9">
        <v>8</v>
      </c>
      <c r="D9">
        <v>1</v>
      </c>
      <c r="E9">
        <v>58071000</v>
      </c>
      <c r="F9">
        <v>269916</v>
      </c>
      <c r="G9" t="s">
        <v>288</v>
      </c>
      <c r="H9" t="s">
        <v>214</v>
      </c>
      <c r="I9" t="s">
        <v>214</v>
      </c>
      <c r="J9" t="s">
        <v>214</v>
      </c>
      <c r="K9" t="s">
        <v>214</v>
      </c>
      <c r="L9" t="s">
        <v>215</v>
      </c>
      <c r="M9">
        <v>12</v>
      </c>
      <c r="P9">
        <v>40</v>
      </c>
      <c r="Q9" t="s">
        <v>102</v>
      </c>
      <c r="R9" t="s">
        <v>284</v>
      </c>
      <c r="S9" t="s">
        <v>259</v>
      </c>
      <c r="T9" t="s">
        <v>285</v>
      </c>
      <c r="V9">
        <v>0</v>
      </c>
      <c r="Y9">
        <v>0</v>
      </c>
      <c r="Z9">
        <v>0</v>
      </c>
      <c r="AA9">
        <v>0</v>
      </c>
      <c r="AB9">
        <v>20400</v>
      </c>
      <c r="AC9">
        <v>0</v>
      </c>
      <c r="AD9">
        <v>0</v>
      </c>
      <c r="AE9">
        <v>0</v>
      </c>
    </row>
    <row r="10" spans="1:41" x14ac:dyDescent="0.35">
      <c r="A10" t="s">
        <v>100</v>
      </c>
      <c r="B10">
        <v>1</v>
      </c>
      <c r="C10">
        <v>9</v>
      </c>
      <c r="D10">
        <v>1</v>
      </c>
      <c r="E10">
        <v>58071000</v>
      </c>
      <c r="F10">
        <v>269917</v>
      </c>
      <c r="G10" t="s">
        <v>289</v>
      </c>
      <c r="H10" t="s">
        <v>214</v>
      </c>
      <c r="I10" t="s">
        <v>214</v>
      </c>
      <c r="J10" t="s">
        <v>214</v>
      </c>
      <c r="K10" t="s">
        <v>214</v>
      </c>
      <c r="L10" t="s">
        <v>215</v>
      </c>
      <c r="M10">
        <v>4</v>
      </c>
      <c r="P10">
        <v>40</v>
      </c>
      <c r="Q10" t="s">
        <v>102</v>
      </c>
      <c r="R10" t="s">
        <v>284</v>
      </c>
      <c r="S10" t="s">
        <v>259</v>
      </c>
      <c r="T10" t="s">
        <v>285</v>
      </c>
      <c r="V10">
        <v>0</v>
      </c>
      <c r="Y10">
        <v>0</v>
      </c>
      <c r="Z10">
        <v>0</v>
      </c>
      <c r="AA10">
        <v>0</v>
      </c>
      <c r="AB10">
        <v>6800</v>
      </c>
      <c r="AC10">
        <v>0</v>
      </c>
      <c r="AD10">
        <v>0</v>
      </c>
      <c r="AE10">
        <v>0</v>
      </c>
    </row>
    <row r="11" spans="1:41" x14ac:dyDescent="0.35">
      <c r="A11" t="s">
        <v>100</v>
      </c>
      <c r="B11">
        <v>1</v>
      </c>
      <c r="C11">
        <v>10</v>
      </c>
      <c r="D11">
        <v>1</v>
      </c>
      <c r="E11">
        <v>48211090</v>
      </c>
      <c r="F11">
        <v>269929</v>
      </c>
      <c r="G11" t="s">
        <v>290</v>
      </c>
      <c r="H11" t="s">
        <v>214</v>
      </c>
      <c r="I11" t="s">
        <v>214</v>
      </c>
      <c r="J11" t="s">
        <v>214</v>
      </c>
      <c r="K11" t="s">
        <v>214</v>
      </c>
      <c r="L11" t="s">
        <v>215</v>
      </c>
      <c r="M11">
        <v>48</v>
      </c>
      <c r="P11">
        <v>40</v>
      </c>
      <c r="Q11" t="s">
        <v>102</v>
      </c>
      <c r="R11" t="s">
        <v>291</v>
      </c>
      <c r="S11" t="s">
        <v>260</v>
      </c>
      <c r="T11" t="s">
        <v>292</v>
      </c>
      <c r="V11">
        <v>0</v>
      </c>
      <c r="Y11">
        <v>0</v>
      </c>
      <c r="Z11">
        <v>0</v>
      </c>
      <c r="AA11">
        <v>0</v>
      </c>
      <c r="AB11">
        <v>10919.04</v>
      </c>
      <c r="AC11">
        <v>0</v>
      </c>
      <c r="AD11">
        <v>0</v>
      </c>
      <c r="AE11">
        <v>0</v>
      </c>
    </row>
    <row r="12" spans="1:41" x14ac:dyDescent="0.35">
      <c r="A12" t="s">
        <v>100</v>
      </c>
      <c r="B12">
        <v>1</v>
      </c>
      <c r="C12">
        <v>11</v>
      </c>
      <c r="D12">
        <v>1</v>
      </c>
      <c r="E12">
        <v>48211090</v>
      </c>
      <c r="F12">
        <v>273933</v>
      </c>
      <c r="G12" t="s">
        <v>293</v>
      </c>
      <c r="H12" t="s">
        <v>214</v>
      </c>
      <c r="I12" t="s">
        <v>214</v>
      </c>
      <c r="J12" t="s">
        <v>214</v>
      </c>
      <c r="K12" t="s">
        <v>214</v>
      </c>
      <c r="L12" t="s">
        <v>215</v>
      </c>
      <c r="M12">
        <v>48</v>
      </c>
      <c r="P12">
        <v>40</v>
      </c>
      <c r="Q12" t="s">
        <v>102</v>
      </c>
      <c r="R12" t="s">
        <v>294</v>
      </c>
      <c r="S12" t="s">
        <v>261</v>
      </c>
      <c r="T12" t="s">
        <v>295</v>
      </c>
      <c r="V12">
        <v>0</v>
      </c>
      <c r="Y12">
        <v>0</v>
      </c>
      <c r="Z12">
        <v>0</v>
      </c>
      <c r="AA12">
        <v>0</v>
      </c>
      <c r="AB12">
        <v>10464</v>
      </c>
      <c r="AC12">
        <v>0</v>
      </c>
      <c r="AD12">
        <v>0</v>
      </c>
      <c r="AE12">
        <v>0</v>
      </c>
    </row>
    <row r="13" spans="1:41" x14ac:dyDescent="0.35">
      <c r="A13" t="s">
        <v>100</v>
      </c>
      <c r="B13">
        <v>1</v>
      </c>
      <c r="C13">
        <v>12</v>
      </c>
      <c r="D13">
        <v>1</v>
      </c>
      <c r="E13">
        <v>55081090</v>
      </c>
      <c r="F13">
        <v>284495</v>
      </c>
      <c r="G13" t="s">
        <v>238</v>
      </c>
      <c r="H13" t="s">
        <v>214</v>
      </c>
      <c r="I13" t="s">
        <v>214</v>
      </c>
      <c r="J13" t="s">
        <v>214</v>
      </c>
      <c r="K13" t="s">
        <v>214</v>
      </c>
      <c r="L13" t="s">
        <v>239</v>
      </c>
      <c r="M13">
        <v>1.55</v>
      </c>
      <c r="P13">
        <v>27</v>
      </c>
      <c r="Q13" t="s">
        <v>102</v>
      </c>
      <c r="R13">
        <v>105787</v>
      </c>
      <c r="S13" t="s">
        <v>262</v>
      </c>
      <c r="T13" t="s">
        <v>296</v>
      </c>
      <c r="V13">
        <v>0</v>
      </c>
      <c r="Y13">
        <v>0</v>
      </c>
      <c r="Z13">
        <v>0</v>
      </c>
      <c r="AA13">
        <v>0</v>
      </c>
      <c r="AB13">
        <v>17219.7</v>
      </c>
      <c r="AC13">
        <v>0</v>
      </c>
      <c r="AD13">
        <v>0</v>
      </c>
      <c r="AE13">
        <v>0</v>
      </c>
    </row>
    <row r="14" spans="1:41" x14ac:dyDescent="0.35">
      <c r="A14" t="s">
        <v>100</v>
      </c>
      <c r="B14">
        <v>1</v>
      </c>
      <c r="C14">
        <v>13</v>
      </c>
      <c r="D14">
        <v>1</v>
      </c>
      <c r="E14">
        <v>55081090</v>
      </c>
      <c r="F14">
        <v>285943</v>
      </c>
      <c r="G14" t="s">
        <v>238</v>
      </c>
      <c r="H14" t="s">
        <v>214</v>
      </c>
      <c r="I14" t="s">
        <v>214</v>
      </c>
      <c r="J14" t="s">
        <v>214</v>
      </c>
      <c r="K14" t="s">
        <v>214</v>
      </c>
      <c r="L14" t="s">
        <v>239</v>
      </c>
      <c r="M14">
        <v>0.01</v>
      </c>
      <c r="P14">
        <v>27</v>
      </c>
      <c r="Q14" t="s">
        <v>102</v>
      </c>
      <c r="R14">
        <v>289826</v>
      </c>
      <c r="S14" t="s">
        <v>263</v>
      </c>
      <c r="T14" t="s">
        <v>297</v>
      </c>
      <c r="V14">
        <v>0</v>
      </c>
      <c r="Y14">
        <v>0</v>
      </c>
      <c r="Z14">
        <v>0</v>
      </c>
      <c r="AA14">
        <v>0</v>
      </c>
      <c r="AB14">
        <v>162.44999999999999</v>
      </c>
      <c r="AC14">
        <v>0</v>
      </c>
      <c r="AD14">
        <v>0</v>
      </c>
      <c r="AE14">
        <v>0</v>
      </c>
    </row>
    <row r="15" spans="1:41" x14ac:dyDescent="0.35">
      <c r="A15" t="s">
        <v>100</v>
      </c>
      <c r="B15">
        <v>1</v>
      </c>
      <c r="C15">
        <v>14</v>
      </c>
      <c r="D15">
        <v>1</v>
      </c>
      <c r="E15">
        <v>96063090</v>
      </c>
      <c r="F15">
        <v>286686</v>
      </c>
      <c r="G15" t="s">
        <v>298</v>
      </c>
      <c r="H15" t="s">
        <v>214</v>
      </c>
      <c r="I15" t="s">
        <v>214</v>
      </c>
      <c r="J15" t="s">
        <v>214</v>
      </c>
      <c r="K15" t="s">
        <v>214</v>
      </c>
      <c r="L15" t="s">
        <v>215</v>
      </c>
      <c r="M15">
        <v>24</v>
      </c>
      <c r="P15">
        <v>40</v>
      </c>
      <c r="Q15" t="s">
        <v>102</v>
      </c>
      <c r="R15" t="s">
        <v>299</v>
      </c>
      <c r="S15" t="s">
        <v>264</v>
      </c>
      <c r="T15" t="s">
        <v>300</v>
      </c>
      <c r="V15">
        <v>0</v>
      </c>
      <c r="Y15">
        <v>0</v>
      </c>
      <c r="Z15">
        <v>0</v>
      </c>
      <c r="AA15">
        <v>0</v>
      </c>
      <c r="AB15">
        <v>37200</v>
      </c>
      <c r="AC15">
        <v>0</v>
      </c>
      <c r="AD15">
        <v>0</v>
      </c>
      <c r="AE15">
        <v>0</v>
      </c>
    </row>
    <row r="16" spans="1:41" x14ac:dyDescent="0.35">
      <c r="A16" t="s">
        <v>100</v>
      </c>
      <c r="B16">
        <v>1</v>
      </c>
      <c r="C16">
        <v>15</v>
      </c>
      <c r="D16">
        <v>1</v>
      </c>
      <c r="E16">
        <v>96071100</v>
      </c>
      <c r="F16">
        <v>287656</v>
      </c>
      <c r="G16" t="s">
        <v>301</v>
      </c>
      <c r="H16" t="s">
        <v>214</v>
      </c>
      <c r="I16" t="s">
        <v>214</v>
      </c>
      <c r="J16" t="s">
        <v>214</v>
      </c>
      <c r="K16" t="s">
        <v>214</v>
      </c>
      <c r="L16" t="s">
        <v>215</v>
      </c>
      <c r="M16">
        <v>24</v>
      </c>
      <c r="P16">
        <v>40</v>
      </c>
      <c r="Q16" t="s">
        <v>102</v>
      </c>
      <c r="R16" t="s">
        <v>302</v>
      </c>
      <c r="S16" t="s">
        <v>265</v>
      </c>
      <c r="T16" t="s">
        <v>303</v>
      </c>
      <c r="V16">
        <v>0</v>
      </c>
      <c r="Y16">
        <v>0</v>
      </c>
      <c r="Z16">
        <v>0</v>
      </c>
      <c r="AA16">
        <v>0</v>
      </c>
      <c r="AB16">
        <v>62436.84</v>
      </c>
      <c r="AC16">
        <v>0</v>
      </c>
      <c r="AD16">
        <v>0</v>
      </c>
      <c r="AE16">
        <v>0</v>
      </c>
    </row>
    <row r="17" spans="1:31" x14ac:dyDescent="0.35">
      <c r="A17" t="s">
        <v>100</v>
      </c>
      <c r="B17">
        <v>1</v>
      </c>
      <c r="C17">
        <v>16</v>
      </c>
      <c r="D17">
        <v>1</v>
      </c>
      <c r="E17">
        <v>55081090</v>
      </c>
      <c r="F17">
        <v>288037</v>
      </c>
      <c r="G17" t="s">
        <v>238</v>
      </c>
      <c r="H17" t="s">
        <v>214</v>
      </c>
      <c r="I17" t="s">
        <v>214</v>
      </c>
      <c r="J17" t="s">
        <v>214</v>
      </c>
      <c r="K17" t="s">
        <v>214</v>
      </c>
      <c r="L17" t="s">
        <v>239</v>
      </c>
      <c r="M17">
        <v>1.41</v>
      </c>
      <c r="P17">
        <v>27</v>
      </c>
      <c r="Q17" t="s">
        <v>102</v>
      </c>
      <c r="R17">
        <v>268226</v>
      </c>
      <c r="S17" t="s">
        <v>266</v>
      </c>
      <c r="T17" t="s">
        <v>304</v>
      </c>
      <c r="V17">
        <v>0</v>
      </c>
      <c r="Y17">
        <v>0</v>
      </c>
      <c r="Z17">
        <v>0</v>
      </c>
      <c r="AA17">
        <v>0</v>
      </c>
      <c r="AB17">
        <v>15432.75</v>
      </c>
      <c r="AC17">
        <v>0</v>
      </c>
      <c r="AD17">
        <v>0</v>
      </c>
      <c r="AE17">
        <v>0</v>
      </c>
    </row>
    <row r="18" spans="1:31" x14ac:dyDescent="0.35">
      <c r="A18" t="s">
        <v>100</v>
      </c>
      <c r="B18">
        <v>1</v>
      </c>
      <c r="C18">
        <v>17</v>
      </c>
      <c r="D18">
        <v>1</v>
      </c>
      <c r="E18">
        <v>58062090</v>
      </c>
      <c r="F18">
        <v>289592</v>
      </c>
      <c r="G18" t="s">
        <v>305</v>
      </c>
      <c r="H18" t="s">
        <v>214</v>
      </c>
      <c r="I18" t="s">
        <v>214</v>
      </c>
      <c r="J18" t="s">
        <v>214</v>
      </c>
      <c r="K18" t="s">
        <v>214</v>
      </c>
      <c r="L18" t="s">
        <v>241</v>
      </c>
      <c r="M18">
        <v>33.6</v>
      </c>
      <c r="P18">
        <v>40</v>
      </c>
      <c r="Q18" t="s">
        <v>102</v>
      </c>
      <c r="R18" t="s">
        <v>306</v>
      </c>
      <c r="S18" t="s">
        <v>267</v>
      </c>
      <c r="T18" t="s">
        <v>307</v>
      </c>
      <c r="V18">
        <v>0</v>
      </c>
      <c r="Y18">
        <v>0</v>
      </c>
      <c r="Z18">
        <v>0</v>
      </c>
      <c r="AA18">
        <v>0</v>
      </c>
      <c r="AB18">
        <v>117600</v>
      </c>
      <c r="AC18">
        <v>0</v>
      </c>
      <c r="AD18">
        <v>0</v>
      </c>
      <c r="AE18">
        <v>0</v>
      </c>
    </row>
    <row r="19" spans="1:31" x14ac:dyDescent="0.35">
      <c r="A19" t="s">
        <v>100</v>
      </c>
      <c r="B19">
        <v>1</v>
      </c>
      <c r="C19">
        <v>18</v>
      </c>
      <c r="D19">
        <v>1</v>
      </c>
      <c r="E19">
        <v>96071100</v>
      </c>
      <c r="F19">
        <v>289595</v>
      </c>
      <c r="G19" t="s">
        <v>308</v>
      </c>
      <c r="H19" t="s">
        <v>214</v>
      </c>
      <c r="I19" t="s">
        <v>214</v>
      </c>
      <c r="J19" t="s">
        <v>214</v>
      </c>
      <c r="K19" t="s">
        <v>214</v>
      </c>
      <c r="L19" t="s">
        <v>215</v>
      </c>
      <c r="M19">
        <v>24</v>
      </c>
      <c r="P19">
        <v>40</v>
      </c>
      <c r="Q19" t="s">
        <v>102</v>
      </c>
      <c r="R19" t="s">
        <v>302</v>
      </c>
      <c r="S19" t="s">
        <v>265</v>
      </c>
      <c r="T19" t="s">
        <v>303</v>
      </c>
      <c r="V19">
        <v>0</v>
      </c>
      <c r="Y19">
        <v>0</v>
      </c>
      <c r="Z19">
        <v>0</v>
      </c>
      <c r="AA19">
        <v>0</v>
      </c>
      <c r="AB19">
        <v>62436.84</v>
      </c>
      <c r="AC19">
        <v>0</v>
      </c>
      <c r="AD19">
        <v>0</v>
      </c>
      <c r="AE19">
        <v>0</v>
      </c>
    </row>
    <row r="20" spans="1:31" x14ac:dyDescent="0.35">
      <c r="A20" t="s">
        <v>100</v>
      </c>
      <c r="B20">
        <v>1</v>
      </c>
      <c r="C20">
        <v>19</v>
      </c>
      <c r="D20">
        <v>1</v>
      </c>
      <c r="E20">
        <v>96063090</v>
      </c>
      <c r="F20">
        <v>289596</v>
      </c>
      <c r="G20" t="s">
        <v>309</v>
      </c>
      <c r="H20" t="s">
        <v>214</v>
      </c>
      <c r="I20" t="s">
        <v>214</v>
      </c>
      <c r="J20" t="s">
        <v>214</v>
      </c>
      <c r="K20" t="s">
        <v>214</v>
      </c>
      <c r="L20" t="s">
        <v>215</v>
      </c>
      <c r="M20">
        <v>24</v>
      </c>
      <c r="P20">
        <v>40</v>
      </c>
      <c r="Q20" t="s">
        <v>102</v>
      </c>
      <c r="R20" t="s">
        <v>310</v>
      </c>
      <c r="S20" t="s">
        <v>265</v>
      </c>
      <c r="T20" t="s">
        <v>311</v>
      </c>
      <c r="V20">
        <v>0</v>
      </c>
      <c r="Y20">
        <v>0</v>
      </c>
      <c r="Z20">
        <v>0</v>
      </c>
      <c r="AA20">
        <v>0</v>
      </c>
      <c r="AB20">
        <v>37200</v>
      </c>
      <c r="AC20">
        <v>0</v>
      </c>
      <c r="AD20">
        <v>0</v>
      </c>
      <c r="AE20">
        <v>0</v>
      </c>
    </row>
    <row r="21" spans="1:31" x14ac:dyDescent="0.35">
      <c r="A21" t="s">
        <v>100</v>
      </c>
      <c r="B21">
        <v>1</v>
      </c>
      <c r="C21">
        <v>20</v>
      </c>
      <c r="D21">
        <v>1</v>
      </c>
      <c r="E21">
        <v>58063290</v>
      </c>
      <c r="F21">
        <v>289597</v>
      </c>
      <c r="G21" t="s">
        <v>312</v>
      </c>
      <c r="H21" t="s">
        <v>214</v>
      </c>
      <c r="I21" t="s">
        <v>214</v>
      </c>
      <c r="J21" t="s">
        <v>214</v>
      </c>
      <c r="K21" t="s">
        <v>214</v>
      </c>
      <c r="L21" t="s">
        <v>241</v>
      </c>
      <c r="M21">
        <v>9.6</v>
      </c>
      <c r="P21">
        <v>40</v>
      </c>
      <c r="Q21" t="s">
        <v>102</v>
      </c>
      <c r="R21" t="s">
        <v>313</v>
      </c>
      <c r="S21" t="s">
        <v>268</v>
      </c>
      <c r="T21" t="s">
        <v>314</v>
      </c>
      <c r="V21">
        <v>0</v>
      </c>
      <c r="Y21">
        <v>0</v>
      </c>
      <c r="Z21">
        <v>0</v>
      </c>
      <c r="AA21">
        <v>0</v>
      </c>
      <c r="AB21">
        <v>11577.6</v>
      </c>
      <c r="AC21">
        <v>0</v>
      </c>
      <c r="AD21">
        <v>0</v>
      </c>
      <c r="AE21">
        <v>0</v>
      </c>
    </row>
    <row r="22" spans="1:31" x14ac:dyDescent="0.35">
      <c r="A22" t="s">
        <v>100</v>
      </c>
      <c r="B22">
        <v>1</v>
      </c>
      <c r="C22">
        <v>21</v>
      </c>
      <c r="D22">
        <v>1</v>
      </c>
      <c r="E22">
        <v>48211090</v>
      </c>
      <c r="F22">
        <v>289604</v>
      </c>
      <c r="G22" t="s">
        <v>315</v>
      </c>
      <c r="H22" t="s">
        <v>214</v>
      </c>
      <c r="I22" t="s">
        <v>214</v>
      </c>
      <c r="J22" t="s">
        <v>214</v>
      </c>
      <c r="K22" t="s">
        <v>214</v>
      </c>
      <c r="L22" t="s">
        <v>215</v>
      </c>
      <c r="M22">
        <v>48</v>
      </c>
      <c r="P22">
        <v>40</v>
      </c>
      <c r="Q22" t="s">
        <v>102</v>
      </c>
      <c r="R22" t="s">
        <v>316</v>
      </c>
      <c r="S22" t="s">
        <v>265</v>
      </c>
      <c r="T22" t="s">
        <v>317</v>
      </c>
      <c r="V22">
        <v>0</v>
      </c>
      <c r="Y22">
        <v>0</v>
      </c>
      <c r="Z22">
        <v>0</v>
      </c>
      <c r="AA22">
        <v>0</v>
      </c>
      <c r="AB22">
        <v>21261.599999999999</v>
      </c>
      <c r="AC22">
        <v>0</v>
      </c>
      <c r="AD22">
        <v>0</v>
      </c>
      <c r="AE22">
        <v>0</v>
      </c>
    </row>
    <row r="23" spans="1:31" x14ac:dyDescent="0.35">
      <c r="A23" t="s">
        <v>100</v>
      </c>
      <c r="B23">
        <v>1</v>
      </c>
      <c r="C23">
        <v>22</v>
      </c>
      <c r="D23">
        <v>1</v>
      </c>
      <c r="E23">
        <v>48211090</v>
      </c>
      <c r="F23">
        <v>260231</v>
      </c>
      <c r="G23" t="s">
        <v>237</v>
      </c>
      <c r="H23" t="s">
        <v>214</v>
      </c>
      <c r="I23" t="s">
        <v>214</v>
      </c>
      <c r="J23" t="s">
        <v>214</v>
      </c>
      <c r="K23" t="s">
        <v>214</v>
      </c>
      <c r="L23" t="s">
        <v>215</v>
      </c>
      <c r="M23">
        <v>48</v>
      </c>
      <c r="P23">
        <v>40</v>
      </c>
      <c r="Q23" t="s">
        <v>102</v>
      </c>
      <c r="R23" t="s">
        <v>318</v>
      </c>
      <c r="S23" t="s">
        <v>269</v>
      </c>
      <c r="T23" t="s">
        <v>319</v>
      </c>
      <c r="V23">
        <v>0</v>
      </c>
      <c r="Y23">
        <v>0</v>
      </c>
      <c r="Z23">
        <v>0</v>
      </c>
      <c r="AA23">
        <v>0</v>
      </c>
      <c r="AB23">
        <v>15312</v>
      </c>
      <c r="AC23">
        <v>0</v>
      </c>
      <c r="AD23">
        <v>0</v>
      </c>
      <c r="AE23">
        <v>0</v>
      </c>
    </row>
    <row r="24" spans="1:31" x14ac:dyDescent="0.35">
      <c r="A24" t="s">
        <v>100</v>
      </c>
      <c r="B24">
        <v>1</v>
      </c>
      <c r="C24">
        <v>23</v>
      </c>
      <c r="D24">
        <v>1</v>
      </c>
      <c r="E24">
        <v>48211090</v>
      </c>
      <c r="F24">
        <v>260539</v>
      </c>
      <c r="G24" t="s">
        <v>320</v>
      </c>
      <c r="H24" t="s">
        <v>214</v>
      </c>
      <c r="I24" t="s">
        <v>214</v>
      </c>
      <c r="J24" t="s">
        <v>214</v>
      </c>
      <c r="K24" t="s">
        <v>214</v>
      </c>
      <c r="L24" t="s">
        <v>215</v>
      </c>
      <c r="M24">
        <v>48</v>
      </c>
      <c r="P24">
        <v>40</v>
      </c>
      <c r="Q24" t="s">
        <v>102</v>
      </c>
      <c r="R24" t="s">
        <v>321</v>
      </c>
      <c r="S24" t="s">
        <v>264</v>
      </c>
      <c r="T24" t="s">
        <v>322</v>
      </c>
      <c r="V24">
        <v>0</v>
      </c>
      <c r="Y24">
        <v>0</v>
      </c>
      <c r="Z24">
        <v>0</v>
      </c>
      <c r="AA24">
        <v>0</v>
      </c>
      <c r="AB24">
        <v>10032</v>
      </c>
      <c r="AC24">
        <v>0</v>
      </c>
      <c r="AD24">
        <v>0</v>
      </c>
      <c r="AE24">
        <v>0</v>
      </c>
    </row>
    <row r="25" spans="1:31" x14ac:dyDescent="0.35">
      <c r="A25" t="s">
        <v>100</v>
      </c>
      <c r="B25">
        <v>1</v>
      </c>
      <c r="C25">
        <v>24</v>
      </c>
      <c r="D25">
        <v>1</v>
      </c>
      <c r="E25">
        <v>48211090</v>
      </c>
      <c r="F25">
        <v>263054</v>
      </c>
      <c r="G25" t="s">
        <v>323</v>
      </c>
      <c r="H25" t="s">
        <v>214</v>
      </c>
      <c r="I25" t="s">
        <v>214</v>
      </c>
      <c r="J25" t="s">
        <v>214</v>
      </c>
      <c r="K25" t="s">
        <v>214</v>
      </c>
      <c r="L25" t="s">
        <v>215</v>
      </c>
      <c r="M25">
        <v>48</v>
      </c>
      <c r="P25">
        <v>40</v>
      </c>
      <c r="Q25" t="s">
        <v>102</v>
      </c>
      <c r="R25" t="s">
        <v>321</v>
      </c>
      <c r="S25" t="s">
        <v>264</v>
      </c>
      <c r="T25" t="s">
        <v>322</v>
      </c>
      <c r="V25">
        <v>0</v>
      </c>
      <c r="Y25">
        <v>0</v>
      </c>
      <c r="Z25">
        <v>0</v>
      </c>
      <c r="AA25">
        <v>0</v>
      </c>
      <c r="AB25">
        <v>10032</v>
      </c>
      <c r="AC25">
        <v>0</v>
      </c>
      <c r="AD25">
        <v>0</v>
      </c>
      <c r="AE25">
        <v>0</v>
      </c>
    </row>
    <row r="26" spans="1:31" x14ac:dyDescent="0.35">
      <c r="A26" t="s">
        <v>100</v>
      </c>
      <c r="B26">
        <v>1</v>
      </c>
      <c r="C26">
        <v>25</v>
      </c>
      <c r="D26">
        <v>1</v>
      </c>
      <c r="E26">
        <v>48211090</v>
      </c>
      <c r="F26">
        <v>263497</v>
      </c>
      <c r="G26" t="s">
        <v>324</v>
      </c>
      <c r="H26" t="s">
        <v>214</v>
      </c>
      <c r="I26" t="s">
        <v>214</v>
      </c>
      <c r="J26" t="s">
        <v>214</v>
      </c>
      <c r="K26" t="s">
        <v>214</v>
      </c>
      <c r="L26" t="s">
        <v>215</v>
      </c>
      <c r="M26">
        <v>48</v>
      </c>
      <c r="P26">
        <v>40</v>
      </c>
      <c r="Q26" t="s">
        <v>102</v>
      </c>
      <c r="R26" t="s">
        <v>325</v>
      </c>
      <c r="S26" t="s">
        <v>270</v>
      </c>
      <c r="T26" t="s">
        <v>326</v>
      </c>
      <c r="V26">
        <v>0</v>
      </c>
      <c r="Y26">
        <v>0</v>
      </c>
      <c r="Z26">
        <v>0</v>
      </c>
      <c r="AA26">
        <v>0</v>
      </c>
      <c r="AB26">
        <v>10032</v>
      </c>
      <c r="AC26">
        <v>0</v>
      </c>
      <c r="AD26">
        <v>0</v>
      </c>
      <c r="AE26">
        <v>0</v>
      </c>
    </row>
    <row r="27" spans="1:31" x14ac:dyDescent="0.35">
      <c r="A27" t="s">
        <v>100</v>
      </c>
      <c r="B27">
        <v>1</v>
      </c>
      <c r="C27">
        <v>26</v>
      </c>
      <c r="D27">
        <v>1</v>
      </c>
      <c r="E27">
        <v>39262090</v>
      </c>
      <c r="F27">
        <v>267847</v>
      </c>
      <c r="G27" t="s">
        <v>327</v>
      </c>
      <c r="H27" t="s">
        <v>214</v>
      </c>
      <c r="I27" t="s">
        <v>214</v>
      </c>
      <c r="J27" t="s">
        <v>214</v>
      </c>
      <c r="K27" t="s">
        <v>214</v>
      </c>
      <c r="L27" t="s">
        <v>328</v>
      </c>
      <c r="M27">
        <v>0.01</v>
      </c>
      <c r="P27">
        <v>40</v>
      </c>
      <c r="Q27" t="s">
        <v>102</v>
      </c>
      <c r="R27" t="s">
        <v>329</v>
      </c>
      <c r="S27" t="s">
        <v>271</v>
      </c>
      <c r="T27" t="s">
        <v>330</v>
      </c>
      <c r="V27">
        <v>0</v>
      </c>
      <c r="Y27">
        <v>0</v>
      </c>
      <c r="Z27">
        <v>0</v>
      </c>
      <c r="AA27">
        <v>0</v>
      </c>
      <c r="AB27">
        <v>485</v>
      </c>
      <c r="AC27">
        <v>0</v>
      </c>
      <c r="AD27">
        <v>0</v>
      </c>
      <c r="AE27">
        <v>0</v>
      </c>
    </row>
    <row r="28" spans="1:31" x14ac:dyDescent="0.35">
      <c r="A28" t="s">
        <v>100</v>
      </c>
      <c r="B28">
        <v>1</v>
      </c>
      <c r="C28">
        <v>27</v>
      </c>
      <c r="D28">
        <v>1</v>
      </c>
      <c r="E28">
        <v>48192000</v>
      </c>
      <c r="F28">
        <v>277310</v>
      </c>
      <c r="G28" t="s">
        <v>331</v>
      </c>
      <c r="H28" t="s">
        <v>214</v>
      </c>
      <c r="I28" t="s">
        <v>214</v>
      </c>
      <c r="J28" t="s">
        <v>214</v>
      </c>
      <c r="K28" t="s">
        <v>214</v>
      </c>
      <c r="L28" t="s">
        <v>215</v>
      </c>
      <c r="M28">
        <v>1</v>
      </c>
      <c r="P28">
        <v>40</v>
      </c>
      <c r="Q28" t="s">
        <v>102</v>
      </c>
      <c r="R28" t="s">
        <v>332</v>
      </c>
      <c r="S28" t="s">
        <v>272</v>
      </c>
      <c r="T28" t="s">
        <v>333</v>
      </c>
      <c r="V28">
        <v>0</v>
      </c>
      <c r="Y28">
        <v>0</v>
      </c>
      <c r="Z28">
        <v>0</v>
      </c>
      <c r="AA28">
        <v>0</v>
      </c>
      <c r="AB28">
        <v>13500</v>
      </c>
      <c r="AC28">
        <v>0</v>
      </c>
      <c r="AD28">
        <v>0</v>
      </c>
      <c r="AE28">
        <v>0</v>
      </c>
    </row>
    <row r="29" spans="1:31" x14ac:dyDescent="0.35">
      <c r="A29" t="s">
        <v>100</v>
      </c>
      <c r="B29">
        <v>1</v>
      </c>
      <c r="C29">
        <v>28</v>
      </c>
      <c r="D29">
        <v>1</v>
      </c>
      <c r="E29">
        <v>39232990</v>
      </c>
      <c r="F29">
        <v>285802</v>
      </c>
      <c r="G29" t="s">
        <v>334</v>
      </c>
      <c r="H29" t="s">
        <v>214</v>
      </c>
      <c r="I29" t="s">
        <v>214</v>
      </c>
      <c r="J29" t="s">
        <v>214</v>
      </c>
      <c r="K29" t="s">
        <v>214</v>
      </c>
      <c r="L29" t="s">
        <v>215</v>
      </c>
      <c r="M29">
        <v>24</v>
      </c>
      <c r="P29">
        <v>40</v>
      </c>
      <c r="Q29" t="s">
        <v>102</v>
      </c>
      <c r="R29" t="s">
        <v>335</v>
      </c>
      <c r="S29" t="s">
        <v>273</v>
      </c>
      <c r="T29" t="s">
        <v>336</v>
      </c>
      <c r="V29">
        <v>0</v>
      </c>
      <c r="Y29">
        <v>0</v>
      </c>
      <c r="Z29">
        <v>0</v>
      </c>
      <c r="AA29">
        <v>0</v>
      </c>
      <c r="AB29">
        <v>10368</v>
      </c>
      <c r="AC29">
        <v>0</v>
      </c>
      <c r="AD29">
        <v>0</v>
      </c>
      <c r="AE29">
        <v>0</v>
      </c>
    </row>
    <row r="30" spans="1:31" x14ac:dyDescent="0.35">
      <c r="A30" t="s">
        <v>100</v>
      </c>
      <c r="B30">
        <v>1</v>
      </c>
      <c r="C30">
        <v>29</v>
      </c>
      <c r="D30">
        <v>1</v>
      </c>
      <c r="E30">
        <v>48211090</v>
      </c>
      <c r="F30">
        <v>289590</v>
      </c>
      <c r="G30" t="s">
        <v>337</v>
      </c>
      <c r="H30" t="s">
        <v>214</v>
      </c>
      <c r="I30" t="s">
        <v>214</v>
      </c>
      <c r="J30" t="s">
        <v>214</v>
      </c>
      <c r="K30" t="s">
        <v>214</v>
      </c>
      <c r="L30" t="s">
        <v>215</v>
      </c>
      <c r="M30">
        <v>48</v>
      </c>
      <c r="P30">
        <v>40</v>
      </c>
      <c r="Q30" t="s">
        <v>102</v>
      </c>
      <c r="R30" t="s">
        <v>338</v>
      </c>
      <c r="S30" t="s">
        <v>264</v>
      </c>
      <c r="T30" t="s">
        <v>339</v>
      </c>
      <c r="V30">
        <v>0</v>
      </c>
      <c r="Y30">
        <v>0</v>
      </c>
      <c r="Z30">
        <v>0</v>
      </c>
      <c r="AA30">
        <v>0</v>
      </c>
      <c r="AB30">
        <v>13440</v>
      </c>
      <c r="AC30">
        <v>0</v>
      </c>
      <c r="AD30">
        <v>0</v>
      </c>
      <c r="AE30">
        <v>0</v>
      </c>
    </row>
    <row r="31" spans="1:31" x14ac:dyDescent="0.35">
      <c r="A31" t="s">
        <v>100</v>
      </c>
      <c r="B31">
        <v>1</v>
      </c>
      <c r="C31">
        <v>30</v>
      </c>
      <c r="D31">
        <v>1</v>
      </c>
      <c r="E31">
        <v>48211090</v>
      </c>
      <c r="F31">
        <v>289697</v>
      </c>
      <c r="G31" t="s">
        <v>340</v>
      </c>
      <c r="H31" t="s">
        <v>214</v>
      </c>
      <c r="I31" t="s">
        <v>214</v>
      </c>
      <c r="J31" t="s">
        <v>214</v>
      </c>
      <c r="K31" t="s">
        <v>214</v>
      </c>
      <c r="L31" t="s">
        <v>215</v>
      </c>
      <c r="M31">
        <v>6</v>
      </c>
      <c r="P31">
        <v>40</v>
      </c>
      <c r="Q31" t="s">
        <v>102</v>
      </c>
      <c r="R31" t="s">
        <v>341</v>
      </c>
      <c r="S31" t="s">
        <v>274</v>
      </c>
      <c r="T31" t="s">
        <v>342</v>
      </c>
      <c r="V31">
        <v>0</v>
      </c>
      <c r="Y31">
        <v>0</v>
      </c>
      <c r="Z31">
        <v>0</v>
      </c>
      <c r="AA31">
        <v>0</v>
      </c>
      <c r="AB31">
        <v>900</v>
      </c>
      <c r="AC31">
        <v>0</v>
      </c>
      <c r="AD31">
        <v>0</v>
      </c>
      <c r="AE31">
        <v>0</v>
      </c>
    </row>
    <row r="32" spans="1:31" x14ac:dyDescent="0.35">
      <c r="A32" t="s">
        <v>100</v>
      </c>
      <c r="B32">
        <v>1</v>
      </c>
      <c r="C32">
        <v>31</v>
      </c>
      <c r="D32">
        <v>1</v>
      </c>
      <c r="E32">
        <v>48211090</v>
      </c>
      <c r="F32">
        <v>289698</v>
      </c>
      <c r="G32" t="s">
        <v>343</v>
      </c>
      <c r="H32" t="s">
        <v>214</v>
      </c>
      <c r="I32" t="s">
        <v>214</v>
      </c>
      <c r="J32" t="s">
        <v>214</v>
      </c>
      <c r="K32" t="s">
        <v>214</v>
      </c>
      <c r="L32" t="s">
        <v>215</v>
      </c>
      <c r="M32">
        <v>14</v>
      </c>
      <c r="P32">
        <v>40</v>
      </c>
      <c r="Q32" t="s">
        <v>102</v>
      </c>
      <c r="R32" t="s">
        <v>341</v>
      </c>
      <c r="S32" t="s">
        <v>274</v>
      </c>
      <c r="T32" t="s">
        <v>342</v>
      </c>
      <c r="V32">
        <v>0</v>
      </c>
      <c r="Y32">
        <v>0</v>
      </c>
      <c r="Z32">
        <v>0</v>
      </c>
      <c r="AA32">
        <v>0</v>
      </c>
      <c r="AB32">
        <v>2100</v>
      </c>
      <c r="AC32">
        <v>0</v>
      </c>
      <c r="AD32">
        <v>0</v>
      </c>
      <c r="AE32">
        <v>0</v>
      </c>
    </row>
    <row r="33" spans="1:31" x14ac:dyDescent="0.35">
      <c r="A33" t="s">
        <v>100</v>
      </c>
      <c r="B33">
        <v>1</v>
      </c>
      <c r="C33">
        <v>32</v>
      </c>
      <c r="D33">
        <v>1</v>
      </c>
      <c r="E33">
        <v>48211090</v>
      </c>
      <c r="F33">
        <v>289699</v>
      </c>
      <c r="G33" t="s">
        <v>344</v>
      </c>
      <c r="H33" t="s">
        <v>214</v>
      </c>
      <c r="I33" t="s">
        <v>214</v>
      </c>
      <c r="J33" t="s">
        <v>214</v>
      </c>
      <c r="K33" t="s">
        <v>214</v>
      </c>
      <c r="L33" t="s">
        <v>215</v>
      </c>
      <c r="M33">
        <v>12</v>
      </c>
      <c r="P33">
        <v>40</v>
      </c>
      <c r="Q33" t="s">
        <v>102</v>
      </c>
      <c r="R33" t="s">
        <v>341</v>
      </c>
      <c r="S33" t="s">
        <v>274</v>
      </c>
      <c r="T33" t="s">
        <v>342</v>
      </c>
      <c r="V33">
        <v>0</v>
      </c>
      <c r="Y33">
        <v>0</v>
      </c>
      <c r="Z33">
        <v>0</v>
      </c>
      <c r="AA33">
        <v>0</v>
      </c>
      <c r="AB33">
        <v>1800</v>
      </c>
      <c r="AC33">
        <v>0</v>
      </c>
      <c r="AD33">
        <v>0</v>
      </c>
      <c r="AE33">
        <v>0</v>
      </c>
    </row>
    <row r="34" spans="1:31" x14ac:dyDescent="0.35">
      <c r="A34" t="s">
        <v>100</v>
      </c>
      <c r="B34">
        <v>1</v>
      </c>
      <c r="C34">
        <v>33</v>
      </c>
      <c r="D34">
        <v>1</v>
      </c>
      <c r="E34">
        <v>48211090</v>
      </c>
      <c r="F34">
        <v>289700</v>
      </c>
      <c r="G34" t="s">
        <v>345</v>
      </c>
      <c r="H34" t="s">
        <v>214</v>
      </c>
      <c r="I34" t="s">
        <v>214</v>
      </c>
      <c r="J34" t="s">
        <v>214</v>
      </c>
      <c r="K34" t="s">
        <v>214</v>
      </c>
      <c r="L34" t="s">
        <v>215</v>
      </c>
      <c r="M34">
        <v>12</v>
      </c>
      <c r="P34">
        <v>40</v>
      </c>
      <c r="Q34" t="s">
        <v>102</v>
      </c>
      <c r="R34" t="s">
        <v>341</v>
      </c>
      <c r="S34" t="s">
        <v>274</v>
      </c>
      <c r="T34" t="s">
        <v>342</v>
      </c>
      <c r="V34">
        <v>0</v>
      </c>
      <c r="Y34">
        <v>0</v>
      </c>
      <c r="Z34">
        <v>0</v>
      </c>
      <c r="AA34">
        <v>0</v>
      </c>
      <c r="AB34">
        <v>1800</v>
      </c>
      <c r="AC34">
        <v>0</v>
      </c>
      <c r="AD34">
        <v>0</v>
      </c>
      <c r="AE34">
        <v>0</v>
      </c>
    </row>
    <row r="35" spans="1:31" x14ac:dyDescent="0.35">
      <c r="A35" t="s">
        <v>100</v>
      </c>
      <c r="B35">
        <v>1</v>
      </c>
      <c r="C35">
        <v>34</v>
      </c>
      <c r="D35">
        <v>1</v>
      </c>
      <c r="E35">
        <v>48211090</v>
      </c>
      <c r="F35">
        <v>289701</v>
      </c>
      <c r="G35" t="s">
        <v>346</v>
      </c>
      <c r="H35" t="s">
        <v>214</v>
      </c>
      <c r="I35" t="s">
        <v>214</v>
      </c>
      <c r="J35" t="s">
        <v>214</v>
      </c>
      <c r="K35" t="s">
        <v>214</v>
      </c>
      <c r="L35" t="s">
        <v>215</v>
      </c>
      <c r="M35">
        <v>4</v>
      </c>
      <c r="P35">
        <v>40</v>
      </c>
      <c r="Q35" t="s">
        <v>102</v>
      </c>
      <c r="R35" t="s">
        <v>341</v>
      </c>
      <c r="S35" t="s">
        <v>274</v>
      </c>
      <c r="T35" t="s">
        <v>342</v>
      </c>
      <c r="V35">
        <v>0</v>
      </c>
      <c r="Y35">
        <v>0</v>
      </c>
      <c r="Z35">
        <v>0</v>
      </c>
      <c r="AA35">
        <v>0</v>
      </c>
      <c r="AB35">
        <v>600</v>
      </c>
      <c r="AC35">
        <v>0</v>
      </c>
      <c r="AD35">
        <v>0</v>
      </c>
      <c r="AE35">
        <v>0</v>
      </c>
    </row>
  </sheetData>
  <pageMargins left="0.7" right="0.7" top="0.75" bottom="0.75" header="0.3" footer="0.3"/>
  <pageSetup firstPageNumber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autoPageBreaks="0"/>
  </sheetPr>
  <dimension ref="A1:Y7"/>
  <sheetViews>
    <sheetView workbookViewId="0"/>
  </sheetViews>
  <sheetFormatPr defaultRowHeight="14.5" x14ac:dyDescent="0.35"/>
  <cols>
    <col min="1" max="1" width="27.453125" bestFit="1" customWidth="1"/>
    <col min="2" max="2" width="12.453125" bestFit="1" customWidth="1"/>
    <col min="3" max="3" width="16.453125" bestFit="1" customWidth="1"/>
    <col min="4" max="4" width="21.453125" bestFit="1" customWidth="1"/>
    <col min="5" max="5" width="14.453125" bestFit="1" customWidth="1"/>
    <col min="6" max="6" width="11.453125" bestFit="1" customWidth="1"/>
    <col min="8" max="8" width="15.453125" bestFit="1" customWidth="1"/>
    <col min="9" max="9" width="16.453125" bestFit="1" customWidth="1"/>
    <col min="10" max="10" width="12.453125" bestFit="1" customWidth="1"/>
    <col min="11" max="11" width="16.453125" bestFit="1" customWidth="1"/>
    <col min="12" max="12" width="21.453125" bestFit="1" customWidth="1"/>
    <col min="13" max="13" width="12.453125" bestFit="1" customWidth="1"/>
    <col min="14" max="14" width="14.453125" bestFit="1" customWidth="1"/>
    <col min="15" max="15" width="19.453125" bestFit="1" customWidth="1"/>
    <col min="16" max="16" width="20.453125" bestFit="1" customWidth="1"/>
    <col min="17" max="17" width="24.453125" bestFit="1" customWidth="1"/>
    <col min="18" max="18" width="9.453125" bestFit="1" customWidth="1"/>
    <col min="19" max="19" width="15.453125" bestFit="1" customWidth="1"/>
    <col min="20" max="20" width="13.453125" bestFit="1" customWidth="1"/>
    <col min="21" max="21" width="24.453125" bestFit="1" customWidth="1"/>
    <col min="22" max="22" width="9.453125" bestFit="1" customWidth="1"/>
    <col min="23" max="23" width="15.453125" bestFit="1" customWidth="1"/>
    <col min="24" max="24" width="13.453125" bestFit="1" customWidth="1"/>
    <col min="25" max="25" width="15.453125" bestFit="1" customWidth="1"/>
  </cols>
  <sheetData>
    <row r="1" spans="1:25" ht="15.5" x14ac:dyDescent="0.35">
      <c r="A1" s="1" t="s">
        <v>0</v>
      </c>
      <c r="B1" s="1" t="s">
        <v>164</v>
      </c>
      <c r="C1" s="1" t="s">
        <v>234</v>
      </c>
      <c r="D1" s="1" t="s">
        <v>235</v>
      </c>
      <c r="E1" s="1" t="s">
        <v>217</v>
      </c>
      <c r="F1" s="1" t="s">
        <v>218</v>
      </c>
      <c r="G1" s="1" t="s">
        <v>219</v>
      </c>
      <c r="H1" s="1" t="s">
        <v>147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171</v>
      </c>
      <c r="N1" s="1" t="s">
        <v>172</v>
      </c>
      <c r="O1" s="1" t="s">
        <v>224</v>
      </c>
      <c r="P1" s="1" t="s">
        <v>225</v>
      </c>
      <c r="Q1" s="1" t="s">
        <v>226</v>
      </c>
      <c r="R1" s="1" t="s">
        <v>208</v>
      </c>
      <c r="S1" s="1" t="s">
        <v>227</v>
      </c>
      <c r="T1" s="1" t="s">
        <v>156</v>
      </c>
      <c r="U1" s="1" t="s">
        <v>226</v>
      </c>
      <c r="V1" s="1" t="s">
        <v>208</v>
      </c>
      <c r="W1" s="1" t="s">
        <v>227</v>
      </c>
      <c r="X1" s="1" t="s">
        <v>156</v>
      </c>
      <c r="Y1" s="1" t="s">
        <v>157</v>
      </c>
    </row>
    <row r="2" spans="1:25" x14ac:dyDescent="0.35">
      <c r="A2" t="s">
        <v>100</v>
      </c>
      <c r="B2">
        <v>1</v>
      </c>
      <c r="C2">
        <v>2</v>
      </c>
      <c r="D2" t="s">
        <v>216</v>
      </c>
      <c r="E2" t="s">
        <v>228</v>
      </c>
      <c r="F2" t="s">
        <v>103</v>
      </c>
      <c r="G2">
        <v>2.5</v>
      </c>
      <c r="H2" t="s">
        <v>103</v>
      </c>
      <c r="I2">
        <v>100</v>
      </c>
      <c r="J2">
        <v>0</v>
      </c>
      <c r="K2">
        <v>0</v>
      </c>
      <c r="L2">
        <v>0</v>
      </c>
      <c r="M2" t="s">
        <v>239</v>
      </c>
      <c r="N2">
        <v>3</v>
      </c>
    </row>
    <row r="3" spans="1:25" x14ac:dyDescent="0.35">
      <c r="A3" t="s">
        <v>100</v>
      </c>
      <c r="B3">
        <v>1</v>
      </c>
      <c r="C3">
        <v>2</v>
      </c>
      <c r="D3" t="s">
        <v>216</v>
      </c>
      <c r="E3" t="s">
        <v>114</v>
      </c>
      <c r="F3" t="s">
        <v>103</v>
      </c>
      <c r="G3">
        <v>11</v>
      </c>
      <c r="H3" t="s">
        <v>103</v>
      </c>
      <c r="I3">
        <v>100</v>
      </c>
      <c r="J3">
        <v>0</v>
      </c>
      <c r="K3">
        <v>0</v>
      </c>
      <c r="L3">
        <v>0</v>
      </c>
      <c r="M3" t="s">
        <v>239</v>
      </c>
      <c r="N3">
        <v>3</v>
      </c>
    </row>
    <row r="4" spans="1:25" x14ac:dyDescent="0.35">
      <c r="A4" t="s">
        <v>100</v>
      </c>
      <c r="B4">
        <v>1</v>
      </c>
      <c r="C4">
        <v>2</v>
      </c>
      <c r="D4" t="s">
        <v>216</v>
      </c>
      <c r="E4" t="s">
        <v>113</v>
      </c>
      <c r="F4" t="s">
        <v>103</v>
      </c>
      <c r="G4">
        <v>5</v>
      </c>
      <c r="H4" t="s">
        <v>103</v>
      </c>
      <c r="I4">
        <v>100</v>
      </c>
      <c r="J4">
        <v>0</v>
      </c>
      <c r="K4">
        <v>0</v>
      </c>
      <c r="L4">
        <v>0</v>
      </c>
      <c r="M4" t="s">
        <v>239</v>
      </c>
      <c r="N4">
        <v>3</v>
      </c>
    </row>
    <row r="5" spans="1:25" x14ac:dyDescent="0.35">
      <c r="A5" t="s">
        <v>100</v>
      </c>
      <c r="B5">
        <v>1</v>
      </c>
      <c r="C5">
        <v>2</v>
      </c>
      <c r="D5" t="s">
        <v>216</v>
      </c>
      <c r="E5" t="s">
        <v>228</v>
      </c>
      <c r="F5" t="s">
        <v>103</v>
      </c>
      <c r="G5">
        <v>2.5</v>
      </c>
      <c r="H5" t="s">
        <v>103</v>
      </c>
      <c r="I5">
        <v>100</v>
      </c>
      <c r="J5">
        <v>0</v>
      </c>
      <c r="K5">
        <v>0</v>
      </c>
      <c r="L5">
        <v>0</v>
      </c>
      <c r="M5" t="s">
        <v>241</v>
      </c>
      <c r="N5">
        <v>23</v>
      </c>
    </row>
    <row r="6" spans="1:25" x14ac:dyDescent="0.35">
      <c r="A6" t="s">
        <v>100</v>
      </c>
      <c r="B6">
        <v>1</v>
      </c>
      <c r="C6">
        <v>2</v>
      </c>
      <c r="D6" t="s">
        <v>216</v>
      </c>
      <c r="E6" t="s">
        <v>114</v>
      </c>
      <c r="F6" t="s">
        <v>103</v>
      </c>
      <c r="G6">
        <v>11</v>
      </c>
      <c r="H6" t="s">
        <v>103</v>
      </c>
      <c r="I6">
        <v>100</v>
      </c>
      <c r="J6">
        <v>0</v>
      </c>
      <c r="K6">
        <v>0</v>
      </c>
      <c r="L6">
        <v>0</v>
      </c>
      <c r="M6" t="s">
        <v>241</v>
      </c>
      <c r="N6">
        <v>23</v>
      </c>
    </row>
    <row r="7" spans="1:25" x14ac:dyDescent="0.35">
      <c r="A7" t="s">
        <v>100</v>
      </c>
      <c r="B7">
        <v>1</v>
      </c>
      <c r="C7">
        <v>2</v>
      </c>
      <c r="D7" t="s">
        <v>216</v>
      </c>
      <c r="E7" t="s">
        <v>113</v>
      </c>
      <c r="F7" t="s">
        <v>103</v>
      </c>
      <c r="G7">
        <v>15</v>
      </c>
      <c r="H7" t="s">
        <v>103</v>
      </c>
      <c r="I7">
        <v>100</v>
      </c>
      <c r="J7">
        <v>0</v>
      </c>
      <c r="K7">
        <v>0</v>
      </c>
      <c r="L7">
        <v>0</v>
      </c>
      <c r="M7" t="s">
        <v>241</v>
      </c>
      <c r="N7">
        <v>23</v>
      </c>
    </row>
  </sheetData>
  <pageMargins left="0.7" right="0.7" top="0.75" bottom="0.75" header="0.3" footer="0.3"/>
  <pageSetup firstPageNumber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autoPageBreaks="0"/>
  </sheetPr>
  <dimension ref="A1:F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  <col min="3" max="3" width="16.453125" bestFit="1" customWidth="1"/>
    <col min="4" max="4" width="21.453125" bestFit="1" customWidth="1"/>
    <col min="5" max="5" width="13.453125" bestFit="1" customWidth="1"/>
    <col min="6" max="6" width="10.453125" bestFit="1" customWidth="1"/>
  </cols>
  <sheetData>
    <row r="1" spans="1:6" ht="15.5" x14ac:dyDescent="0.35">
      <c r="A1" s="1" t="s">
        <v>0</v>
      </c>
      <c r="B1" s="1" t="s">
        <v>164</v>
      </c>
      <c r="C1" s="1" t="s">
        <v>234</v>
      </c>
      <c r="D1" s="1" t="s">
        <v>242</v>
      </c>
      <c r="E1" s="1" t="s">
        <v>229</v>
      </c>
      <c r="F1" s="1" t="s">
        <v>202</v>
      </c>
    </row>
  </sheetData>
  <pageMargins left="0.7" right="0.7" top="0.75" bottom="0.75" header="0.3" footer="0.3"/>
  <pageSetup firstPageNumber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autoPageBreaks="0"/>
  </sheetPr>
  <dimension ref="A1:E3"/>
  <sheetViews>
    <sheetView workbookViewId="0"/>
  </sheetViews>
  <sheetFormatPr defaultRowHeight="14.5" x14ac:dyDescent="0.35"/>
  <cols>
    <col min="1" max="1" width="27.453125" bestFit="1" customWidth="1"/>
    <col min="2" max="2" width="21.453125" bestFit="1" customWidth="1"/>
    <col min="3" max="3" width="20.453125" bestFit="1" customWidth="1"/>
    <col min="4" max="4" width="15.453125" bestFit="1" customWidth="1"/>
    <col min="5" max="5" width="13.453125" bestFit="1" customWidth="1"/>
  </cols>
  <sheetData>
    <row r="1" spans="1:5" ht="15.5" x14ac:dyDescent="0.35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</row>
    <row r="2" spans="1:5" x14ac:dyDescent="0.35">
      <c r="A2" t="s">
        <v>100</v>
      </c>
      <c r="B2" t="s">
        <v>103</v>
      </c>
      <c r="C2" t="s">
        <v>113</v>
      </c>
      <c r="D2">
        <v>302000</v>
      </c>
    </row>
    <row r="3" spans="1:5" x14ac:dyDescent="0.35">
      <c r="A3" t="s">
        <v>100</v>
      </c>
      <c r="B3" t="s">
        <v>103</v>
      </c>
      <c r="C3" t="s">
        <v>114</v>
      </c>
      <c r="D3">
        <v>133000</v>
      </c>
    </row>
  </sheetData>
  <pageMargins left="0.7" right="0.7" top="0.75" bottom="0.75" header="0.3" footer="0.3"/>
  <pageSetup firstPageNumber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autoPageBreaks="0"/>
  </sheetPr>
  <dimension ref="A1:J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  <col min="3" max="3" width="13.453125" bestFit="1" customWidth="1"/>
    <col min="4" max="4" width="14.453125" bestFit="1" customWidth="1"/>
    <col min="5" max="5" width="16.453125" bestFit="1" customWidth="1"/>
    <col min="6" max="6" width="14.453125" bestFit="1" customWidth="1"/>
    <col min="7" max="7" width="9.453125" bestFit="1" customWidth="1"/>
    <col min="8" max="8" width="20.453125" bestFit="1" customWidth="1"/>
    <col min="9" max="9" width="10.453125" bestFit="1" customWidth="1"/>
    <col min="10" max="10" width="12.453125" bestFit="1" customWidth="1"/>
  </cols>
  <sheetData>
    <row r="1" spans="1:10" ht="15.5" x14ac:dyDescent="0.35">
      <c r="A1" s="1" t="s">
        <v>0</v>
      </c>
      <c r="B1" s="1" t="s">
        <v>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</row>
  </sheetData>
  <pageMargins left="0.7" right="0.7" top="0.75" bottom="0.75" header="0.3" footer="0.3"/>
  <pageSetup firstPageNumber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autoPageBreaks="0"/>
  </sheetPr>
  <dimension ref="A1:D1"/>
  <sheetViews>
    <sheetView workbookViewId="0"/>
  </sheetViews>
  <sheetFormatPr defaultRowHeight="14.5" x14ac:dyDescent="0.35"/>
  <cols>
    <col min="1" max="1" width="10.453125" bestFit="1" customWidth="1"/>
  </cols>
  <sheetData>
    <row r="1" spans="1:4" ht="15.5" x14ac:dyDescent="0.35">
      <c r="A1" s="1" t="s">
        <v>0</v>
      </c>
      <c r="B1" s="1" t="s">
        <v>115</v>
      </c>
      <c r="C1" s="1" t="s">
        <v>231</v>
      </c>
      <c r="D1" s="1" t="s">
        <v>251</v>
      </c>
    </row>
  </sheetData>
  <pageMargins left="0.7" right="0.7" top="0.75" bottom="0.75" header="0.3" footer="0.3"/>
  <pageSetup firstPageNumber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autoPageBreaks="0"/>
  </sheetPr>
  <dimension ref="A1:A2"/>
  <sheetViews>
    <sheetView workbookViewId="0"/>
  </sheetViews>
  <sheetFormatPr defaultRowHeight="14.5" x14ac:dyDescent="0.35"/>
  <sheetData>
    <row r="1" spans="1:1" ht="15.5" x14ac:dyDescent="0.35">
      <c r="A1" s="2" t="s">
        <v>252</v>
      </c>
    </row>
    <row r="2" spans="1:1" x14ac:dyDescent="0.35">
      <c r="A2" t="s">
        <v>253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N4"/>
  <sheetViews>
    <sheetView workbookViewId="0"/>
  </sheetViews>
  <sheetFormatPr defaultRowHeight="14.5" x14ac:dyDescent="0.35"/>
  <cols>
    <col min="1" max="1" width="27.453125" bestFit="1" customWidth="1"/>
    <col min="3" max="3" width="13.453125" bestFit="1" customWidth="1"/>
    <col min="4" max="4" width="21.453125" bestFit="1" customWidth="1"/>
    <col min="5" max="5" width="16.453125" bestFit="1" customWidth="1"/>
    <col min="6" max="6" width="32.453125" bestFit="1" customWidth="1"/>
    <col min="7" max="7" width="107.453125" bestFit="1" customWidth="1"/>
    <col min="8" max="8" width="14.453125" bestFit="1" customWidth="1"/>
    <col min="9" max="9" width="15.453125" bestFit="1" customWidth="1"/>
    <col min="10" max="10" width="12.453125" bestFit="1" customWidth="1"/>
    <col min="11" max="11" width="20.453125" bestFit="1" customWidth="1"/>
    <col min="12" max="12" width="21.453125" bestFit="1" customWidth="1"/>
    <col min="13" max="13" width="12.453125" bestFit="1" customWidth="1"/>
    <col min="14" max="14" width="14.453125" bestFit="1" customWidth="1"/>
  </cols>
  <sheetData>
    <row r="1" spans="1:14" ht="15.5" x14ac:dyDescent="0.35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</row>
    <row r="2" spans="1:14" x14ac:dyDescent="0.35">
      <c r="A2" t="s">
        <v>100</v>
      </c>
      <c r="B2" t="s">
        <v>128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 t="s">
        <v>133</v>
      </c>
      <c r="I2" t="s">
        <v>134</v>
      </c>
      <c r="J2" t="s">
        <v>135</v>
      </c>
    </row>
    <row r="3" spans="1:14" x14ac:dyDescent="0.35">
      <c r="A3" t="s">
        <v>100</v>
      </c>
      <c r="B3" t="s">
        <v>136</v>
      </c>
      <c r="C3" t="s">
        <v>136</v>
      </c>
      <c r="D3" t="s">
        <v>129</v>
      </c>
      <c r="E3" t="s">
        <v>137</v>
      </c>
      <c r="F3" t="s">
        <v>138</v>
      </c>
      <c r="G3" t="s">
        <v>139</v>
      </c>
      <c r="H3" t="s">
        <v>140</v>
      </c>
      <c r="K3" t="s">
        <v>141</v>
      </c>
      <c r="L3" t="s">
        <v>142</v>
      </c>
    </row>
    <row r="4" spans="1:14" x14ac:dyDescent="0.35">
      <c r="A4" t="s">
        <v>100</v>
      </c>
      <c r="B4" t="s">
        <v>143</v>
      </c>
      <c r="C4" t="s">
        <v>143</v>
      </c>
      <c r="D4" t="s">
        <v>129</v>
      </c>
      <c r="E4" t="s">
        <v>137</v>
      </c>
      <c r="F4" t="s">
        <v>138</v>
      </c>
      <c r="G4" t="s">
        <v>144</v>
      </c>
      <c r="H4" t="s">
        <v>140</v>
      </c>
      <c r="I4" t="s">
        <v>134</v>
      </c>
      <c r="J4" t="s">
        <v>135</v>
      </c>
      <c r="K4" t="s">
        <v>141</v>
      </c>
      <c r="L4" t="s">
        <v>142</v>
      </c>
    </row>
  </sheetData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G85"/>
  <sheetViews>
    <sheetView workbookViewId="0">
      <selection activeCell="B2" sqref="B2:B25"/>
    </sheetView>
  </sheetViews>
  <sheetFormatPr defaultRowHeight="14.5" x14ac:dyDescent="0.35"/>
  <cols>
    <col min="1" max="1" width="27.453125" bestFit="1" customWidth="1"/>
    <col min="3" max="3" width="13.453125" bestFit="1" customWidth="1"/>
    <col min="4" max="4" width="20.453125" bestFit="1" customWidth="1"/>
    <col min="5" max="5" width="16.453125" bestFit="1" customWidth="1"/>
    <col min="6" max="6" width="15.453125" bestFit="1" customWidth="1"/>
    <col min="7" max="7" width="10.453125" bestFit="1" customWidth="1"/>
  </cols>
  <sheetData>
    <row r="1" spans="1:7" ht="15.5" x14ac:dyDescent="0.35">
      <c r="A1" s="1" t="s">
        <v>0</v>
      </c>
      <c r="B1" s="1" t="s">
        <v>115</v>
      </c>
      <c r="C1" s="1" t="s">
        <v>1</v>
      </c>
      <c r="D1" s="1" t="s">
        <v>145</v>
      </c>
      <c r="E1" s="1" t="s">
        <v>146</v>
      </c>
      <c r="F1" s="1" t="s">
        <v>147</v>
      </c>
      <c r="G1" s="1" t="s">
        <v>148</v>
      </c>
    </row>
    <row r="2" spans="1:7" x14ac:dyDescent="0.35">
      <c r="A2" s="3" t="s">
        <v>100</v>
      </c>
      <c r="B2" s="4">
        <v>1</v>
      </c>
      <c r="C2" s="3">
        <v>380</v>
      </c>
      <c r="D2" s="3" t="s">
        <v>255</v>
      </c>
      <c r="E2" s="3" t="s">
        <v>256</v>
      </c>
    </row>
    <row r="3" spans="1:7" x14ac:dyDescent="0.35">
      <c r="A3" s="3" t="s">
        <v>100</v>
      </c>
      <c r="B3" s="4">
        <v>2</v>
      </c>
      <c r="C3" s="3">
        <v>217</v>
      </c>
      <c r="D3" s="3" t="s">
        <v>255</v>
      </c>
      <c r="E3" s="3" t="s">
        <v>256</v>
      </c>
    </row>
    <row r="4" spans="1:7" x14ac:dyDescent="0.35">
      <c r="A4" s="3" t="s">
        <v>100</v>
      </c>
      <c r="B4" s="4">
        <v>3</v>
      </c>
      <c r="C4" s="3">
        <v>23</v>
      </c>
      <c r="D4" s="3">
        <v>12243</v>
      </c>
      <c r="E4" s="3" t="s">
        <v>257</v>
      </c>
    </row>
    <row r="5" spans="1:7" x14ac:dyDescent="0.35">
      <c r="A5" s="3" t="s">
        <v>100</v>
      </c>
      <c r="B5" s="4">
        <v>4</v>
      </c>
      <c r="C5" s="3">
        <v>40</v>
      </c>
      <c r="D5" s="3">
        <v>36872</v>
      </c>
      <c r="E5" s="3" t="s">
        <v>258</v>
      </c>
    </row>
    <row r="6" spans="1:7" x14ac:dyDescent="0.35">
      <c r="A6" s="3" t="s">
        <v>100</v>
      </c>
      <c r="B6" s="4">
        <v>5</v>
      </c>
      <c r="C6" s="3">
        <v>40</v>
      </c>
      <c r="D6" s="3">
        <v>42928</v>
      </c>
      <c r="E6" s="3" t="s">
        <v>259</v>
      </c>
    </row>
    <row r="7" spans="1:7" x14ac:dyDescent="0.35">
      <c r="A7" s="3" t="s">
        <v>100</v>
      </c>
      <c r="B7" s="4">
        <v>6</v>
      </c>
      <c r="C7" s="3">
        <v>40</v>
      </c>
      <c r="D7" s="3">
        <v>59238</v>
      </c>
      <c r="E7" s="3" t="s">
        <v>260</v>
      </c>
    </row>
    <row r="8" spans="1:7" x14ac:dyDescent="0.35">
      <c r="A8" s="3" t="s">
        <v>100</v>
      </c>
      <c r="B8" s="4">
        <v>7</v>
      </c>
      <c r="C8" s="3">
        <v>40</v>
      </c>
      <c r="D8" s="3">
        <v>35759</v>
      </c>
      <c r="E8" s="3" t="s">
        <v>261</v>
      </c>
    </row>
    <row r="9" spans="1:7" x14ac:dyDescent="0.35">
      <c r="A9" s="3" t="s">
        <v>100</v>
      </c>
      <c r="B9" s="4">
        <v>8</v>
      </c>
      <c r="C9" s="3">
        <v>27</v>
      </c>
      <c r="D9" s="3">
        <v>105787</v>
      </c>
      <c r="E9" s="3" t="s">
        <v>262</v>
      </c>
    </row>
    <row r="10" spans="1:7" x14ac:dyDescent="0.35">
      <c r="A10" s="3" t="s">
        <v>100</v>
      </c>
      <c r="B10" s="4">
        <v>9</v>
      </c>
      <c r="C10" s="3">
        <v>27</v>
      </c>
      <c r="D10" s="3">
        <v>289826</v>
      </c>
      <c r="E10" s="3" t="s">
        <v>263</v>
      </c>
    </row>
    <row r="11" spans="1:7" x14ac:dyDescent="0.35">
      <c r="A11" s="3" t="s">
        <v>100</v>
      </c>
      <c r="B11" s="4">
        <v>10</v>
      </c>
      <c r="C11" s="3">
        <v>40</v>
      </c>
      <c r="D11" s="3">
        <v>27147</v>
      </c>
      <c r="E11" s="3" t="s">
        <v>264</v>
      </c>
    </row>
    <row r="12" spans="1:7" x14ac:dyDescent="0.35">
      <c r="A12" s="3" t="s">
        <v>100</v>
      </c>
      <c r="B12" s="4">
        <v>11</v>
      </c>
      <c r="C12" s="3">
        <v>40</v>
      </c>
      <c r="D12" s="3">
        <v>38763</v>
      </c>
      <c r="E12" s="3" t="s">
        <v>265</v>
      </c>
    </row>
    <row r="13" spans="1:7" x14ac:dyDescent="0.35">
      <c r="A13" s="3" t="s">
        <v>100</v>
      </c>
      <c r="B13" s="4">
        <v>12</v>
      </c>
      <c r="C13" s="3">
        <v>27</v>
      </c>
      <c r="D13" s="3">
        <v>268226</v>
      </c>
      <c r="E13" s="3" t="s">
        <v>266</v>
      </c>
    </row>
    <row r="14" spans="1:7" x14ac:dyDescent="0.35">
      <c r="A14" s="3" t="s">
        <v>100</v>
      </c>
      <c r="B14" s="4">
        <v>13</v>
      </c>
      <c r="C14" s="3">
        <v>40</v>
      </c>
      <c r="D14" s="3">
        <v>35771</v>
      </c>
      <c r="E14" s="3" t="s">
        <v>267</v>
      </c>
    </row>
    <row r="15" spans="1:7" x14ac:dyDescent="0.35">
      <c r="A15" s="3" t="s">
        <v>100</v>
      </c>
      <c r="B15" s="4">
        <v>14</v>
      </c>
      <c r="C15" s="3">
        <v>40</v>
      </c>
      <c r="D15" s="3">
        <v>38746</v>
      </c>
      <c r="E15" s="3" t="s">
        <v>265</v>
      </c>
    </row>
    <row r="16" spans="1:7" x14ac:dyDescent="0.35">
      <c r="A16" s="3" t="s">
        <v>100</v>
      </c>
      <c r="B16" s="4">
        <v>15</v>
      </c>
      <c r="C16" s="3">
        <v>40</v>
      </c>
      <c r="D16" s="3">
        <v>40608</v>
      </c>
      <c r="E16" s="3" t="s">
        <v>268</v>
      </c>
    </row>
    <row r="17" spans="1:5" x14ac:dyDescent="0.35">
      <c r="A17" s="3" t="s">
        <v>100</v>
      </c>
      <c r="B17" s="4">
        <v>16</v>
      </c>
      <c r="C17" s="3">
        <v>40</v>
      </c>
      <c r="D17" s="3">
        <v>38909</v>
      </c>
      <c r="E17" s="3" t="s">
        <v>265</v>
      </c>
    </row>
    <row r="18" spans="1:5" x14ac:dyDescent="0.35">
      <c r="A18" s="3" t="s">
        <v>100</v>
      </c>
      <c r="B18" s="4">
        <v>17</v>
      </c>
      <c r="C18" s="3">
        <v>40</v>
      </c>
      <c r="D18" s="3">
        <v>29385</v>
      </c>
      <c r="E18" s="3" t="s">
        <v>269</v>
      </c>
    </row>
    <row r="19" spans="1:5" x14ac:dyDescent="0.35">
      <c r="A19" s="3" t="s">
        <v>100</v>
      </c>
      <c r="B19" s="4">
        <v>18</v>
      </c>
      <c r="C19" s="3">
        <v>40</v>
      </c>
      <c r="D19" s="3">
        <v>27400</v>
      </c>
      <c r="E19" s="3" t="s">
        <v>264</v>
      </c>
    </row>
    <row r="20" spans="1:5" x14ac:dyDescent="0.35">
      <c r="A20" s="3" t="s">
        <v>100</v>
      </c>
      <c r="B20" s="4">
        <v>19</v>
      </c>
      <c r="C20" s="3">
        <v>40</v>
      </c>
      <c r="D20" s="3">
        <v>61659</v>
      </c>
      <c r="E20" s="3" t="s">
        <v>270</v>
      </c>
    </row>
    <row r="21" spans="1:5" x14ac:dyDescent="0.35">
      <c r="A21" s="3" t="s">
        <v>100</v>
      </c>
      <c r="B21" s="4">
        <v>20</v>
      </c>
      <c r="C21" s="3">
        <v>40</v>
      </c>
      <c r="D21" s="3">
        <v>60293</v>
      </c>
      <c r="E21" s="3" t="s">
        <v>271</v>
      </c>
    </row>
    <row r="22" spans="1:5" x14ac:dyDescent="0.35">
      <c r="A22" s="3" t="s">
        <v>100</v>
      </c>
      <c r="B22" s="4">
        <v>21</v>
      </c>
      <c r="C22" s="3">
        <v>40</v>
      </c>
      <c r="D22" s="3">
        <v>49578</v>
      </c>
      <c r="E22" s="3" t="s">
        <v>272</v>
      </c>
    </row>
    <row r="23" spans="1:5" x14ac:dyDescent="0.35">
      <c r="A23" s="3" t="s">
        <v>100</v>
      </c>
      <c r="B23" s="4">
        <v>22</v>
      </c>
      <c r="C23" s="3">
        <v>40</v>
      </c>
      <c r="D23" s="3">
        <v>22665</v>
      </c>
      <c r="E23" s="3" t="s">
        <v>273</v>
      </c>
    </row>
    <row r="24" spans="1:5" x14ac:dyDescent="0.35">
      <c r="A24" s="3" t="s">
        <v>100</v>
      </c>
      <c r="B24" s="4">
        <v>23</v>
      </c>
      <c r="C24" s="3">
        <v>40</v>
      </c>
      <c r="D24" s="3">
        <v>27391</v>
      </c>
      <c r="E24" s="3" t="s">
        <v>264</v>
      </c>
    </row>
    <row r="25" spans="1:5" x14ac:dyDescent="0.35">
      <c r="A25" s="3" t="s">
        <v>100</v>
      </c>
      <c r="B25" s="4">
        <v>24</v>
      </c>
      <c r="C25" s="3">
        <v>40</v>
      </c>
      <c r="D25" s="3">
        <v>29873</v>
      </c>
      <c r="E25" s="3" t="s">
        <v>274</v>
      </c>
    </row>
    <row r="26" spans="1:5" x14ac:dyDescent="0.35">
      <c r="A26" s="3"/>
      <c r="B26" s="4"/>
      <c r="C26" s="3"/>
      <c r="D26" s="3"/>
      <c r="E26" s="3"/>
    </row>
    <row r="27" spans="1:5" x14ac:dyDescent="0.35">
      <c r="A27" s="3"/>
      <c r="B27" s="4"/>
      <c r="C27" s="3"/>
      <c r="D27" s="3"/>
      <c r="E27" s="3"/>
    </row>
    <row r="28" spans="1:5" x14ac:dyDescent="0.35">
      <c r="A28" s="3"/>
      <c r="B28" s="4"/>
      <c r="C28" s="3"/>
      <c r="D28" s="3"/>
      <c r="E28" s="3"/>
    </row>
    <row r="29" spans="1:5" x14ac:dyDescent="0.35">
      <c r="A29" s="3"/>
      <c r="B29" s="4"/>
      <c r="C29" s="3"/>
      <c r="D29" s="3"/>
      <c r="E29" s="3"/>
    </row>
    <row r="30" spans="1:5" x14ac:dyDescent="0.35">
      <c r="A30" s="3"/>
      <c r="B30" s="4"/>
      <c r="C30" s="3"/>
      <c r="D30" s="3"/>
      <c r="E30" s="3"/>
    </row>
    <row r="31" spans="1:5" x14ac:dyDescent="0.35">
      <c r="A31" s="3"/>
      <c r="B31" s="4"/>
      <c r="C31" s="3"/>
      <c r="D31" s="3"/>
      <c r="E31" s="3"/>
    </row>
    <row r="32" spans="1:5" x14ac:dyDescent="0.35">
      <c r="A32" s="3"/>
      <c r="B32" s="4"/>
      <c r="C32" s="3"/>
      <c r="D32" s="3"/>
      <c r="E32" s="3"/>
    </row>
    <row r="33" spans="1:5" x14ac:dyDescent="0.35">
      <c r="A33" s="3"/>
      <c r="B33" s="4"/>
      <c r="C33" s="3"/>
      <c r="D33" s="3"/>
      <c r="E33" s="3"/>
    </row>
    <row r="34" spans="1:5" x14ac:dyDescent="0.35">
      <c r="A34" s="3"/>
      <c r="B34" s="4"/>
      <c r="C34" s="3"/>
      <c r="D34" s="3"/>
      <c r="E34" s="3"/>
    </row>
    <row r="35" spans="1:5" x14ac:dyDescent="0.35">
      <c r="A35" s="3"/>
      <c r="B35" s="4"/>
      <c r="C35" s="3"/>
      <c r="D35" s="3"/>
      <c r="E35" s="3"/>
    </row>
    <row r="36" spans="1:5" x14ac:dyDescent="0.35">
      <c r="A36" s="3"/>
      <c r="B36" s="3"/>
      <c r="C36" s="3"/>
      <c r="D36" s="3"/>
      <c r="E36" s="3"/>
    </row>
    <row r="37" spans="1:5" x14ac:dyDescent="0.35">
      <c r="A37" s="3"/>
      <c r="B37" s="3"/>
      <c r="C37" s="3"/>
      <c r="D37" s="3"/>
      <c r="E37" s="3"/>
    </row>
    <row r="38" spans="1:5" x14ac:dyDescent="0.35">
      <c r="A38" s="3"/>
      <c r="B38" s="3"/>
      <c r="C38" s="3"/>
      <c r="D38" s="3"/>
      <c r="E38" s="3"/>
    </row>
    <row r="39" spans="1:5" x14ac:dyDescent="0.35">
      <c r="A39" s="3"/>
      <c r="B39" s="3"/>
      <c r="C39" s="3"/>
      <c r="D39" s="3"/>
      <c r="E39" s="3"/>
    </row>
    <row r="40" spans="1:5" x14ac:dyDescent="0.35">
      <c r="A40" s="3"/>
      <c r="B40" s="3"/>
      <c r="C40" s="3"/>
      <c r="D40" s="3"/>
      <c r="E40" s="3"/>
    </row>
    <row r="41" spans="1:5" x14ac:dyDescent="0.35">
      <c r="A41" s="3"/>
      <c r="B41" s="3"/>
      <c r="C41" s="3"/>
      <c r="D41" s="3"/>
      <c r="E41" s="3"/>
    </row>
    <row r="42" spans="1:5" x14ac:dyDescent="0.35">
      <c r="A42" s="3"/>
      <c r="B42" s="3"/>
      <c r="C42" s="3"/>
      <c r="D42" s="3"/>
      <c r="E42" s="3"/>
    </row>
    <row r="43" spans="1:5" x14ac:dyDescent="0.35">
      <c r="A43" s="3"/>
      <c r="B43" s="3"/>
      <c r="C43" s="3"/>
      <c r="D43" s="3"/>
      <c r="E43" s="3"/>
    </row>
    <row r="44" spans="1:5" x14ac:dyDescent="0.35">
      <c r="A44" s="3"/>
      <c r="B44" s="3"/>
      <c r="C44" s="3"/>
      <c r="D44" s="3"/>
      <c r="E44" s="3"/>
    </row>
    <row r="45" spans="1:5" x14ac:dyDescent="0.35">
      <c r="A45" s="3"/>
      <c r="B45" s="3"/>
      <c r="C45" s="3"/>
      <c r="D45" s="3"/>
      <c r="E45" s="3"/>
    </row>
    <row r="46" spans="1:5" x14ac:dyDescent="0.35">
      <c r="A46" s="3"/>
      <c r="B46" s="3"/>
      <c r="C46" s="3"/>
      <c r="D46" s="3"/>
      <c r="E46" s="3"/>
    </row>
    <row r="47" spans="1:5" x14ac:dyDescent="0.35">
      <c r="A47" s="3"/>
      <c r="B47" s="3"/>
      <c r="C47" s="3"/>
      <c r="D47" s="3"/>
      <c r="E47" s="3"/>
    </row>
    <row r="48" spans="1:5" x14ac:dyDescent="0.35">
      <c r="A48" s="3"/>
      <c r="B48" s="3"/>
      <c r="C48" s="3"/>
      <c r="D48" s="3"/>
      <c r="E48" s="3"/>
    </row>
    <row r="49" spans="1:5" x14ac:dyDescent="0.35">
      <c r="A49" s="3"/>
      <c r="B49" s="3"/>
      <c r="C49" s="3"/>
      <c r="D49" s="3"/>
      <c r="E49" s="3"/>
    </row>
    <row r="50" spans="1:5" x14ac:dyDescent="0.35">
      <c r="A50" s="3"/>
      <c r="B50" s="3"/>
      <c r="C50" s="3"/>
      <c r="D50" s="3"/>
      <c r="E50" s="3"/>
    </row>
    <row r="51" spans="1:5" x14ac:dyDescent="0.35">
      <c r="A51" s="3"/>
      <c r="B51" s="3"/>
      <c r="C51" s="3"/>
      <c r="D51" s="3"/>
      <c r="E51" s="3"/>
    </row>
    <row r="52" spans="1:5" x14ac:dyDescent="0.35">
      <c r="A52" s="3"/>
      <c r="B52" s="3"/>
      <c r="C52" s="3"/>
      <c r="D52" s="3"/>
      <c r="E52" s="3"/>
    </row>
    <row r="53" spans="1:5" x14ac:dyDescent="0.35">
      <c r="A53" s="3"/>
      <c r="B53" s="3"/>
      <c r="C53" s="3"/>
      <c r="D53" s="3"/>
      <c r="E53" s="3"/>
    </row>
    <row r="54" spans="1:5" x14ac:dyDescent="0.35">
      <c r="A54" s="3"/>
      <c r="B54" s="3"/>
      <c r="C54" s="3"/>
      <c r="D54" s="3"/>
      <c r="E54" s="3"/>
    </row>
    <row r="55" spans="1:5" x14ac:dyDescent="0.35">
      <c r="A55" s="3"/>
      <c r="B55" s="3"/>
      <c r="C55" s="3"/>
      <c r="D55" s="3"/>
      <c r="E55" s="3"/>
    </row>
    <row r="56" spans="1:5" x14ac:dyDescent="0.35">
      <c r="A56" s="3"/>
      <c r="B56" s="3"/>
      <c r="C56" s="3"/>
      <c r="D56" s="3"/>
      <c r="E56" s="3"/>
    </row>
    <row r="57" spans="1:5" x14ac:dyDescent="0.35">
      <c r="A57" s="3"/>
      <c r="B57" s="3"/>
      <c r="C57" s="3"/>
      <c r="D57" s="3"/>
      <c r="E57" s="3"/>
    </row>
    <row r="58" spans="1:5" x14ac:dyDescent="0.35">
      <c r="A58" s="3"/>
      <c r="B58" s="3"/>
      <c r="C58" s="3"/>
      <c r="D58" s="3"/>
      <c r="E58" s="3"/>
    </row>
    <row r="59" spans="1:5" x14ac:dyDescent="0.35">
      <c r="A59" s="3"/>
      <c r="B59" s="3"/>
      <c r="C59" s="3"/>
      <c r="D59" s="3"/>
      <c r="E59" s="3"/>
    </row>
    <row r="60" spans="1:5" x14ac:dyDescent="0.35">
      <c r="A60" s="3"/>
      <c r="B60" s="3"/>
      <c r="C60" s="3"/>
      <c r="D60" s="3"/>
      <c r="E60" s="3"/>
    </row>
    <row r="61" spans="1:5" x14ac:dyDescent="0.35">
      <c r="A61" s="3"/>
      <c r="B61" s="3"/>
      <c r="C61" s="3"/>
      <c r="D61" s="3"/>
      <c r="E61" s="3"/>
    </row>
    <row r="62" spans="1:5" x14ac:dyDescent="0.35">
      <c r="A62" s="3"/>
      <c r="B62" s="3"/>
      <c r="C62" s="3"/>
      <c r="D62" s="3"/>
      <c r="E62" s="3"/>
    </row>
    <row r="63" spans="1:5" x14ac:dyDescent="0.35">
      <c r="A63" s="3"/>
      <c r="B63" s="3"/>
      <c r="C63" s="3"/>
      <c r="D63" s="3"/>
      <c r="E63" s="3"/>
    </row>
    <row r="64" spans="1:5" x14ac:dyDescent="0.35">
      <c r="A64" s="3"/>
      <c r="B64" s="3"/>
      <c r="C64" s="3"/>
      <c r="D64" s="3"/>
      <c r="E64" s="3"/>
    </row>
    <row r="65" spans="1:5" x14ac:dyDescent="0.35">
      <c r="A65" s="3"/>
      <c r="B65" s="3"/>
      <c r="C65" s="3"/>
      <c r="D65" s="3"/>
      <c r="E65" s="3"/>
    </row>
    <row r="66" spans="1:5" x14ac:dyDescent="0.35">
      <c r="A66" s="3"/>
      <c r="B66" s="3"/>
      <c r="C66" s="3"/>
      <c r="D66" s="3"/>
      <c r="E66" s="3"/>
    </row>
    <row r="67" spans="1:5" x14ac:dyDescent="0.35">
      <c r="A67" s="3"/>
      <c r="B67" s="3"/>
      <c r="C67" s="3"/>
      <c r="D67" s="3"/>
      <c r="E67" s="3"/>
    </row>
    <row r="68" spans="1:5" x14ac:dyDescent="0.35">
      <c r="A68" s="3"/>
      <c r="B68" s="3"/>
      <c r="C68" s="3"/>
      <c r="D68" s="3"/>
      <c r="E68" s="3"/>
    </row>
    <row r="69" spans="1:5" x14ac:dyDescent="0.35">
      <c r="A69" s="3"/>
      <c r="B69" s="3"/>
      <c r="C69" s="3"/>
      <c r="D69" s="3"/>
      <c r="E69" s="3"/>
    </row>
    <row r="70" spans="1:5" x14ac:dyDescent="0.35">
      <c r="A70" s="3"/>
      <c r="B70" s="3"/>
      <c r="C70" s="3"/>
      <c r="D70" s="3"/>
      <c r="E70" s="3"/>
    </row>
    <row r="71" spans="1:5" x14ac:dyDescent="0.35">
      <c r="A71" s="3"/>
      <c r="B71" s="3"/>
      <c r="C71" s="3"/>
      <c r="D71" s="3"/>
      <c r="E71" s="3"/>
    </row>
    <row r="72" spans="1:5" x14ac:dyDescent="0.35">
      <c r="A72" s="3"/>
      <c r="B72" s="3"/>
      <c r="C72" s="3"/>
      <c r="D72" s="3"/>
      <c r="E72" s="3"/>
    </row>
    <row r="73" spans="1:5" x14ac:dyDescent="0.35">
      <c r="A73" s="3"/>
      <c r="B73" s="3"/>
      <c r="C73" s="3"/>
      <c r="D73" s="3"/>
      <c r="E73" s="3"/>
    </row>
    <row r="74" spans="1:5" x14ac:dyDescent="0.35">
      <c r="A74" s="3"/>
      <c r="B74" s="3"/>
      <c r="C74" s="3"/>
      <c r="D74" s="3"/>
      <c r="E74" s="3"/>
    </row>
    <row r="75" spans="1:5" x14ac:dyDescent="0.35">
      <c r="A75" s="3"/>
      <c r="B75" s="3"/>
      <c r="C75" s="3"/>
      <c r="D75" s="3"/>
      <c r="E75" s="3"/>
    </row>
    <row r="76" spans="1:5" x14ac:dyDescent="0.35">
      <c r="A76" s="3"/>
      <c r="B76" s="3"/>
      <c r="C76" s="3"/>
      <c r="D76" s="3"/>
      <c r="E76" s="3"/>
    </row>
    <row r="77" spans="1:5" x14ac:dyDescent="0.35">
      <c r="A77" s="3"/>
      <c r="B77" s="3"/>
      <c r="C77" s="3"/>
      <c r="D77" s="3"/>
      <c r="E77" s="3"/>
    </row>
    <row r="78" spans="1:5" x14ac:dyDescent="0.35">
      <c r="A78" s="3"/>
      <c r="B78" s="3"/>
      <c r="C78" s="3"/>
      <c r="D78" s="3"/>
      <c r="E78" s="3"/>
    </row>
    <row r="79" spans="1:5" x14ac:dyDescent="0.35">
      <c r="A79" s="3"/>
      <c r="B79" s="3"/>
      <c r="C79" s="3"/>
      <c r="D79" s="3"/>
      <c r="E79" s="3"/>
    </row>
    <row r="80" spans="1:5" x14ac:dyDescent="0.35">
      <c r="A80" s="3"/>
      <c r="B80" s="3"/>
      <c r="C80" s="3"/>
      <c r="D80" s="3"/>
      <c r="E80" s="3"/>
    </row>
    <row r="81" spans="1:5" x14ac:dyDescent="0.35">
      <c r="A81" s="3"/>
      <c r="B81" s="3"/>
      <c r="C81" s="3"/>
      <c r="D81" s="3"/>
      <c r="E81" s="3"/>
    </row>
    <row r="82" spans="1:5" x14ac:dyDescent="0.35">
      <c r="A82" s="3"/>
      <c r="B82" s="3"/>
      <c r="C82" s="3"/>
      <c r="D82" s="3"/>
      <c r="E82" s="3"/>
    </row>
    <row r="83" spans="1:5" x14ac:dyDescent="0.35">
      <c r="A83" s="3"/>
      <c r="B83" s="3"/>
      <c r="C83" s="3"/>
      <c r="D83" s="3"/>
      <c r="E83" s="3"/>
    </row>
    <row r="84" spans="1:5" x14ac:dyDescent="0.35">
      <c r="A84" s="3"/>
      <c r="B84" s="3"/>
      <c r="C84" s="3"/>
      <c r="D84" s="3"/>
      <c r="E84" s="3"/>
    </row>
    <row r="85" spans="1:5" x14ac:dyDescent="0.35">
      <c r="A85" s="3"/>
      <c r="B85" s="3"/>
      <c r="C85" s="3"/>
      <c r="D85" s="3"/>
      <c r="E85" s="3"/>
    </row>
  </sheetData>
  <pageMargins left="0.7" right="0.7" top="0.75" bottom="0.75" header="0.3" footer="0.3"/>
  <pageSetup firstPageNumber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H2"/>
  <sheetViews>
    <sheetView workbookViewId="0">
      <selection activeCell="B2" sqref="B2"/>
    </sheetView>
  </sheetViews>
  <sheetFormatPr defaultRowHeight="14.5" x14ac:dyDescent="0.35"/>
  <cols>
    <col min="1" max="1" width="27.453125" bestFit="1" customWidth="1"/>
    <col min="3" max="3" width="17.453125" bestFit="1" customWidth="1"/>
    <col min="4" max="4" width="16.453125" bestFit="1" customWidth="1"/>
    <col min="5" max="5" width="17.453125" bestFit="1" customWidth="1"/>
    <col min="6" max="6" width="13.453125" bestFit="1" customWidth="1"/>
    <col min="7" max="7" width="10.453125" bestFit="1" customWidth="1"/>
    <col min="8" max="8" width="16.453125" bestFit="1" customWidth="1"/>
  </cols>
  <sheetData>
    <row r="1" spans="1:8" ht="15.5" x14ac:dyDescent="0.35">
      <c r="A1" s="1" t="s">
        <v>0</v>
      </c>
      <c r="B1" s="1" t="s">
        <v>115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</row>
    <row r="2" spans="1:8" x14ac:dyDescent="0.35">
      <c r="A2" s="3" t="s">
        <v>100</v>
      </c>
      <c r="B2">
        <v>1</v>
      </c>
      <c r="D2" s="5" t="s">
        <v>155</v>
      </c>
      <c r="E2" s="5" t="s">
        <v>275</v>
      </c>
    </row>
  </sheetData>
  <pageMargins left="0.7" right="0.7" top="0.75" bottom="0.75" header="0.3" footer="0.3"/>
  <pageSetup firstPageNumber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E2"/>
  <sheetViews>
    <sheetView workbookViewId="0">
      <selection activeCell="C2" sqref="C2:D2"/>
    </sheetView>
  </sheetViews>
  <sheetFormatPr defaultRowHeight="14.5" x14ac:dyDescent="0.35"/>
  <cols>
    <col min="1" max="1" width="27.453125" bestFit="1" customWidth="1"/>
    <col min="3" max="3" width="13.453125" bestFit="1" customWidth="1"/>
    <col min="4" max="4" width="15.453125" bestFit="1" customWidth="1"/>
  </cols>
  <sheetData>
    <row r="1" spans="1:5" ht="15.5" x14ac:dyDescent="0.35">
      <c r="A1" s="1" t="s">
        <v>0</v>
      </c>
      <c r="B1" s="1" t="s">
        <v>115</v>
      </c>
      <c r="C1" s="1" t="s">
        <v>156</v>
      </c>
      <c r="D1" s="1" t="s">
        <v>157</v>
      </c>
      <c r="E1" s="1" t="s">
        <v>158</v>
      </c>
    </row>
    <row r="2" spans="1:5" x14ac:dyDescent="0.35">
      <c r="A2" s="3" t="s">
        <v>100</v>
      </c>
      <c r="B2">
        <f>ROW()-1</f>
        <v>1</v>
      </c>
      <c r="C2" t="s">
        <v>159</v>
      </c>
      <c r="D2">
        <v>2</v>
      </c>
    </row>
  </sheetData>
  <pageMargins left="0.7" right="0.7" top="0.75" bottom="0.75" header="0.3" footer="0.3"/>
  <pageSetup firstPageNumber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autoPageBreaks="0"/>
  </sheetPr>
  <dimension ref="A1:F1"/>
  <sheetViews>
    <sheetView workbookViewId="0"/>
  </sheetViews>
  <sheetFormatPr defaultRowHeight="14.5" x14ac:dyDescent="0.35"/>
  <cols>
    <col min="1" max="1" width="10.453125" bestFit="1" customWidth="1"/>
    <col min="3" max="3" width="15.453125" bestFit="1" customWidth="1"/>
    <col min="4" max="4" width="22.453125" bestFit="1" customWidth="1"/>
    <col min="5" max="5" width="21.453125" bestFit="1" customWidth="1"/>
    <col min="6" max="6" width="20.453125" bestFit="1" customWidth="1"/>
  </cols>
  <sheetData>
    <row r="1" spans="1:6" ht="15.5" x14ac:dyDescent="0.35">
      <c r="A1" s="1" t="s">
        <v>0</v>
      </c>
      <c r="B1" s="1" t="s">
        <v>115</v>
      </c>
      <c r="C1" s="1" t="s">
        <v>160</v>
      </c>
      <c r="D1" s="1" t="s">
        <v>161</v>
      </c>
      <c r="E1" s="1" t="s">
        <v>162</v>
      </c>
      <c r="F1" s="1" t="s">
        <v>163</v>
      </c>
    </row>
  </sheetData>
  <pageMargins left="0.7" right="0.7" top="0.75" bottom="0.75" header="0.3" footer="0.3"/>
  <pageSetup firstPageNumber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autoPageBreaks="0"/>
  </sheetPr>
  <dimension ref="A1:BN2"/>
  <sheetViews>
    <sheetView workbookViewId="0">
      <selection activeCell="A2" sqref="A2:BN2"/>
    </sheetView>
  </sheetViews>
  <sheetFormatPr defaultRowHeight="14.5" x14ac:dyDescent="0.35"/>
  <cols>
    <col min="1" max="1" width="27.453125" bestFit="1" customWidth="1"/>
    <col min="2" max="2" width="12.453125" bestFit="1" customWidth="1"/>
    <col min="3" max="3" width="9.453125" bestFit="1" customWidth="1"/>
    <col min="4" max="4" width="14.453125" bestFit="1" customWidth="1"/>
    <col min="5" max="5" width="34.453125" bestFit="1" customWidth="1"/>
    <col min="9" max="9" width="17.453125" bestFit="1" customWidth="1"/>
    <col min="10" max="10" width="12.453125" bestFit="1" customWidth="1"/>
    <col min="11" max="11" width="14.453125" bestFit="1" customWidth="1"/>
    <col min="12" max="12" width="13.453125" bestFit="1" customWidth="1"/>
    <col min="13" max="13" width="15.453125" bestFit="1" customWidth="1"/>
    <col min="14" max="14" width="18.453125" bestFit="1" customWidth="1"/>
    <col min="15" max="15" width="17.453125" bestFit="1" customWidth="1"/>
    <col min="16" max="16" width="18.453125" bestFit="1" customWidth="1"/>
    <col min="17" max="17" width="20.453125" bestFit="1" customWidth="1"/>
    <col min="18" max="18" width="15.453125" bestFit="1" customWidth="1"/>
    <col min="19" max="19" width="17.453125" bestFit="1" customWidth="1"/>
    <col min="23" max="23" width="11.453125" bestFit="1" customWidth="1"/>
    <col min="24" max="24" width="12.453125" bestFit="1" customWidth="1"/>
    <col min="25" max="25" width="17.453125" bestFit="1" customWidth="1"/>
    <col min="27" max="27" width="11.453125" bestFit="1" customWidth="1"/>
    <col min="30" max="30" width="9.453125" bestFit="1" customWidth="1"/>
    <col min="32" max="32" width="13.453125" bestFit="1" customWidth="1"/>
    <col min="34" max="34" width="17.453125" bestFit="1" customWidth="1"/>
    <col min="35" max="35" width="16.453125" bestFit="1" customWidth="1"/>
    <col min="36" max="37" width="13.453125" bestFit="1" customWidth="1"/>
    <col min="38" max="38" width="14.453125" bestFit="1" customWidth="1"/>
    <col min="39" max="39" width="13.453125" bestFit="1" customWidth="1"/>
    <col min="40" max="40" width="11.453125" bestFit="1" customWidth="1"/>
    <col min="41" max="41" width="17.453125" bestFit="1" customWidth="1"/>
    <col min="42" max="42" width="13.453125" bestFit="1" customWidth="1"/>
    <col min="43" max="47" width="17.453125" bestFit="1" customWidth="1"/>
    <col min="48" max="48" width="20.453125" bestFit="1" customWidth="1"/>
    <col min="49" max="49" width="21.453125" bestFit="1" customWidth="1"/>
    <col min="50" max="50" width="20.453125" bestFit="1" customWidth="1"/>
    <col min="51" max="52" width="17.453125" bestFit="1" customWidth="1"/>
    <col min="53" max="53" width="18.453125" bestFit="1" customWidth="1"/>
    <col min="54" max="54" width="13.453125" bestFit="1" customWidth="1"/>
    <col min="55" max="55" width="10.453125" bestFit="1" customWidth="1"/>
    <col min="56" max="56" width="16.453125" bestFit="1" customWidth="1"/>
    <col min="57" max="57" width="19.453125" bestFit="1" customWidth="1"/>
    <col min="58" max="58" width="9.453125" bestFit="1" customWidth="1"/>
    <col min="59" max="59" width="18.453125" bestFit="1" customWidth="1"/>
    <col min="60" max="60" width="22.453125" bestFit="1" customWidth="1"/>
    <col min="61" max="61" width="9.453125" bestFit="1" customWidth="1"/>
    <col min="62" max="62" width="16.453125" bestFit="1" customWidth="1"/>
    <col min="63" max="64" width="18.453125" bestFit="1" customWidth="1"/>
    <col min="65" max="65" width="10.453125" bestFit="1" customWidth="1"/>
    <col min="66" max="66" width="12.453125" bestFit="1" customWidth="1"/>
  </cols>
  <sheetData>
    <row r="1" spans="1:66" ht="15.5" x14ac:dyDescent="0.35">
      <c r="A1" s="1" t="s">
        <v>0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158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156</v>
      </c>
      <c r="M1" s="1" t="s">
        <v>157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77</v>
      </c>
      <c r="U1" s="1" t="s">
        <v>76</v>
      </c>
      <c r="V1" s="1" t="s">
        <v>78</v>
      </c>
      <c r="W1" s="1" t="s">
        <v>179</v>
      </c>
      <c r="X1" s="1" t="s">
        <v>180</v>
      </c>
      <c r="Y1" s="1" t="s">
        <v>181</v>
      </c>
      <c r="Z1" s="1" t="s">
        <v>69</v>
      </c>
      <c r="AA1" s="1" t="s">
        <v>182</v>
      </c>
      <c r="AB1" s="1" t="s">
        <v>71</v>
      </c>
      <c r="AC1" s="1" t="s">
        <v>65</v>
      </c>
      <c r="AD1" s="1" t="s">
        <v>60</v>
      </c>
      <c r="AE1" s="1" t="s">
        <v>64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61</v>
      </c>
      <c r="AN1" s="1" t="s">
        <v>74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30</v>
      </c>
      <c r="AT1" s="1" t="s">
        <v>194</v>
      </c>
      <c r="AU1" s="1" t="s">
        <v>88</v>
      </c>
      <c r="AV1" s="1" t="s">
        <v>195</v>
      </c>
      <c r="AW1" s="1" t="s">
        <v>196</v>
      </c>
      <c r="AX1" s="1" t="s">
        <v>197</v>
      </c>
      <c r="AY1" s="1" t="s">
        <v>198</v>
      </c>
      <c r="AZ1" s="1" t="s">
        <v>199</v>
      </c>
      <c r="BA1" s="1" t="s">
        <v>200</v>
      </c>
      <c r="BB1" s="1" t="s">
        <v>201</v>
      </c>
      <c r="BC1" s="1" t="s">
        <v>202</v>
      </c>
      <c r="BD1" s="1" t="s">
        <v>203</v>
      </c>
      <c r="BE1" s="1" t="s">
        <v>204</v>
      </c>
      <c r="BF1" s="1" t="s">
        <v>205</v>
      </c>
      <c r="BG1" s="1" t="s">
        <v>206</v>
      </c>
      <c r="BH1" s="1" t="s">
        <v>207</v>
      </c>
      <c r="BI1" s="1" t="s">
        <v>208</v>
      </c>
      <c r="BJ1" s="1" t="s">
        <v>209</v>
      </c>
      <c r="BK1" s="1" t="s">
        <v>210</v>
      </c>
      <c r="BL1" s="1" t="s">
        <v>211</v>
      </c>
      <c r="BM1" s="1" t="s">
        <v>212</v>
      </c>
      <c r="BN1" s="1" t="s">
        <v>213</v>
      </c>
    </row>
    <row r="2" spans="1:66" x14ac:dyDescent="0.35">
      <c r="A2" s="3" t="s">
        <v>100</v>
      </c>
      <c r="B2">
        <v>1</v>
      </c>
      <c r="C2">
        <v>58071000</v>
      </c>
      <c r="D2" t="s">
        <v>276</v>
      </c>
      <c r="E2" t="s">
        <v>277</v>
      </c>
      <c r="F2" t="s">
        <v>214</v>
      </c>
      <c r="G2" t="s">
        <v>214</v>
      </c>
      <c r="H2" t="s">
        <v>214</v>
      </c>
      <c r="I2" t="s">
        <v>214</v>
      </c>
      <c r="J2" t="s">
        <v>215</v>
      </c>
      <c r="K2">
        <v>47</v>
      </c>
      <c r="L2" t="s">
        <v>159</v>
      </c>
      <c r="M2">
        <v>2</v>
      </c>
      <c r="T2">
        <v>17.68</v>
      </c>
      <c r="V2">
        <v>0</v>
      </c>
      <c r="Z2">
        <v>0</v>
      </c>
      <c r="AA2">
        <v>0</v>
      </c>
      <c r="AB2">
        <v>0</v>
      </c>
      <c r="AC2">
        <v>0</v>
      </c>
      <c r="AH2">
        <v>6509500</v>
      </c>
      <c r="AI2">
        <v>0</v>
      </c>
      <c r="AK2">
        <v>0</v>
      </c>
      <c r="AM2">
        <v>0</v>
      </c>
      <c r="AN2">
        <v>0</v>
      </c>
      <c r="BJ2">
        <v>0</v>
      </c>
    </row>
  </sheetData>
  <pageMargins left="0.7" right="0.7" top="0.75" bottom="0.75" header="0.3" footer="0.3"/>
  <pageSetup firstPageNumber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autoPageBreaks="0"/>
  </sheetPr>
  <dimension ref="A1:S4"/>
  <sheetViews>
    <sheetView workbookViewId="0"/>
  </sheetViews>
  <sheetFormatPr defaultRowHeight="14.5" x14ac:dyDescent="0.35"/>
  <cols>
    <col min="1" max="1" width="27.453125" bestFit="1" customWidth="1"/>
    <col min="2" max="2" width="12.453125" bestFit="1" customWidth="1"/>
    <col min="3" max="3" width="14.453125" bestFit="1" customWidth="1"/>
    <col min="4" max="4" width="11.453125" bestFit="1" customWidth="1"/>
    <col min="6" max="6" width="15.453125" bestFit="1" customWidth="1"/>
    <col min="7" max="7" width="16.453125" bestFit="1" customWidth="1"/>
    <col min="8" max="8" width="12.453125" bestFit="1" customWidth="1"/>
    <col min="9" max="9" width="16.453125" bestFit="1" customWidth="1"/>
    <col min="10" max="10" width="21.453125" bestFit="1" customWidth="1"/>
    <col min="11" max="11" width="12.453125" bestFit="1" customWidth="1"/>
    <col min="12" max="12" width="14.453125" bestFit="1" customWidth="1"/>
    <col min="13" max="13" width="19.453125" bestFit="1" customWidth="1"/>
    <col min="14" max="14" width="20.453125" bestFit="1" customWidth="1"/>
    <col min="15" max="15" width="24.453125" bestFit="1" customWidth="1"/>
    <col min="16" max="16" width="9.453125" bestFit="1" customWidth="1"/>
    <col min="17" max="17" width="15.453125" bestFit="1" customWidth="1"/>
    <col min="18" max="18" width="13.453125" bestFit="1" customWidth="1"/>
    <col min="19" max="19" width="15.453125" bestFit="1" customWidth="1"/>
  </cols>
  <sheetData>
    <row r="1" spans="1:19" ht="15.5" x14ac:dyDescent="0.35">
      <c r="A1" s="1" t="s">
        <v>0</v>
      </c>
      <c r="B1" s="1" t="s">
        <v>164</v>
      </c>
      <c r="C1" s="1" t="s">
        <v>217</v>
      </c>
      <c r="D1" s="1" t="s">
        <v>218</v>
      </c>
      <c r="E1" s="1" t="s">
        <v>219</v>
      </c>
      <c r="F1" s="1" t="s">
        <v>147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171</v>
      </c>
      <c r="L1" s="1" t="s">
        <v>172</v>
      </c>
      <c r="M1" s="1" t="s">
        <v>224</v>
      </c>
      <c r="N1" s="1" t="s">
        <v>225</v>
      </c>
      <c r="O1" s="1" t="s">
        <v>226</v>
      </c>
      <c r="P1" s="1" t="s">
        <v>208</v>
      </c>
      <c r="Q1" s="1" t="s">
        <v>227</v>
      </c>
      <c r="R1" s="1" t="s">
        <v>156</v>
      </c>
      <c r="S1" s="1" t="s">
        <v>157</v>
      </c>
    </row>
    <row r="2" spans="1:19" x14ac:dyDescent="0.35">
      <c r="A2" t="s">
        <v>100</v>
      </c>
      <c r="B2">
        <v>1</v>
      </c>
      <c r="C2" t="s">
        <v>114</v>
      </c>
      <c r="D2" t="s">
        <v>103</v>
      </c>
      <c r="E2">
        <v>11</v>
      </c>
      <c r="F2" t="s">
        <v>103</v>
      </c>
      <c r="G2">
        <v>100</v>
      </c>
      <c r="H2">
        <v>132880</v>
      </c>
      <c r="I2">
        <v>0</v>
      </c>
      <c r="J2">
        <v>0</v>
      </c>
      <c r="K2" t="s">
        <v>215</v>
      </c>
      <c r="L2">
        <v>16</v>
      </c>
    </row>
    <row r="3" spans="1:19" x14ac:dyDescent="0.35">
      <c r="A3" t="s">
        <v>100</v>
      </c>
      <c r="B3">
        <v>1</v>
      </c>
      <c r="C3" t="s">
        <v>113</v>
      </c>
      <c r="D3" t="s">
        <v>103</v>
      </c>
      <c r="E3">
        <v>25</v>
      </c>
      <c r="F3" t="s">
        <v>103</v>
      </c>
      <c r="G3">
        <v>100</v>
      </c>
      <c r="H3">
        <v>302000</v>
      </c>
      <c r="I3">
        <v>0</v>
      </c>
      <c r="J3">
        <v>0</v>
      </c>
      <c r="K3" t="s">
        <v>215</v>
      </c>
      <c r="L3">
        <v>16</v>
      </c>
    </row>
    <row r="4" spans="1:19" x14ac:dyDescent="0.35">
      <c r="A4" t="s">
        <v>100</v>
      </c>
      <c r="B4">
        <v>1</v>
      </c>
      <c r="C4" t="s">
        <v>228</v>
      </c>
      <c r="D4" t="s">
        <v>103</v>
      </c>
      <c r="F4" t="s">
        <v>103</v>
      </c>
      <c r="G4">
        <v>100</v>
      </c>
      <c r="H4">
        <v>0</v>
      </c>
      <c r="I4">
        <v>0</v>
      </c>
      <c r="J4">
        <v>0</v>
      </c>
      <c r="K4" t="s">
        <v>215</v>
      </c>
      <c r="L4">
        <v>16</v>
      </c>
    </row>
  </sheetData>
  <pageMargins left="0.7" right="0.7" top="0.75" bottom="0.75" header="0.3" footer="0.3"/>
  <pageSetup firstPageNumber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autoPageBreaks="0"/>
  </sheetPr>
  <dimension ref="A1:D1"/>
  <sheetViews>
    <sheetView workbookViewId="0"/>
  </sheetViews>
  <sheetFormatPr defaultRowHeight="14.5" x14ac:dyDescent="0.35"/>
  <cols>
    <col min="1" max="1" width="10.453125" bestFit="1" customWidth="1"/>
    <col min="2" max="2" width="12.453125" bestFit="1" customWidth="1"/>
    <col min="3" max="3" width="13.453125" bestFit="1" customWidth="1"/>
    <col min="4" max="4" width="10.453125" bestFit="1" customWidth="1"/>
  </cols>
  <sheetData>
    <row r="1" spans="1:4" ht="15.5" x14ac:dyDescent="0.35">
      <c r="A1" s="1" t="s">
        <v>0</v>
      </c>
      <c r="B1" s="1" t="s">
        <v>164</v>
      </c>
      <c r="C1" s="1" t="s">
        <v>229</v>
      </c>
      <c r="D1" s="1" t="s">
        <v>202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HEADER</vt:lpstr>
      <vt:lpstr>ENTITAS</vt:lpstr>
      <vt:lpstr>DOKUMEN</vt:lpstr>
      <vt:lpstr>PENGANGKUT</vt:lpstr>
      <vt:lpstr>KEMASAN</vt:lpstr>
      <vt:lpstr>KONTAINER</vt:lpstr>
      <vt:lpstr>BARANG</vt:lpstr>
      <vt:lpstr>BARANGTARIF</vt:lpstr>
      <vt:lpstr>BARANGDOKUMEN</vt:lpstr>
      <vt:lpstr>BARANGENTITAS</vt:lpstr>
      <vt:lpstr>BARANGSPEKKHUSUS</vt:lpstr>
      <vt:lpstr>BARANGVD</vt:lpstr>
      <vt:lpstr>BAHANBAKU</vt:lpstr>
      <vt:lpstr>BAHANBAKUTARIF</vt:lpstr>
      <vt:lpstr>BAHANBAKUDOKUMEN</vt:lpstr>
      <vt:lpstr>PUNGUTAN</vt:lpstr>
      <vt:lpstr>JAMINAN</vt:lpstr>
      <vt:lpstr>BANKDEVISA</vt:lpstr>
      <vt:lpstr>VERSI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BC25_00002531560820240906000031.xlsx</dc:creator>
  <cp:lastModifiedBy>ASUS Vivobook</cp:lastModifiedBy>
  <dcterms:created xsi:type="dcterms:W3CDTF">2024-09-27T07:00:59Z</dcterms:created>
  <dcterms:modified xsi:type="dcterms:W3CDTF">2024-11-15T01:44:27Z</dcterms:modified>
</cp:coreProperties>
</file>