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Alert AR\"/>
    </mc:Choice>
  </mc:AlternateContent>
  <xr:revisionPtr revIDLastSave="0" documentId="13_ncr:1_{55FCBC5F-365A-4926-BE32-2137AFBE864E}" xr6:coauthVersionLast="47" xr6:coauthVersionMax="47" xr10:uidLastSave="{00000000-0000-0000-0000-000000000000}"/>
  <bookViews>
    <workbookView xWindow="-120" yWindow="-120" windowWidth="20730" windowHeight="11160" activeTab="1" xr2:uid="{B9F91617-F9BE-46CA-98DC-11126EB0C8BF}"/>
  </bookViews>
  <sheets>
    <sheet name="HASIL" sheetId="1" r:id="rId1"/>
    <sheet name="rpa" sheetId="2" r:id="rId2"/>
  </sheets>
  <definedNames>
    <definedName name="_xlnm._FilterDatabase" localSheetId="0" hidden="1">HASIL!$A$1:$F$53</definedName>
    <definedName name="_xlnm._FilterDatabase" localSheetId="1" hidden="1">rpa!$A$1:$D$42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2" i="1"/>
  <c r="F2" i="1" s="1"/>
</calcChain>
</file>

<file path=xl/sharedStrings.xml><?xml version="1.0" encoding="utf-8"?>
<sst xmlns="http://schemas.openxmlformats.org/spreadsheetml/2006/main" count="196" uniqueCount="51">
  <si>
    <t>ADIDAS COSTCO AUSTRALIA</t>
  </si>
  <si>
    <t>0755EXPGGIX2023</t>
  </si>
  <si>
    <t xml:space="preserve">0756EXPGGIX2023_x000D_
</t>
  </si>
  <si>
    <t>PEMBELI</t>
  </si>
  <si>
    <t>INVOICE</t>
  </si>
  <si>
    <t>TANGGAL PEB</t>
  </si>
  <si>
    <t>AMOUNT</t>
  </si>
  <si>
    <t>H&amp;M</t>
  </si>
  <si>
    <t>1407EXPGGXII21</t>
  </si>
  <si>
    <t>1254EXPGGXI2022</t>
  </si>
  <si>
    <t>0117EXPGGII2023</t>
  </si>
  <si>
    <t>0454EXPGGV2023</t>
  </si>
  <si>
    <t>0481EXPGGV2023</t>
  </si>
  <si>
    <t>0482EXPGGV2023</t>
  </si>
  <si>
    <t>0483EXPGGV2023</t>
  </si>
  <si>
    <t>0485EXPGGV2023</t>
  </si>
  <si>
    <t>0720EXPGGIX23</t>
  </si>
  <si>
    <t>0723EXPGGIX23</t>
  </si>
  <si>
    <t>0745EXPGGIX2023</t>
  </si>
  <si>
    <t>0760EXPGGIX2023</t>
  </si>
  <si>
    <t>0769EXPGGX2023</t>
  </si>
  <si>
    <t>0785EXPGGX23</t>
  </si>
  <si>
    <t>JC PENNEY</t>
  </si>
  <si>
    <t>0719EXPGGIX2023</t>
  </si>
  <si>
    <t>0772EXPGGX2023</t>
  </si>
  <si>
    <t>LI MEI TING</t>
  </si>
  <si>
    <t>2407EXPGIX19</t>
  </si>
  <si>
    <t>MARUBENI CORPORATION B356</t>
  </si>
  <si>
    <t>0692EXPGGVIII2023</t>
  </si>
  <si>
    <t>MARUBENI CORPORATION JEPANG</t>
  </si>
  <si>
    <t>0579CEXPGGV2023</t>
  </si>
  <si>
    <t>0624EXPGGVI2023</t>
  </si>
  <si>
    <t>0686EXPGGVIII2023</t>
  </si>
  <si>
    <t>0725EXPGGIX2023</t>
  </si>
  <si>
    <t>WEARTEX</t>
  </si>
  <si>
    <t>0332EXPGGIII2023</t>
  </si>
  <si>
    <t>SHINATOMO CO .,LTD</t>
  </si>
  <si>
    <t>0821EXPGGXI2023</t>
  </si>
  <si>
    <t>0823EXPGGXI2023</t>
  </si>
  <si>
    <t>0824EXPGGXI2023</t>
  </si>
  <si>
    <t>0826EXPGGXI2023</t>
  </si>
  <si>
    <t>0828EXPGGXI2023</t>
  </si>
  <si>
    <t>MARUBENI FASHION LINK LTD.</t>
  </si>
  <si>
    <t>0829EXPGGXI2023</t>
  </si>
  <si>
    <t>0832EXPGGXI2023</t>
  </si>
  <si>
    <t>0839EXPGGXI2023</t>
  </si>
  <si>
    <t>0841EXPGGXI2023</t>
  </si>
  <si>
    <t>0842EXPGGXI2023</t>
  </si>
  <si>
    <t>Email</t>
  </si>
  <si>
    <t>afungfung@gistexgroup.com</t>
  </si>
  <si>
    <t xml:space="preserve">no invoice 1407EXPGGXII21 dengan amount 215.76,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</si>
</sst>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43" fontId="3" fillId="0" borderId="1" xfId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right" vertical="center"/>
    </xf>
    <xf numFmtId="43" fontId="4" fillId="0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/>
    </xf>
    <xf numFmtId="4" fontId="3" fillId="0" borderId="1" xfId="1" applyNumberFormat="1" applyFont="1" applyFill="1" applyBorder="1" applyAlignment="1">
      <alignment horizontal="right"/>
    </xf>
    <xf numFmtId="0" fontId="2" fillId="0" borderId="1" xfId="2" applyBorder="1" applyAlignment="1">
      <alignment horizontal="left" vertical="center"/>
    </xf>
    <xf numFmtId="165" fontId="2" fillId="0" borderId="1" xfId="2" applyNumberFormat="1" applyBorder="1" applyAlignment="1">
      <alignment horizontal="left" vertical="center"/>
    </xf>
    <xf numFmtId="164" fontId="2" fillId="0" borderId="1" xfId="2" applyNumberFormat="1" applyBorder="1" applyAlignment="1">
      <alignment horizontal="right" vertical="center"/>
    </xf>
    <xf numFmtId="4" fontId="3" fillId="0" borderId="1" xfId="1" applyNumberFormat="1" applyFont="1" applyFill="1" applyBorder="1" applyAlignment="1">
      <alignment horizontal="right" vertical="center"/>
    </xf>
    <xf numFmtId="164" fontId="0" fillId="0" borderId="0" xfId="0" applyNumberFormat="1"/>
    <xf numFmtId="0" fontId="5" fillId="0" borderId="1" xfId="4" applyBorder="1"/>
  </cellXfs>
  <cellStyles count="5">
    <cellStyle name="20% - Accent1 71" xfId="3" xr:uid="{8E1E7D97-A74D-40AA-A597-6126E6967BC1}"/>
    <cellStyle name="20% - Accent1 87" xfId="2" xr:uid="{F01E732D-76D8-4182-9C1C-3564752E6FF8}"/>
    <cellStyle name="Comma" xfId="1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fungfung@gistex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969C-C443-4784-9B5A-93F2E9BD499B}">
  <sheetPr codeName="Sheet1"/>
  <dimension ref="A1:F53"/>
  <sheetViews>
    <sheetView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16.42578125" bestFit="1" customWidth="1"/>
    <col min="4" max="4" width="17.7109375" customWidth="1"/>
    <col min="5" max="5" width="27" customWidth="1"/>
    <col min="6" max="6" width="12.7109375" customWidth="1"/>
  </cols>
  <sheetData>
    <row r="1" spans="1:6" x14ac:dyDescent="0.25">
      <c r="A1" s="5" t="s">
        <v>3</v>
      </c>
      <c r="B1" s="6" t="s">
        <v>4</v>
      </c>
      <c r="C1" s="7" t="s">
        <v>5</v>
      </c>
      <c r="D1" s="8" t="s">
        <v>6</v>
      </c>
    </row>
    <row r="2" spans="1:6" x14ac:dyDescent="0.25">
      <c r="A2" s="11" t="s">
        <v>25</v>
      </c>
      <c r="B2" s="12" t="s">
        <v>26</v>
      </c>
      <c r="C2" s="13">
        <v>43739</v>
      </c>
      <c r="D2" s="14">
        <v>2475</v>
      </c>
      <c r="E2" s="15">
        <f>C2+30</f>
        <v>43769</v>
      </c>
      <c r="F2" s="15" t="str">
        <f ca="1">IF(E2&lt;NOW(),"tagih","-")</f>
        <v>tagih</v>
      </c>
    </row>
    <row r="3" spans="1:6" x14ac:dyDescent="0.25">
      <c r="A3" s="4" t="s">
        <v>7</v>
      </c>
      <c r="B3" s="4" t="s">
        <v>8</v>
      </c>
      <c r="C3" s="9">
        <v>44557</v>
      </c>
      <c r="D3" s="10">
        <v>215.76</v>
      </c>
      <c r="E3" s="15">
        <f t="shared" ref="E3:E53" si="0">C3+30</f>
        <v>44587</v>
      </c>
      <c r="F3" s="15" t="str">
        <f t="shared" ref="F3:F53" ca="1" si="1">IF(E3&lt;NOW(),"tagih","-")</f>
        <v>tagih</v>
      </c>
    </row>
    <row r="4" spans="1:6" x14ac:dyDescent="0.25">
      <c r="A4" s="1" t="s">
        <v>7</v>
      </c>
      <c r="B4" s="1" t="s">
        <v>9</v>
      </c>
      <c r="C4" s="2">
        <v>44895</v>
      </c>
      <c r="D4" s="3">
        <v>22778.12</v>
      </c>
      <c r="E4" s="15">
        <f t="shared" si="0"/>
        <v>44925</v>
      </c>
      <c r="F4" s="15" t="str">
        <f t="shared" ca="1" si="1"/>
        <v>tagih</v>
      </c>
    </row>
    <row r="5" spans="1:6" x14ac:dyDescent="0.25">
      <c r="A5" s="1" t="s">
        <v>7</v>
      </c>
      <c r="B5" s="1" t="s">
        <v>10</v>
      </c>
      <c r="C5" s="2">
        <v>44957</v>
      </c>
      <c r="D5" s="3">
        <v>878.04</v>
      </c>
      <c r="E5" s="15">
        <f t="shared" si="0"/>
        <v>44987</v>
      </c>
      <c r="F5" s="15" t="str">
        <f t="shared" ca="1" si="1"/>
        <v>tagih</v>
      </c>
    </row>
    <row r="6" spans="1:6" x14ac:dyDescent="0.25">
      <c r="A6" s="1" t="s">
        <v>34</v>
      </c>
      <c r="B6" s="1" t="s">
        <v>35</v>
      </c>
      <c r="C6" s="2">
        <v>45005</v>
      </c>
      <c r="D6" s="3">
        <v>540</v>
      </c>
      <c r="E6" s="15">
        <f t="shared" si="0"/>
        <v>45035</v>
      </c>
      <c r="F6" s="15" t="str">
        <f t="shared" ca="1" si="1"/>
        <v>tagih</v>
      </c>
    </row>
    <row r="7" spans="1:6" x14ac:dyDescent="0.25">
      <c r="A7" s="1" t="s">
        <v>34</v>
      </c>
      <c r="B7" s="1" t="s">
        <v>35</v>
      </c>
      <c r="C7" s="2">
        <v>45005</v>
      </c>
      <c r="D7" s="3">
        <v>315</v>
      </c>
      <c r="E7" s="15">
        <f t="shared" si="0"/>
        <v>45035</v>
      </c>
      <c r="F7" s="15" t="str">
        <f t="shared" ca="1" si="1"/>
        <v>tagih</v>
      </c>
    </row>
    <row r="8" spans="1:6" x14ac:dyDescent="0.25">
      <c r="A8" s="1" t="s">
        <v>34</v>
      </c>
      <c r="B8" s="1" t="s">
        <v>35</v>
      </c>
      <c r="C8" s="2">
        <v>45005</v>
      </c>
      <c r="D8" s="3">
        <v>315</v>
      </c>
      <c r="E8" s="15">
        <f t="shared" si="0"/>
        <v>45035</v>
      </c>
      <c r="F8" s="15" t="str">
        <f t="shared" ca="1" si="1"/>
        <v>tagih</v>
      </c>
    </row>
    <row r="9" spans="1:6" x14ac:dyDescent="0.25">
      <c r="A9" s="1" t="s">
        <v>34</v>
      </c>
      <c r="B9" s="1" t="s">
        <v>35</v>
      </c>
      <c r="C9" s="2">
        <v>45005</v>
      </c>
      <c r="D9" s="3">
        <v>75</v>
      </c>
      <c r="E9" s="15">
        <f t="shared" si="0"/>
        <v>45035</v>
      </c>
      <c r="F9" s="15" t="str">
        <f t="shared" ca="1" si="1"/>
        <v>tagih</v>
      </c>
    </row>
    <row r="10" spans="1:6" x14ac:dyDescent="0.25">
      <c r="A10" s="1" t="s">
        <v>7</v>
      </c>
      <c r="B10" s="1" t="s">
        <v>11</v>
      </c>
      <c r="C10" s="2">
        <v>45063</v>
      </c>
      <c r="D10" s="3">
        <v>310.24</v>
      </c>
      <c r="E10" s="15">
        <f t="shared" si="0"/>
        <v>45093</v>
      </c>
      <c r="F10" s="15" t="str">
        <f t="shared" ca="1" si="1"/>
        <v>tagih</v>
      </c>
    </row>
    <row r="11" spans="1:6" x14ac:dyDescent="0.25">
      <c r="A11" s="1" t="s">
        <v>7</v>
      </c>
      <c r="B11" s="1" t="s">
        <v>12</v>
      </c>
      <c r="C11" s="2">
        <v>45063</v>
      </c>
      <c r="D11" s="3">
        <v>698.04</v>
      </c>
      <c r="E11" s="15">
        <f t="shared" si="0"/>
        <v>45093</v>
      </c>
      <c r="F11" s="15" t="str">
        <f t="shared" ca="1" si="1"/>
        <v>tagih</v>
      </c>
    </row>
    <row r="12" spans="1:6" x14ac:dyDescent="0.25">
      <c r="A12" s="1" t="s">
        <v>7</v>
      </c>
      <c r="B12" s="1" t="s">
        <v>13</v>
      </c>
      <c r="C12" s="2">
        <v>45063</v>
      </c>
      <c r="D12" s="3">
        <v>204.98</v>
      </c>
      <c r="E12" s="15">
        <f t="shared" si="0"/>
        <v>45093</v>
      </c>
      <c r="F12" s="15" t="str">
        <f t="shared" ca="1" si="1"/>
        <v>tagih</v>
      </c>
    </row>
    <row r="13" spans="1:6" x14ac:dyDescent="0.25">
      <c r="A13" s="1" t="s">
        <v>7</v>
      </c>
      <c r="B13" s="1" t="s">
        <v>14</v>
      </c>
      <c r="C13" s="2">
        <v>45063</v>
      </c>
      <c r="D13" s="3">
        <v>1667.54</v>
      </c>
      <c r="E13" s="15">
        <f t="shared" si="0"/>
        <v>45093</v>
      </c>
      <c r="F13" s="15" t="str">
        <f t="shared" ca="1" si="1"/>
        <v>tagih</v>
      </c>
    </row>
    <row r="14" spans="1:6" x14ac:dyDescent="0.25">
      <c r="A14" s="1" t="s">
        <v>7</v>
      </c>
      <c r="B14" s="1" t="s">
        <v>15</v>
      </c>
      <c r="C14" s="2">
        <v>45063</v>
      </c>
      <c r="D14" s="3">
        <v>220</v>
      </c>
      <c r="E14" s="15">
        <f t="shared" si="0"/>
        <v>45093</v>
      </c>
      <c r="F14" s="15" t="str">
        <f t="shared" ca="1" si="1"/>
        <v>tagih</v>
      </c>
    </row>
    <row r="15" spans="1:6" x14ac:dyDescent="0.25">
      <c r="A15" s="1" t="s">
        <v>29</v>
      </c>
      <c r="B15" s="1" t="s">
        <v>30</v>
      </c>
      <c r="C15" s="2">
        <v>45077</v>
      </c>
      <c r="D15" s="3">
        <v>338</v>
      </c>
      <c r="E15" s="15">
        <f t="shared" si="0"/>
        <v>45107</v>
      </c>
      <c r="F15" s="15" t="str">
        <f t="shared" ca="1" si="1"/>
        <v>tagih</v>
      </c>
    </row>
    <row r="16" spans="1:6" x14ac:dyDescent="0.25">
      <c r="A16" s="1" t="s">
        <v>29</v>
      </c>
      <c r="B16" s="1" t="s">
        <v>30</v>
      </c>
      <c r="C16" s="2">
        <v>45077</v>
      </c>
      <c r="D16" s="3">
        <v>8</v>
      </c>
      <c r="E16" s="15">
        <f t="shared" si="0"/>
        <v>45107</v>
      </c>
      <c r="F16" s="15" t="str">
        <f t="shared" ca="1" si="1"/>
        <v>tagih</v>
      </c>
    </row>
    <row r="17" spans="1:6" x14ac:dyDescent="0.25">
      <c r="A17" s="1" t="s">
        <v>29</v>
      </c>
      <c r="B17" s="1" t="s">
        <v>31</v>
      </c>
      <c r="C17" s="2">
        <v>45090</v>
      </c>
      <c r="D17" s="3">
        <v>45</v>
      </c>
      <c r="E17" s="15">
        <f t="shared" si="0"/>
        <v>45120</v>
      </c>
      <c r="F17" s="15" t="str">
        <f t="shared" ca="1" si="1"/>
        <v>tagih</v>
      </c>
    </row>
    <row r="18" spans="1:6" x14ac:dyDescent="0.25">
      <c r="A18" s="1" t="s">
        <v>29</v>
      </c>
      <c r="B18" s="1" t="s">
        <v>32</v>
      </c>
      <c r="C18" s="2">
        <v>45142</v>
      </c>
      <c r="D18" s="3">
        <v>1140</v>
      </c>
      <c r="E18" s="15">
        <f t="shared" si="0"/>
        <v>45172</v>
      </c>
      <c r="F18" s="15" t="str">
        <f t="shared" ca="1" si="1"/>
        <v>tagih</v>
      </c>
    </row>
    <row r="19" spans="1:6" x14ac:dyDescent="0.25">
      <c r="A19" s="1" t="s">
        <v>27</v>
      </c>
      <c r="B19" s="1" t="s">
        <v>28</v>
      </c>
      <c r="C19" s="2">
        <v>45145</v>
      </c>
      <c r="D19" s="3">
        <v>21</v>
      </c>
      <c r="E19" s="15">
        <f t="shared" si="0"/>
        <v>45175</v>
      </c>
      <c r="F19" s="15" t="str">
        <f t="shared" ca="1" si="1"/>
        <v>tagih</v>
      </c>
    </row>
    <row r="20" spans="1:6" x14ac:dyDescent="0.25">
      <c r="A20" s="1" t="s">
        <v>22</v>
      </c>
      <c r="B20" s="1" t="s">
        <v>23</v>
      </c>
      <c r="C20" s="2">
        <v>45176</v>
      </c>
      <c r="D20" s="3">
        <v>3815.2</v>
      </c>
      <c r="E20" s="15">
        <f t="shared" si="0"/>
        <v>45206</v>
      </c>
      <c r="F20" s="15" t="str">
        <f t="shared" ca="1" si="1"/>
        <v>tagih</v>
      </c>
    </row>
    <row r="21" spans="1:6" x14ac:dyDescent="0.25">
      <c r="A21" s="1" t="s">
        <v>22</v>
      </c>
      <c r="B21" s="1" t="s">
        <v>23</v>
      </c>
      <c r="C21" s="2">
        <v>45176</v>
      </c>
      <c r="D21" s="3">
        <v>671.2</v>
      </c>
      <c r="E21" s="15">
        <f t="shared" si="0"/>
        <v>45206</v>
      </c>
      <c r="F21" s="15" t="str">
        <f t="shared" ca="1" si="1"/>
        <v>tagih</v>
      </c>
    </row>
    <row r="22" spans="1:6" x14ac:dyDescent="0.25">
      <c r="A22" s="1" t="s">
        <v>29</v>
      </c>
      <c r="B22" s="1" t="s">
        <v>33</v>
      </c>
      <c r="C22" s="2">
        <v>45182</v>
      </c>
      <c r="D22" s="3">
        <v>378</v>
      </c>
      <c r="E22" s="15">
        <f t="shared" si="0"/>
        <v>45212</v>
      </c>
      <c r="F22" s="15" t="str">
        <f t="shared" ca="1" si="1"/>
        <v>tagih</v>
      </c>
    </row>
    <row r="23" spans="1:6" x14ac:dyDescent="0.25">
      <c r="A23" s="1" t="s">
        <v>7</v>
      </c>
      <c r="B23" s="1" t="s">
        <v>16</v>
      </c>
      <c r="C23" s="2">
        <v>45188</v>
      </c>
      <c r="D23" s="3">
        <v>2296.65</v>
      </c>
      <c r="E23" s="15">
        <f t="shared" si="0"/>
        <v>45218</v>
      </c>
      <c r="F23" s="15" t="str">
        <f t="shared" ca="1" si="1"/>
        <v>tagih</v>
      </c>
    </row>
    <row r="24" spans="1:6" x14ac:dyDescent="0.25">
      <c r="A24" s="1" t="s">
        <v>7</v>
      </c>
      <c r="B24" s="1" t="s">
        <v>17</v>
      </c>
      <c r="C24" s="2">
        <v>45189</v>
      </c>
      <c r="D24" s="3">
        <v>1377.99</v>
      </c>
      <c r="E24" s="15">
        <f t="shared" si="0"/>
        <v>45219</v>
      </c>
      <c r="F24" s="15" t="str">
        <f t="shared" ca="1" si="1"/>
        <v>tagih</v>
      </c>
    </row>
    <row r="25" spans="1:6" x14ac:dyDescent="0.25">
      <c r="A25" s="1" t="s">
        <v>0</v>
      </c>
      <c r="B25" s="1" t="s">
        <v>1</v>
      </c>
      <c r="C25" s="2">
        <v>45198</v>
      </c>
      <c r="D25" s="3">
        <v>5109.12</v>
      </c>
      <c r="E25" s="15">
        <f t="shared" si="0"/>
        <v>45228</v>
      </c>
      <c r="F25" s="15" t="str">
        <f t="shared" ca="1" si="1"/>
        <v>tagih</v>
      </c>
    </row>
    <row r="26" spans="1:6" x14ac:dyDescent="0.25">
      <c r="A26" s="1" t="s">
        <v>0</v>
      </c>
      <c r="B26" s="1" t="s">
        <v>2</v>
      </c>
      <c r="C26" s="2">
        <v>45198</v>
      </c>
      <c r="D26" s="3">
        <v>51091.199999999997</v>
      </c>
      <c r="E26" s="15">
        <f t="shared" si="0"/>
        <v>45228</v>
      </c>
      <c r="F26" s="15" t="str">
        <f t="shared" ca="1" si="1"/>
        <v>tagih</v>
      </c>
    </row>
    <row r="27" spans="1:6" x14ac:dyDescent="0.25">
      <c r="A27" s="1" t="s">
        <v>0</v>
      </c>
      <c r="B27" s="1" t="s">
        <v>2</v>
      </c>
      <c r="C27" s="2">
        <v>45198</v>
      </c>
      <c r="D27" s="3">
        <v>45982.080000000002</v>
      </c>
      <c r="E27" s="15">
        <f t="shared" si="0"/>
        <v>45228</v>
      </c>
      <c r="F27" s="15" t="str">
        <f t="shared" ca="1" si="1"/>
        <v>tagih</v>
      </c>
    </row>
    <row r="28" spans="1:6" x14ac:dyDescent="0.25">
      <c r="A28" s="1" t="s">
        <v>7</v>
      </c>
      <c r="B28" s="1" t="s">
        <v>18</v>
      </c>
      <c r="C28" s="2">
        <v>45199</v>
      </c>
      <c r="D28" s="3">
        <v>2092.02</v>
      </c>
      <c r="E28" s="15">
        <f t="shared" si="0"/>
        <v>45229</v>
      </c>
      <c r="F28" s="15" t="str">
        <f t="shared" ca="1" si="1"/>
        <v>tagih</v>
      </c>
    </row>
    <row r="29" spans="1:6" x14ac:dyDescent="0.25">
      <c r="A29" s="1" t="s">
        <v>7</v>
      </c>
      <c r="B29" s="1" t="s">
        <v>19</v>
      </c>
      <c r="C29" s="2">
        <v>45199</v>
      </c>
      <c r="D29" s="3">
        <v>2506.35</v>
      </c>
      <c r="E29" s="15">
        <f t="shared" si="0"/>
        <v>45229</v>
      </c>
      <c r="F29" s="15" t="str">
        <f t="shared" ca="1" si="1"/>
        <v>tagih</v>
      </c>
    </row>
    <row r="30" spans="1:6" x14ac:dyDescent="0.25">
      <c r="A30" s="1" t="s">
        <v>7</v>
      </c>
      <c r="B30" s="1" t="s">
        <v>20</v>
      </c>
      <c r="C30" s="2">
        <v>45209</v>
      </c>
      <c r="D30" s="3">
        <v>565.95000000000005</v>
      </c>
      <c r="E30" s="15">
        <f t="shared" si="0"/>
        <v>45239</v>
      </c>
      <c r="F30" s="15" t="str">
        <f t="shared" ca="1" si="1"/>
        <v>tagih</v>
      </c>
    </row>
    <row r="31" spans="1:6" x14ac:dyDescent="0.25">
      <c r="A31" s="1" t="s">
        <v>22</v>
      </c>
      <c r="B31" s="1" t="s">
        <v>24</v>
      </c>
      <c r="C31" s="2">
        <v>45209</v>
      </c>
      <c r="D31" s="3">
        <v>359.2</v>
      </c>
      <c r="E31" s="15">
        <f t="shared" si="0"/>
        <v>45239</v>
      </c>
      <c r="F31" s="15" t="str">
        <f t="shared" ca="1" si="1"/>
        <v>tagih</v>
      </c>
    </row>
    <row r="32" spans="1:6" x14ac:dyDescent="0.25">
      <c r="A32" s="1" t="s">
        <v>22</v>
      </c>
      <c r="B32" s="1" t="s">
        <v>24</v>
      </c>
      <c r="C32" s="2">
        <v>45209</v>
      </c>
      <c r="D32" s="3">
        <v>860.8</v>
      </c>
      <c r="E32" s="15">
        <f t="shared" si="0"/>
        <v>45239</v>
      </c>
      <c r="F32" s="15" t="str">
        <f t="shared" ca="1" si="1"/>
        <v>tagih</v>
      </c>
    </row>
    <row r="33" spans="1:6" x14ac:dyDescent="0.25">
      <c r="A33" s="1" t="s">
        <v>7</v>
      </c>
      <c r="B33" s="1" t="s">
        <v>21</v>
      </c>
      <c r="C33" s="2">
        <v>45222</v>
      </c>
      <c r="D33" s="3">
        <v>2946.24</v>
      </c>
      <c r="E33" s="15">
        <f t="shared" si="0"/>
        <v>45252</v>
      </c>
      <c r="F33" s="15" t="str">
        <f t="shared" ca="1" si="1"/>
        <v>tagih</v>
      </c>
    </row>
    <row r="34" spans="1:6" x14ac:dyDescent="0.25">
      <c r="A34" s="1" t="s">
        <v>36</v>
      </c>
      <c r="B34" s="1" t="s">
        <v>37</v>
      </c>
      <c r="C34" s="2">
        <v>45231</v>
      </c>
      <c r="D34" s="3">
        <v>4.0599999999999996</v>
      </c>
      <c r="E34" s="15">
        <f t="shared" si="0"/>
        <v>45261</v>
      </c>
      <c r="F34" s="15" t="str">
        <f t="shared" ca="1" si="1"/>
        <v>tagih</v>
      </c>
    </row>
    <row r="35" spans="1:6" x14ac:dyDescent="0.25">
      <c r="A35" s="1" t="s">
        <v>36</v>
      </c>
      <c r="B35" s="1" t="s">
        <v>37</v>
      </c>
      <c r="C35" s="2">
        <v>45231</v>
      </c>
      <c r="D35" s="3">
        <v>4.0599999999999996</v>
      </c>
      <c r="E35" s="15">
        <f t="shared" si="0"/>
        <v>45261</v>
      </c>
      <c r="F35" s="15" t="str">
        <f t="shared" ca="1" si="1"/>
        <v>tagih</v>
      </c>
    </row>
    <row r="36" spans="1:6" x14ac:dyDescent="0.25">
      <c r="A36" s="1" t="s">
        <v>36</v>
      </c>
      <c r="B36" s="1" t="s">
        <v>38</v>
      </c>
      <c r="C36" s="2">
        <v>45233</v>
      </c>
      <c r="D36" s="3">
        <v>13.7</v>
      </c>
      <c r="E36" s="15">
        <f t="shared" si="0"/>
        <v>45263</v>
      </c>
      <c r="F36" s="15" t="str">
        <f t="shared" ca="1" si="1"/>
        <v>tagih</v>
      </c>
    </row>
    <row r="37" spans="1:6" x14ac:dyDescent="0.25">
      <c r="A37" s="1" t="s">
        <v>36</v>
      </c>
      <c r="B37" s="1" t="s">
        <v>38</v>
      </c>
      <c r="C37" s="2">
        <v>45233</v>
      </c>
      <c r="D37" s="3">
        <v>11.3</v>
      </c>
      <c r="E37" s="15">
        <f t="shared" si="0"/>
        <v>45263</v>
      </c>
      <c r="F37" s="15" t="str">
        <f t="shared" ca="1" si="1"/>
        <v>tagih</v>
      </c>
    </row>
    <row r="38" spans="1:6" x14ac:dyDescent="0.25">
      <c r="A38" s="1" t="s">
        <v>36</v>
      </c>
      <c r="B38" s="1" t="s">
        <v>38</v>
      </c>
      <c r="C38" s="2">
        <v>45233</v>
      </c>
      <c r="D38" s="3">
        <v>17</v>
      </c>
      <c r="E38" s="15">
        <f t="shared" si="0"/>
        <v>45263</v>
      </c>
      <c r="F38" s="15" t="str">
        <f t="shared" ca="1" si="1"/>
        <v>tagih</v>
      </c>
    </row>
    <row r="39" spans="1:6" x14ac:dyDescent="0.25">
      <c r="A39" s="1" t="s">
        <v>36</v>
      </c>
      <c r="B39" s="1" t="s">
        <v>38</v>
      </c>
      <c r="C39" s="2">
        <v>45233</v>
      </c>
      <c r="D39" s="3">
        <v>12.8</v>
      </c>
      <c r="E39" s="15">
        <f t="shared" si="0"/>
        <v>45263</v>
      </c>
      <c r="F39" s="15" t="str">
        <f t="shared" ca="1" si="1"/>
        <v>tagih</v>
      </c>
    </row>
    <row r="40" spans="1:6" x14ac:dyDescent="0.25">
      <c r="A40" s="1" t="s">
        <v>7</v>
      </c>
      <c r="B40" s="1" t="s">
        <v>39</v>
      </c>
      <c r="C40" s="2">
        <v>45237</v>
      </c>
      <c r="D40" s="3">
        <v>1599.6</v>
      </c>
      <c r="E40" s="15">
        <f t="shared" si="0"/>
        <v>45267</v>
      </c>
      <c r="F40" s="15" t="str">
        <f t="shared" ca="1" si="1"/>
        <v>tagih</v>
      </c>
    </row>
    <row r="41" spans="1:6" x14ac:dyDescent="0.25">
      <c r="A41" s="1" t="s">
        <v>7</v>
      </c>
      <c r="B41" s="1" t="s">
        <v>40</v>
      </c>
      <c r="C41" s="2">
        <v>45237</v>
      </c>
      <c r="D41" s="3">
        <v>42.6</v>
      </c>
      <c r="E41" s="15">
        <f t="shared" si="0"/>
        <v>45267</v>
      </c>
      <c r="F41" s="15" t="str">
        <f t="shared" ca="1" si="1"/>
        <v>tagih</v>
      </c>
    </row>
    <row r="42" spans="1:6" x14ac:dyDescent="0.25">
      <c r="A42" s="1" t="s">
        <v>7</v>
      </c>
      <c r="B42" s="1" t="s">
        <v>41</v>
      </c>
      <c r="C42" s="2">
        <v>45237</v>
      </c>
      <c r="D42" s="3">
        <v>28.4</v>
      </c>
      <c r="E42" s="15">
        <f t="shared" si="0"/>
        <v>45267</v>
      </c>
      <c r="F42" s="15" t="str">
        <f t="shared" ca="1" si="1"/>
        <v>tagih</v>
      </c>
    </row>
    <row r="43" spans="1:6" x14ac:dyDescent="0.25">
      <c r="A43" s="1" t="s">
        <v>7</v>
      </c>
      <c r="B43" s="1" t="s">
        <v>44</v>
      </c>
      <c r="C43" s="2">
        <v>45244</v>
      </c>
      <c r="D43" s="3">
        <v>2976.75</v>
      </c>
      <c r="E43" s="15">
        <f t="shared" si="0"/>
        <v>45274</v>
      </c>
      <c r="F43" s="15" t="str">
        <f t="shared" ca="1" si="1"/>
        <v>-</v>
      </c>
    </row>
    <row r="44" spans="1:6" x14ac:dyDescent="0.25">
      <c r="A44" s="1" t="s">
        <v>42</v>
      </c>
      <c r="B44" s="1" t="s">
        <v>43</v>
      </c>
      <c r="C44" s="2">
        <v>45246</v>
      </c>
      <c r="D44" s="3">
        <v>268.40000000000003</v>
      </c>
      <c r="E44" s="15">
        <f t="shared" si="0"/>
        <v>45276</v>
      </c>
      <c r="F44" s="15" t="str">
        <f t="shared" ca="1" si="1"/>
        <v>-</v>
      </c>
    </row>
    <row r="45" spans="1:6" x14ac:dyDescent="0.25">
      <c r="A45" s="1" t="s">
        <v>42</v>
      </c>
      <c r="B45" s="1" t="s">
        <v>43</v>
      </c>
      <c r="C45" s="2">
        <v>45246</v>
      </c>
      <c r="D45" s="3">
        <v>388.3</v>
      </c>
      <c r="E45" s="15">
        <f t="shared" si="0"/>
        <v>45276</v>
      </c>
      <c r="F45" s="15" t="str">
        <f t="shared" ca="1" si="1"/>
        <v>-</v>
      </c>
    </row>
    <row r="46" spans="1:6" x14ac:dyDescent="0.25">
      <c r="A46" s="1" t="s">
        <v>42</v>
      </c>
      <c r="B46" s="1" t="s">
        <v>43</v>
      </c>
      <c r="C46" s="2">
        <v>45246</v>
      </c>
      <c r="D46" s="3">
        <v>1208.9000000000001</v>
      </c>
      <c r="E46" s="15">
        <f t="shared" si="0"/>
        <v>45276</v>
      </c>
      <c r="F46" s="15" t="str">
        <f t="shared" ca="1" si="1"/>
        <v>-</v>
      </c>
    </row>
    <row r="47" spans="1:6" x14ac:dyDescent="0.25">
      <c r="A47" s="1" t="s">
        <v>42</v>
      </c>
      <c r="B47" s="1" t="s">
        <v>43</v>
      </c>
      <c r="C47" s="2">
        <v>45246</v>
      </c>
      <c r="D47" s="3">
        <v>51.81</v>
      </c>
      <c r="E47" s="15">
        <f t="shared" si="0"/>
        <v>45276</v>
      </c>
      <c r="F47" s="15" t="str">
        <f t="shared" ca="1" si="1"/>
        <v>-</v>
      </c>
    </row>
    <row r="48" spans="1:6" x14ac:dyDescent="0.25">
      <c r="A48" s="1" t="s">
        <v>36</v>
      </c>
      <c r="B48" s="1" t="s">
        <v>45</v>
      </c>
      <c r="C48" s="2">
        <v>45246</v>
      </c>
      <c r="D48" s="3">
        <v>73.08</v>
      </c>
      <c r="E48" s="15">
        <f t="shared" si="0"/>
        <v>45276</v>
      </c>
      <c r="F48" s="15" t="str">
        <f t="shared" ca="1" si="1"/>
        <v>-</v>
      </c>
    </row>
    <row r="49" spans="1:6" x14ac:dyDescent="0.25">
      <c r="A49" s="1" t="s">
        <v>36</v>
      </c>
      <c r="B49" s="1" t="s">
        <v>46</v>
      </c>
      <c r="C49" s="2">
        <v>45250</v>
      </c>
      <c r="D49" s="3">
        <v>73.08</v>
      </c>
      <c r="E49" s="15">
        <f t="shared" si="0"/>
        <v>45280</v>
      </c>
      <c r="F49" s="15" t="str">
        <f t="shared" ca="1" si="1"/>
        <v>-</v>
      </c>
    </row>
    <row r="50" spans="1:6" x14ac:dyDescent="0.25">
      <c r="A50" s="1" t="s">
        <v>36</v>
      </c>
      <c r="B50" s="1" t="s">
        <v>47</v>
      </c>
      <c r="C50" s="2">
        <v>45251</v>
      </c>
      <c r="D50" s="3">
        <v>13.7</v>
      </c>
      <c r="E50" s="15">
        <f t="shared" si="0"/>
        <v>45281</v>
      </c>
      <c r="F50" s="15" t="str">
        <f t="shared" ca="1" si="1"/>
        <v>-</v>
      </c>
    </row>
    <row r="51" spans="1:6" x14ac:dyDescent="0.25">
      <c r="A51" s="1" t="s">
        <v>36</v>
      </c>
      <c r="B51" s="1" t="s">
        <v>47</v>
      </c>
      <c r="C51" s="2">
        <v>45251</v>
      </c>
      <c r="D51" s="3">
        <v>12.8</v>
      </c>
      <c r="E51" s="15">
        <f t="shared" si="0"/>
        <v>45281</v>
      </c>
      <c r="F51" s="15" t="str">
        <f t="shared" ca="1" si="1"/>
        <v>-</v>
      </c>
    </row>
    <row r="52" spans="1:6" x14ac:dyDescent="0.25">
      <c r="A52" s="1" t="s">
        <v>36</v>
      </c>
      <c r="B52" s="1" t="s">
        <v>47</v>
      </c>
      <c r="C52" s="2">
        <v>45251</v>
      </c>
      <c r="D52" s="3">
        <v>17</v>
      </c>
      <c r="E52" s="15">
        <f t="shared" si="0"/>
        <v>45281</v>
      </c>
      <c r="F52" s="15" t="str">
        <f t="shared" ca="1" si="1"/>
        <v>-</v>
      </c>
    </row>
    <row r="53" spans="1:6" x14ac:dyDescent="0.25">
      <c r="A53" s="1" t="s">
        <v>36</v>
      </c>
      <c r="B53" s="1" t="s">
        <v>47</v>
      </c>
      <c r="C53" s="2">
        <v>45251</v>
      </c>
      <c r="D53" s="3">
        <v>11.3</v>
      </c>
      <c r="E53" s="15">
        <f t="shared" si="0"/>
        <v>45281</v>
      </c>
      <c r="F53" s="15" t="str">
        <f t="shared" ca="1" si="1"/>
        <v>-</v>
      </c>
    </row>
  </sheetData>
  <autoFilter ref="A1:F53" xr:uid="{6B30969C-C443-4784-9B5A-93F2E9BD49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9902-1B42-471A-BFBF-703BF8C49442}">
  <sheetPr codeName="Sheet2" filterMode="1"/>
  <dimension ref="A1:E42"/>
  <sheetViews>
    <sheetView tabSelected="1" workbookViewId="0">
      <selection activeCell="E14" sqref="E14"/>
    </sheetView>
  </sheetViews>
  <sheetFormatPr defaultRowHeight="15" x14ac:dyDescent="0.25"/>
  <cols>
    <col min="1" max="1" width="37.42578125" bestFit="1" customWidth="1"/>
    <col min="2" max="2" width="22.7109375" bestFit="1" customWidth="1"/>
    <col min="3" max="3" width="14.7109375" customWidth="1"/>
    <col min="4" max="4" width="27.140625" bestFit="1" customWidth="1"/>
    <col min="5" max="5" width="47.7109375" bestFit="1" customWidth="1"/>
  </cols>
  <sheetData>
    <row r="1" spans="1:5" x14ac:dyDescent="0.25">
      <c r="A1" s="5" t="s">
        <v>3</v>
      </c>
      <c r="B1" s="6" t="s">
        <v>4</v>
      </c>
      <c r="C1" s="8" t="s">
        <v>6</v>
      </c>
      <c r="D1" t="s">
        <v>48</v>
      </c>
    </row>
    <row r="2" spans="1:5" hidden="1" x14ac:dyDescent="0.25">
      <c r="A2" s="11" t="s">
        <v>25</v>
      </c>
      <c r="B2" s="12" t="s">
        <v>26</v>
      </c>
      <c r="C2" s="14">
        <v>2475</v>
      </c>
      <c r="D2" s="16" t="s">
        <v>49</v>
      </c>
    </row>
    <row r="3" spans="1:5" x14ac:dyDescent="0.25">
      <c r="A3" s="4" t="s">
        <v>7</v>
      </c>
      <c r="B3" s="4" t="s">
        <v>8</v>
      </c>
      <c r="C3" s="10">
        <v>215.76</v>
      </c>
      <c r="E3" t="s">
        <v>50</v>
      </c>
    </row>
    <row r="4" spans="1:5" x14ac:dyDescent="0.25">
      <c r="A4" s="1" t="s">
        <v>7</v>
      </c>
      <c r="B4" s="1" t="s">
        <v>9</v>
      </c>
      <c r="C4" s="3">
        <v>22778.12</v>
      </c>
    </row>
    <row r="5" spans="1:5" x14ac:dyDescent="0.25">
      <c r="A5" s="1" t="s">
        <v>7</v>
      </c>
      <c r="B5" s="1" t="s">
        <v>10</v>
      </c>
      <c r="C5" s="3">
        <v>878.04</v>
      </c>
    </row>
    <row r="6" spans="1:5" hidden="1" x14ac:dyDescent="0.25">
      <c r="A6" s="1" t="s">
        <v>34</v>
      </c>
      <c r="B6" s="1" t="s">
        <v>35</v>
      </c>
      <c r="C6" s="3">
        <v>540</v>
      </c>
    </row>
    <row r="7" spans="1:5" hidden="1" x14ac:dyDescent="0.25">
      <c r="A7" s="1" t="s">
        <v>34</v>
      </c>
      <c r="B7" s="1" t="s">
        <v>35</v>
      </c>
      <c r="C7" s="3">
        <v>315</v>
      </c>
    </row>
    <row r="8" spans="1:5" hidden="1" x14ac:dyDescent="0.25">
      <c r="A8" s="1" t="s">
        <v>34</v>
      </c>
      <c r="B8" s="1" t="s">
        <v>35</v>
      </c>
      <c r="C8" s="3">
        <v>315</v>
      </c>
    </row>
    <row r="9" spans="1:5" hidden="1" x14ac:dyDescent="0.25">
      <c r="A9" s="1" t="s">
        <v>34</v>
      </c>
      <c r="B9" s="1" t="s">
        <v>35</v>
      </c>
      <c r="C9" s="3">
        <v>75</v>
      </c>
    </row>
    <row r="10" spans="1:5" x14ac:dyDescent="0.25">
      <c r="A10" s="1" t="s">
        <v>7</v>
      </c>
      <c r="B10" s="1" t="s">
        <v>11</v>
      </c>
      <c r="C10" s="3">
        <v>310.24</v>
      </c>
    </row>
    <row r="11" spans="1:5" x14ac:dyDescent="0.25">
      <c r="A11" s="1" t="s">
        <v>7</v>
      </c>
      <c r="B11" s="1" t="s">
        <v>12</v>
      </c>
      <c r="C11" s="3">
        <v>698.04</v>
      </c>
    </row>
    <row r="12" spans="1:5" x14ac:dyDescent="0.25">
      <c r="A12" s="1" t="s">
        <v>7</v>
      </c>
      <c r="B12" s="1" t="s">
        <v>13</v>
      </c>
      <c r="C12" s="3">
        <v>204.98</v>
      </c>
    </row>
    <row r="13" spans="1:5" x14ac:dyDescent="0.25">
      <c r="A13" s="1" t="s">
        <v>7</v>
      </c>
      <c r="B13" s="1" t="s">
        <v>14</v>
      </c>
      <c r="C13" s="3">
        <v>1667.54</v>
      </c>
    </row>
    <row r="14" spans="1:5" x14ac:dyDescent="0.25">
      <c r="A14" s="1" t="s">
        <v>7</v>
      </c>
      <c r="B14" s="1" t="s">
        <v>15</v>
      </c>
      <c r="C14" s="3">
        <v>220</v>
      </c>
    </row>
    <row r="15" spans="1:5" hidden="1" x14ac:dyDescent="0.25">
      <c r="A15" s="1" t="s">
        <v>29</v>
      </c>
      <c r="B15" s="1" t="s">
        <v>30</v>
      </c>
      <c r="C15" s="3">
        <v>338</v>
      </c>
    </row>
    <row r="16" spans="1:5" hidden="1" x14ac:dyDescent="0.25">
      <c r="A16" s="1" t="s">
        <v>29</v>
      </c>
      <c r="B16" s="1" t="s">
        <v>30</v>
      </c>
      <c r="C16" s="3">
        <v>8</v>
      </c>
    </row>
    <row r="17" spans="1:3" hidden="1" x14ac:dyDescent="0.25">
      <c r="A17" s="1" t="s">
        <v>29</v>
      </c>
      <c r="B17" s="1" t="s">
        <v>31</v>
      </c>
      <c r="C17" s="3">
        <v>45</v>
      </c>
    </row>
    <row r="18" spans="1:3" hidden="1" x14ac:dyDescent="0.25">
      <c r="A18" s="1" t="s">
        <v>29</v>
      </c>
      <c r="B18" s="1" t="s">
        <v>32</v>
      </c>
      <c r="C18" s="3">
        <v>1140</v>
      </c>
    </row>
    <row r="19" spans="1:3" hidden="1" x14ac:dyDescent="0.25">
      <c r="A19" s="1" t="s">
        <v>27</v>
      </c>
      <c r="B19" s="1" t="s">
        <v>28</v>
      </c>
      <c r="C19" s="3">
        <v>21</v>
      </c>
    </row>
    <row r="20" spans="1:3" hidden="1" x14ac:dyDescent="0.25">
      <c r="A20" s="1" t="s">
        <v>22</v>
      </c>
      <c r="B20" s="1" t="s">
        <v>23</v>
      </c>
      <c r="C20" s="3">
        <v>3815.2</v>
      </c>
    </row>
    <row r="21" spans="1:3" hidden="1" x14ac:dyDescent="0.25">
      <c r="A21" s="1" t="s">
        <v>22</v>
      </c>
      <c r="B21" s="1" t="s">
        <v>23</v>
      </c>
      <c r="C21" s="3">
        <v>671.2</v>
      </c>
    </row>
    <row r="22" spans="1:3" hidden="1" x14ac:dyDescent="0.25">
      <c r="A22" s="1" t="s">
        <v>29</v>
      </c>
      <c r="B22" s="1" t="s">
        <v>33</v>
      </c>
      <c r="C22" s="3">
        <v>378</v>
      </c>
    </row>
    <row r="23" spans="1:3" x14ac:dyDescent="0.25">
      <c r="A23" s="1" t="s">
        <v>7</v>
      </c>
      <c r="B23" s="1" t="s">
        <v>16</v>
      </c>
      <c r="C23" s="3">
        <v>2296.65</v>
      </c>
    </row>
    <row r="24" spans="1:3" x14ac:dyDescent="0.25">
      <c r="A24" s="1" t="s">
        <v>7</v>
      </c>
      <c r="B24" s="1" t="s">
        <v>17</v>
      </c>
      <c r="C24" s="3">
        <v>1377.99</v>
      </c>
    </row>
    <row r="25" spans="1:3" hidden="1" x14ac:dyDescent="0.25">
      <c r="A25" s="1" t="s">
        <v>0</v>
      </c>
      <c r="B25" s="1" t="s">
        <v>1</v>
      </c>
      <c r="C25" s="3">
        <v>5109.12</v>
      </c>
    </row>
    <row r="26" spans="1:3" hidden="1" x14ac:dyDescent="0.25">
      <c r="A26" s="1" t="s">
        <v>0</v>
      </c>
      <c r="B26" s="1" t="s">
        <v>2</v>
      </c>
      <c r="C26" s="3">
        <v>51091.199999999997</v>
      </c>
    </row>
    <row r="27" spans="1:3" hidden="1" x14ac:dyDescent="0.25">
      <c r="A27" s="1" t="s">
        <v>0</v>
      </c>
      <c r="B27" s="1" t="s">
        <v>2</v>
      </c>
      <c r="C27" s="3">
        <v>45982.080000000002</v>
      </c>
    </row>
    <row r="28" spans="1:3" x14ac:dyDescent="0.25">
      <c r="A28" s="1" t="s">
        <v>7</v>
      </c>
      <c r="B28" s="1" t="s">
        <v>18</v>
      </c>
      <c r="C28" s="3">
        <v>2092.02</v>
      </c>
    </row>
    <row r="29" spans="1:3" x14ac:dyDescent="0.25">
      <c r="A29" s="1" t="s">
        <v>7</v>
      </c>
      <c r="B29" s="1" t="s">
        <v>19</v>
      </c>
      <c r="C29" s="3">
        <v>2506.35</v>
      </c>
    </row>
    <row r="30" spans="1:3" x14ac:dyDescent="0.25">
      <c r="A30" s="1" t="s">
        <v>7</v>
      </c>
      <c r="B30" s="1" t="s">
        <v>20</v>
      </c>
      <c r="C30" s="3">
        <v>565.95000000000005</v>
      </c>
    </row>
    <row r="31" spans="1:3" hidden="1" x14ac:dyDescent="0.25">
      <c r="A31" s="1" t="s">
        <v>22</v>
      </c>
      <c r="B31" s="1" t="s">
        <v>24</v>
      </c>
      <c r="C31" s="3">
        <v>359.2</v>
      </c>
    </row>
    <row r="32" spans="1:3" hidden="1" x14ac:dyDescent="0.25">
      <c r="A32" s="1" t="s">
        <v>22</v>
      </c>
      <c r="B32" s="1" t="s">
        <v>24</v>
      </c>
      <c r="C32" s="3">
        <v>860.8</v>
      </c>
    </row>
    <row r="33" spans="1:3" x14ac:dyDescent="0.25">
      <c r="A33" s="1" t="s">
        <v>7</v>
      </c>
      <c r="B33" s="1" t="s">
        <v>21</v>
      </c>
      <c r="C33" s="3">
        <v>2946.24</v>
      </c>
    </row>
    <row r="34" spans="1:3" hidden="1" x14ac:dyDescent="0.25">
      <c r="A34" s="1" t="s">
        <v>36</v>
      </c>
      <c r="B34" s="1" t="s">
        <v>37</v>
      </c>
      <c r="C34" s="3">
        <v>4.0599999999999996</v>
      </c>
    </row>
    <row r="35" spans="1:3" hidden="1" x14ac:dyDescent="0.25">
      <c r="A35" s="1" t="s">
        <v>36</v>
      </c>
      <c r="B35" s="1" t="s">
        <v>37</v>
      </c>
      <c r="C35" s="3">
        <v>4.0599999999999996</v>
      </c>
    </row>
    <row r="36" spans="1:3" hidden="1" x14ac:dyDescent="0.25">
      <c r="A36" s="1" t="s">
        <v>36</v>
      </c>
      <c r="B36" s="1" t="s">
        <v>38</v>
      </c>
      <c r="C36" s="3">
        <v>13.7</v>
      </c>
    </row>
    <row r="37" spans="1:3" hidden="1" x14ac:dyDescent="0.25">
      <c r="A37" s="1" t="s">
        <v>36</v>
      </c>
      <c r="B37" s="1" t="s">
        <v>38</v>
      </c>
      <c r="C37" s="3">
        <v>11.3</v>
      </c>
    </row>
    <row r="38" spans="1:3" hidden="1" x14ac:dyDescent="0.25">
      <c r="A38" s="1" t="s">
        <v>36</v>
      </c>
      <c r="B38" s="1" t="s">
        <v>38</v>
      </c>
      <c r="C38" s="3">
        <v>17</v>
      </c>
    </row>
    <row r="39" spans="1:3" hidden="1" x14ac:dyDescent="0.25">
      <c r="A39" s="1" t="s">
        <v>36</v>
      </c>
      <c r="B39" s="1" t="s">
        <v>38</v>
      </c>
      <c r="C39" s="3">
        <v>12.8</v>
      </c>
    </row>
    <row r="40" spans="1:3" x14ac:dyDescent="0.25">
      <c r="A40" s="1" t="s">
        <v>7</v>
      </c>
      <c r="B40" s="1" t="s">
        <v>39</v>
      </c>
      <c r="C40" s="3">
        <v>1599.6</v>
      </c>
    </row>
    <row r="41" spans="1:3" x14ac:dyDescent="0.25">
      <c r="A41" s="1" t="s">
        <v>7</v>
      </c>
      <c r="B41" s="1" t="s">
        <v>40</v>
      </c>
      <c r="C41" s="3">
        <v>42.6</v>
      </c>
    </row>
    <row r="42" spans="1:3" x14ac:dyDescent="0.25">
      <c r="A42" s="1" t="s">
        <v>7</v>
      </c>
      <c r="B42" s="1" t="s">
        <v>41</v>
      </c>
      <c r="C42" s="3">
        <v>28.4</v>
      </c>
    </row>
  </sheetData>
  <autoFilter ref="A1:D42" xr:uid="{72C49902-1B42-471A-BFBF-703BF8C49442}">
    <filterColumn colId="0">
      <filters>
        <filter val="H&amp;M"/>
      </filters>
    </filterColumn>
  </autoFilter>
  <hyperlinks>
    <hyperlink ref="D2" r:id="rId1" xr:uid="{DC8C1D98-E39B-4F10-9F1B-99A1D02A8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</vt:lpstr>
      <vt:lpstr>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2023-12-07T09:03:11Z</dcterms:created>
  <dcterms:modified xsi:type="dcterms:W3CDTF">2023-12-08T01:27:30Z</dcterms:modified>
</cp:coreProperties>
</file>