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0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10.8.0.35\Bersama\IT\SEPTIAN\MAKRO BOM\"/>
    </mc:Choice>
  </mc:AlternateContent>
  <xr:revisionPtr revIDLastSave="0" documentId="13_ncr:1_{E5E4FE4A-80B3-47C2-8280-65FD553E341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O" sheetId="1" r:id="rId1"/>
  </sheets>
  <definedNames>
    <definedName name="Excel_BuiltIn_Print_Area_1_1" localSheetId="0">PO!#REF!</definedName>
    <definedName name="Excel_BuiltIn_Print_Area_1_1">#REF!</definedName>
    <definedName name="Excel_BuiltIn_Print_Area_1_1_1" localSheetId="0">PO!#REF!</definedName>
    <definedName name="Excel_BuiltIn_Print_Area_1_1_1">#REF!</definedName>
    <definedName name="Excel_BuiltIn_Print_Area_1_1_1_1" localSheetId="0">PO!#REF!</definedName>
    <definedName name="Excel_BuiltIn_Print_Area_1_1_1_1">#REF!</definedName>
    <definedName name="Excel_BuiltIn_Print_Area_1_1_1_1_1" localSheetId="0">PO!#REF!</definedName>
    <definedName name="Excel_BuiltIn_Print_Area_1_1_1_1_1">#REF!</definedName>
    <definedName name="Excel_BuiltIn_Print_Area_1_1_1_1_1_1" localSheetId="0">PO!#REF!</definedName>
    <definedName name="Excel_BuiltIn_Print_Area_1_1_1_1_1_1">#REF!</definedName>
    <definedName name="Excel_BuiltIn_Print_Area_1_1_1_1_1_1_1" localSheetId="0">PO!#REF!</definedName>
    <definedName name="Excel_BuiltIn_Print_Area_1_1_1_1_1_1_1">#REF!</definedName>
    <definedName name="Excel_BuiltIn_Print_Area_1_1_1_1_1_1_1_1" localSheetId="0">PO!#REF!</definedName>
    <definedName name="Excel_BuiltIn_Print_Area_1_1_1_1_1_1_1_1">#REF!</definedName>
    <definedName name="Excel_BuiltIn_Print_Area_2" localSheetId="0">#REF!</definedName>
    <definedName name="Excel_BuiltIn_Print_Area_2">#REF!</definedName>
    <definedName name="_xlnm.Print_Titles" localSheetId="0">PO!$6:$7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O8" i="1" l="1"/>
  <c r="BO74" i="1" s="1"/>
</calcChain>
</file>

<file path=xl/sharedStrings.xml><?xml version="1.0" encoding="utf-8"?>
<sst xmlns="http://schemas.openxmlformats.org/spreadsheetml/2006/main" count="409" uniqueCount="202">
  <si>
    <t xml:space="preserve">RECAP ORDER </t>
  </si>
  <si>
    <t>10 : fabric</t>
  </si>
  <si>
    <t>BUYER : RED WING SHOE COMPANY LLC</t>
  </si>
  <si>
    <t>20 : sewing</t>
  </si>
  <si>
    <t>50: finishing</t>
  </si>
  <si>
    <t>BRANCH : 1201</t>
  </si>
  <si>
    <t>No</t>
  </si>
  <si>
    <t>Customer</t>
  </si>
  <si>
    <t>OR</t>
  </si>
  <si>
    <t>Parrent Item No</t>
  </si>
  <si>
    <t>NOTED</t>
  </si>
  <si>
    <t>PO#</t>
  </si>
  <si>
    <t>DELV</t>
  </si>
  <si>
    <t>Description</t>
  </si>
  <si>
    <t>Color</t>
  </si>
  <si>
    <t>Price (CMT)</t>
  </si>
  <si>
    <t>Price (CM)</t>
  </si>
  <si>
    <t>RG 32</t>
  </si>
  <si>
    <t>RG 34</t>
  </si>
  <si>
    <t>RG 36</t>
  </si>
  <si>
    <t>RG 38</t>
  </si>
  <si>
    <t>RG 40</t>
  </si>
  <si>
    <t>RG 42</t>
  </si>
  <si>
    <t>RG 44</t>
  </si>
  <si>
    <t>RG 46</t>
  </si>
  <si>
    <t>RG 48</t>
  </si>
  <si>
    <t>RG 50</t>
  </si>
  <si>
    <t>RG 52</t>
  </si>
  <si>
    <t>RG 54</t>
  </si>
  <si>
    <t>RG 56</t>
  </si>
  <si>
    <t>RG 58</t>
  </si>
  <si>
    <t>RG 60</t>
  </si>
  <si>
    <t>RG 62</t>
  </si>
  <si>
    <t>RG 64</t>
  </si>
  <si>
    <t>RG 66</t>
  </si>
  <si>
    <t>RG 68</t>
  </si>
  <si>
    <t>RG 70</t>
  </si>
  <si>
    <t>ST 32</t>
  </si>
  <si>
    <t>ST 34</t>
  </si>
  <si>
    <t>ST 36</t>
  </si>
  <si>
    <t>ST 38</t>
  </si>
  <si>
    <t>ST 40</t>
  </si>
  <si>
    <t>ST 42</t>
  </si>
  <si>
    <t>ST 44</t>
  </si>
  <si>
    <t>ST 46</t>
  </si>
  <si>
    <t>ST 48</t>
  </si>
  <si>
    <t>ST 50</t>
  </si>
  <si>
    <t>ST 52</t>
  </si>
  <si>
    <t>ST 54</t>
  </si>
  <si>
    <t>ST 56</t>
  </si>
  <si>
    <t>ST 58</t>
  </si>
  <si>
    <t>ST 60</t>
  </si>
  <si>
    <t>ST 62</t>
  </si>
  <si>
    <t>ST 64</t>
  </si>
  <si>
    <t>ST 66</t>
  </si>
  <si>
    <t>ST 68</t>
  </si>
  <si>
    <t>ST 70</t>
  </si>
  <si>
    <t>TL 32</t>
  </si>
  <si>
    <t>TL 34</t>
  </si>
  <si>
    <t>TL 36</t>
  </si>
  <si>
    <t>TL 38</t>
  </si>
  <si>
    <t>TL 40</t>
  </si>
  <si>
    <t>TL 42</t>
  </si>
  <si>
    <t>TL 44</t>
  </si>
  <si>
    <t>TL 46</t>
  </si>
  <si>
    <t>TL 48</t>
  </si>
  <si>
    <t>TL 50</t>
  </si>
  <si>
    <t>TL 52</t>
  </si>
  <si>
    <t>TL 54</t>
  </si>
  <si>
    <t>TL 56</t>
  </si>
  <si>
    <t>TL 58</t>
  </si>
  <si>
    <t>TL 60</t>
  </si>
  <si>
    <t>QTY(pcs)</t>
  </si>
  <si>
    <t>OPT SEQ</t>
  </si>
  <si>
    <t>FABRIC DETAILS</t>
  </si>
  <si>
    <t>Mill</t>
  </si>
  <si>
    <t>TYPE</t>
  </si>
  <si>
    <t>SZ</t>
  </si>
  <si>
    <t>ITEM#</t>
  </si>
  <si>
    <t>COL.STD</t>
  </si>
  <si>
    <t>Cons/pc</t>
  </si>
  <si>
    <t>QTY NEED</t>
  </si>
  <si>
    <t>Remarks</t>
  </si>
  <si>
    <t>PO</t>
  </si>
  <si>
    <t>QTY</t>
  </si>
  <si>
    <t>ETD</t>
  </si>
  <si>
    <t>IN-HOUSE</t>
  </si>
  <si>
    <t>RED WING SHOE COMPANY LLC</t>
  </si>
  <si>
    <t>COVERALL UNLINED 61805-54</t>
  </si>
  <si>
    <t>ROYAL BLUE</t>
  </si>
  <si>
    <t>FlashGuard Brelite AR, 4.7oz (160gsm) 65% lenzing FR, 33% Aramid, 2% Antistatic. Royal Blue 54. Size: 32 to 48.</t>
  </si>
  <si>
    <t>Baofeng</t>
  </si>
  <si>
    <t>RG</t>
  </si>
  <si>
    <t>32-48</t>
  </si>
  <si>
    <t>Royal Blue 54</t>
  </si>
  <si>
    <t>MT</t>
  </si>
  <si>
    <t>Supply Buyer</t>
  </si>
  <si>
    <t>FlashGuard Brelite AR, 4.7oz (160gsm) 65% lenzing FR, 33% Aramid, 2% Antistatic. Royal Blue 54. Size: 50 to 70.</t>
  </si>
  <si>
    <t>50-70</t>
  </si>
  <si>
    <t>Black</t>
  </si>
  <si>
    <t>FR knit 59% Modacrylic, 39% Cotton, 2% Antistatic, 204-1 AS-Single Jersey, Size 32 to 48.</t>
  </si>
  <si>
    <t>Trikaby</t>
  </si>
  <si>
    <t>Kg</t>
  </si>
  <si>
    <t>0.191 yd</t>
  </si>
  <si>
    <t>FR knit 59% Modacrylic, 39% Cotton, 2% Antistatic, 204-1 AS-Single Jersey, Size 50 to 70.</t>
  </si>
  <si>
    <t>0.209 yd</t>
  </si>
  <si>
    <t>Pocket Lining, 100%CTN POPLIN100X70/40X40,58". Size: 32 to 48.</t>
  </si>
  <si>
    <t>Kahatex</t>
  </si>
  <si>
    <t>Yd</t>
  </si>
  <si>
    <t xml:space="preserve"> </t>
  </si>
  <si>
    <t>Pocket Lining, 100%CTN POPLIN100X70/40X40,58". Size: 50 to 70.</t>
  </si>
  <si>
    <t>Permacore 75 Threads, TEX 40 5000mt, Color Silver W45794</t>
  </si>
  <si>
    <t>A&amp;E</t>
  </si>
  <si>
    <t>Color Silver W45794</t>
  </si>
  <si>
    <t>Permacore 75 Threads, TEX 40 5000mt, Color Black W73028</t>
  </si>
  <si>
    <t>Color Black W73028</t>
  </si>
  <si>
    <t>0,5</t>
  </si>
  <si>
    <t>BF M100 - 100% Meta‐Aramid Thread Ne 40/3, Black, Kode BF-090.</t>
  </si>
  <si>
    <t>Black, Kode BF-090</t>
  </si>
  <si>
    <t>Size 5, coil, close end, 16 mm polyester tape, black oxides Red Wing logo slider / black oxides standard slider. CORCBLS006; 6mm, 2 ways,closed end, logo/standard slider, Size REGULAR: 32 thru 44. Length (cm): 57.</t>
  </si>
  <si>
    <t>YKK</t>
  </si>
  <si>
    <t>32-44</t>
  </si>
  <si>
    <t>Pc</t>
  </si>
  <si>
    <t>Size 5, coil, close end, 16 mm polyester tape, black oxides Red Wing logo slider / black oxides standard slider. CORCBLS006; 6mm, 2 ways,closed end, logo/standard slider, Size REGULAR: 46 thru 58. Length (cm): 61.</t>
  </si>
  <si>
    <t>46-58</t>
  </si>
  <si>
    <t>Size 5, coil, close end, 16 mm polyester tape, black oxides standard slider. CORSCSZ006; 6mm coil 1‐way closed end, standard slider, Size: 32 thru 40. Length (cm): 16.</t>
  </si>
  <si>
    <t>32-40</t>
  </si>
  <si>
    <t>Size 5, coil, close end, 16 mm polyester tape, black oxides standard slider. CORSCSZ006; 6mm coil 1‐way closed end, standard slider, Size: 42 thru 70. Length (cm): 18.</t>
  </si>
  <si>
    <t>42-70</t>
  </si>
  <si>
    <t>Press Button Cap 0155271</t>
  </si>
  <si>
    <t>YKK STOCKO</t>
  </si>
  <si>
    <t>Press Button Socket 0165618</t>
  </si>
  <si>
    <t>Press Button Stud 0101144</t>
  </si>
  <si>
    <t>Press Button Post 0101143</t>
  </si>
  <si>
    <t>20mm Cosmolon Loop TLRHLZZ020</t>
  </si>
  <si>
    <t>20mm Cosmolon Hook TLRHLZZ021</t>
  </si>
  <si>
    <t>Reflective FR, 50 mm, Perforated, Silver, Loxy-9801PF.</t>
  </si>
  <si>
    <t>LOXY</t>
  </si>
  <si>
    <t>Silver</t>
  </si>
  <si>
    <t>30mm Elastic</t>
  </si>
  <si>
    <t>Bintang Surya Sejati</t>
  </si>
  <si>
    <t>White</t>
  </si>
  <si>
    <t>Red Wing Brand Woven Label, 5 cm x 4 cm</t>
  </si>
  <si>
    <t>Sri Indah</t>
  </si>
  <si>
    <t>Side Seam Care label, 24 cm x 6 cm, 61805.</t>
  </si>
  <si>
    <t>CV. Almindo</t>
  </si>
  <si>
    <t>Manufacturer Place/Date label, 5 cm x 2 cm</t>
  </si>
  <si>
    <t>Lot number label, 5 cm x 2 cm</t>
  </si>
  <si>
    <t>2304-178</t>
  </si>
  <si>
    <t>Label (NFPA text), 3 cm x 2,5 cm</t>
  </si>
  <si>
    <t>Size 40 R &amp; Country of Origin label, 2 cm x 2 cm</t>
  </si>
  <si>
    <t>Size 42 R &amp; Country of Origin label, 2 cm x 2 cm</t>
  </si>
  <si>
    <t>Size 44 R &amp; Country of Origin label, 2 cm x 2 cm</t>
  </si>
  <si>
    <t>Size 46 R &amp; Country of Origin label, 2 cm x 2 cm</t>
  </si>
  <si>
    <t>Size 48 R &amp; Country of Origin label, 2 cm x 2 cm</t>
  </si>
  <si>
    <t>Size 50 R &amp; Country of Origin label, 2 cm x 2 cm</t>
  </si>
  <si>
    <t>Hang Tag, RWHTFR1</t>
  </si>
  <si>
    <t>L&amp;E</t>
  </si>
  <si>
    <r>
      <rPr>
        <sz val="13"/>
        <color indexed="8"/>
        <rFont val="Calibri"/>
        <family val="2"/>
      </rPr>
      <t>USER GU</t>
    </r>
    <r>
      <rPr>
        <sz val="13"/>
        <rFont val="Calibri"/>
        <family val="2"/>
      </rPr>
      <t xml:space="preserve">IDE, 4" x 6" </t>
    </r>
  </si>
  <si>
    <t>Kemas Sarana</t>
  </si>
  <si>
    <t>Tag Pin, 3"</t>
  </si>
  <si>
    <t xml:space="preserve">Bleach Detection fabric for pouch W-0030, FABRIC </t>
  </si>
  <si>
    <t>Sapphire</t>
  </si>
  <si>
    <t>Heat indicator disk,  M01ELCK065D01R1, LABEL</t>
  </si>
  <si>
    <t>LC KOLOR</t>
  </si>
  <si>
    <t>Heat Seal label FG TM - 4 symbols,  LP157.3503</t>
  </si>
  <si>
    <t>Printed poly bag, 40 cm x 48 cm</t>
  </si>
  <si>
    <t>Poly bag sticker, size 40 RG, 88 mm x 88 mm, 61805</t>
  </si>
  <si>
    <t>Poly bag sticker, size 42 RG, 88 mm x 88 mm, 61805</t>
  </si>
  <si>
    <t>Poly bag sticker, size 44 RG, 88 mm x 88 mm, 61805</t>
  </si>
  <si>
    <t>Poly bag sticker, size 46 RG, 88 mm x 88 mm, 61805</t>
  </si>
  <si>
    <t>Poly bag sticker, size 48 RG, 88 mm x 88 mm, 61805</t>
  </si>
  <si>
    <t>Poly bag sticker, size 50 RG, 88 mm x 88 mm, 61805</t>
  </si>
  <si>
    <t>Nachi Tape Lakban Opp STOP IF SEAL BROKEN 48mm x 90 yard Putih 2 Inch</t>
  </si>
  <si>
    <t>Nachi Tape</t>
  </si>
  <si>
    <t>LAKBAN BENING 2"</t>
  </si>
  <si>
    <t>Carton Sticker, 15 cm x 21 cm</t>
  </si>
  <si>
    <t>Print GGI</t>
  </si>
  <si>
    <t>Zebra tipe ZM600tm</t>
  </si>
  <si>
    <t>Carton 40cm long x 36cm wide x 40cm tall, ECT and Mullen 275#</t>
  </si>
  <si>
    <t>TOTAL QTY</t>
  </si>
  <si>
    <t>Light Spark 220gsm 99/1% Co/AS Weft, Size 32 to 48.</t>
  </si>
  <si>
    <t>Light Spark 220gsm 99/1% Co/AS Weft, Size 50 to 70.</t>
  </si>
  <si>
    <t>Daletec</t>
  </si>
  <si>
    <t>23R8</t>
  </si>
  <si>
    <t>3503151</t>
  </si>
  <si>
    <t>25 Desember 2023</t>
  </si>
  <si>
    <t>CODE 1123</t>
  </si>
  <si>
    <t>Size 34 R &amp; Country of Origin label, 2 cm x 2 cm</t>
  </si>
  <si>
    <t>Size 36 R &amp; Country of Origin label, 2 cm x 2 cm</t>
  </si>
  <si>
    <t>Size 38 R &amp; Country of Origin label, 2 cm x 2 cm</t>
  </si>
  <si>
    <t>Size 52 R &amp; Country of Origin label, 2 cm x 2 cm</t>
  </si>
  <si>
    <t>Size 54 R &amp; Country of Origin label, 2 cm x 2 cm</t>
  </si>
  <si>
    <t>Size 56 R &amp; Country of Origin label, 2 cm x 2 cm</t>
  </si>
  <si>
    <t>Size 58 R &amp; Country of Origin label, 2 cm x 2 cm</t>
  </si>
  <si>
    <t>Poly bag sticker, size 52 RG, 88 mm x 88 mm, 61805</t>
  </si>
  <si>
    <t>Poly bag sticker, size 54 RG, 88 mm x 88 mm, 61805</t>
  </si>
  <si>
    <t>Poly bag sticker, size 56 RG, 88 mm x 88 mm, 61805</t>
  </si>
  <si>
    <t>Poly bag sticker, size 58 RG, 88 mm x 88 mm, 61805</t>
  </si>
  <si>
    <t>Poly bag sticker, size 34 RG, 88 mm x 88 mm, 61805</t>
  </si>
  <si>
    <t>Poly bag sticker, size 36 RG, 88 mm x 88 mm, 61805</t>
  </si>
  <si>
    <t>Poly bag sticker, size 38 RG, 88 mm x 88 mm, 61805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</si>
</sst>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dd/mm/yy;@"/>
    <numFmt numFmtId="165" formatCode="0.000"/>
    <numFmt numFmtId="166" formatCode="[$-13809]dd\ mmmm\ yyyy;@"/>
  </numFmts>
  <fonts count="2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color indexed="8"/>
      <name val="Calibri"/>
      <family val="2"/>
      <charset val="1"/>
    </font>
    <font>
      <sz val="12"/>
      <color indexed="8"/>
      <name val="Calibri"/>
      <family val="2"/>
      <charset val="1"/>
    </font>
    <font>
      <sz val="12"/>
      <name val="Calibri"/>
      <family val="2"/>
    </font>
    <font>
      <b/>
      <sz val="18"/>
      <color indexed="8"/>
      <name val="Calibri"/>
      <family val="2"/>
    </font>
    <font>
      <b/>
      <sz val="14"/>
      <color indexed="8"/>
      <name val="Calibri"/>
      <family val="2"/>
    </font>
    <font>
      <sz val="18"/>
      <name val="Calibri"/>
      <family val="2"/>
    </font>
    <font>
      <b/>
      <sz val="12"/>
      <color rgb="FF0000CC"/>
      <name val="Calibri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b/>
      <u/>
      <sz val="18"/>
      <color rgb="FF3333FF"/>
      <name val="Calibri"/>
      <family val="2"/>
    </font>
    <font>
      <b/>
      <sz val="12"/>
      <name val="Calibri"/>
      <family val="2"/>
    </font>
    <font>
      <sz val="13"/>
      <color indexed="8"/>
      <name val="Calibri"/>
      <family val="2"/>
    </font>
    <font>
      <sz val="13"/>
      <name val="Calibri"/>
      <family val="2"/>
    </font>
    <font>
      <sz val="10"/>
      <name val="Arial"/>
      <family val="2"/>
    </font>
    <font>
      <b/>
      <sz val="13"/>
      <color rgb="FF0000CC"/>
      <name val="Calibri"/>
      <family val="2"/>
    </font>
    <font>
      <sz val="13"/>
      <color indexed="40"/>
      <name val="Calibri"/>
      <family val="2"/>
    </font>
    <font>
      <sz val="13"/>
      <color rgb="FF0000CC"/>
      <name val="Calibri"/>
      <family val="2"/>
    </font>
    <font>
      <b/>
      <u/>
      <sz val="13"/>
      <color indexed="8"/>
      <name val="Calibri"/>
      <family val="2"/>
    </font>
    <font>
      <sz val="13"/>
      <color rgb="FFFF0000"/>
      <name val="Calibri"/>
      <family val="2"/>
    </font>
    <font>
      <b/>
      <u/>
      <sz val="12"/>
      <color indexed="8"/>
      <name val="Calibri"/>
      <family val="2"/>
    </font>
    <font>
      <sz val="11"/>
      <color indexed="8"/>
      <name val="Calibri"/>
      <family val="2"/>
      <charset val="1"/>
    </font>
    <font>
      <u/>
      <sz val="13"/>
      <name val="Calibri"/>
      <family val="2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27"/>
        <bgColor indexed="42"/>
      </patternFill>
    </fill>
    <fill>
      <patternFill patternType="solid">
        <fgColor rgb="FF00B0F0"/>
        <bgColor indexed="42"/>
      </patternFill>
    </fill>
    <fill>
      <patternFill patternType="solid">
        <fgColor rgb="FF00B0F0"/>
        <bgColor indexed="64"/>
      </patternFill>
    </fill>
    <fill>
      <patternFill patternType="solid">
        <fgColor indexed="31"/>
        <bgColor indexed="41"/>
      </patternFill>
    </fill>
    <fill>
      <patternFill patternType="solid">
        <fgColor rgb="FFC9C9FF"/>
        <bgColor indexed="64"/>
      </patternFill>
    </fill>
    <fill>
      <patternFill patternType="solid">
        <fgColor rgb="FF00B0F0"/>
        <bgColor indexed="41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4" fontId="15" fillId="0" borderId="0" applyFill="0" applyBorder="0" applyAlignment="0" applyProtection="0"/>
  </cellStyleXfs>
  <cellXfs count="168">
    <xf numFmtId="0" fontId="0" fillId="0" borderId="0" xfId="0"/>
    <xf numFmtId="17" fontId="2" fillId="0" borderId="0" xfId="1" applyNumberFormat="1" applyFont="1"/>
    <xf numFmtId="164" fontId="2" fillId="0" borderId="0" xfId="1" applyNumberFormat="1" applyFont="1"/>
    <xf numFmtId="3" fontId="2" fillId="0" borderId="0" xfId="1" applyNumberFormat="1" applyFont="1" applyAlignment="1">
      <alignment horizontal="center"/>
    </xf>
    <xf numFmtId="17" fontId="2" fillId="0" borderId="0" xfId="1" applyNumberFormat="1" applyFont="1" applyAlignment="1">
      <alignment horizontal="center" vertical="center"/>
    </xf>
    <xf numFmtId="0" fontId="3" fillId="0" borderId="0" xfId="1" applyFont="1"/>
    <xf numFmtId="165" fontId="2" fillId="0" borderId="0" xfId="1" applyNumberFormat="1" applyFont="1"/>
    <xf numFmtId="3" fontId="2" fillId="0" borderId="0" xfId="1" applyNumberFormat="1" applyFont="1"/>
    <xf numFmtId="1" fontId="4" fillId="0" borderId="0" xfId="1" applyNumberFormat="1" applyFont="1" applyAlignment="1">
      <alignment horizontal="left"/>
    </xf>
    <xf numFmtId="3" fontId="4" fillId="0" borderId="0" xfId="1" applyNumberFormat="1" applyFont="1" applyAlignment="1">
      <alignment horizontal="right"/>
    </xf>
    <xf numFmtId="164" fontId="4" fillId="0" borderId="0" xfId="1" applyNumberFormat="1" applyFont="1" applyAlignment="1">
      <alignment horizontal="center"/>
    </xf>
    <xf numFmtId="17" fontId="5" fillId="2" borderId="0" xfId="1" applyNumberFormat="1" applyFont="1" applyFill="1"/>
    <xf numFmtId="164" fontId="5" fillId="2" borderId="0" xfId="1" applyNumberFormat="1" applyFont="1" applyFill="1"/>
    <xf numFmtId="3" fontId="5" fillId="2" borderId="0" xfId="1" applyNumberFormat="1" applyFont="1" applyFill="1" applyAlignment="1">
      <alignment horizontal="center"/>
    </xf>
    <xf numFmtId="17" fontId="6" fillId="3" borderId="0" xfId="1" applyNumberFormat="1" applyFont="1" applyFill="1"/>
    <xf numFmtId="17" fontId="5" fillId="2" borderId="0" xfId="1" applyNumberFormat="1" applyFont="1" applyFill="1" applyAlignment="1">
      <alignment horizontal="center" vertical="center"/>
    </xf>
    <xf numFmtId="0" fontId="1" fillId="2" borderId="0" xfId="1" applyFill="1"/>
    <xf numFmtId="165" fontId="5" fillId="2" borderId="0" xfId="1" applyNumberFormat="1" applyFont="1" applyFill="1"/>
    <xf numFmtId="3" fontId="5" fillId="2" borderId="0" xfId="1" applyNumberFormat="1" applyFont="1" applyFill="1"/>
    <xf numFmtId="1" fontId="7" fillId="2" borderId="0" xfId="1" applyNumberFormat="1" applyFont="1" applyFill="1" applyAlignment="1">
      <alignment horizontal="left"/>
    </xf>
    <xf numFmtId="3" fontId="7" fillId="2" borderId="0" xfId="1" applyNumberFormat="1" applyFont="1" applyFill="1" applyAlignment="1">
      <alignment horizontal="right"/>
    </xf>
    <xf numFmtId="164" fontId="7" fillId="2" borderId="0" xfId="1" applyNumberFormat="1" applyFont="1" applyFill="1" applyAlignment="1">
      <alignment horizontal="center"/>
    </xf>
    <xf numFmtId="17" fontId="8" fillId="0" borderId="0" xfId="1" applyNumberFormat="1" applyFont="1"/>
    <xf numFmtId="17" fontId="5" fillId="0" borderId="0" xfId="1" applyNumberFormat="1" applyFont="1"/>
    <xf numFmtId="164" fontId="6" fillId="0" borderId="0" xfId="1" applyNumberFormat="1" applyFont="1"/>
    <xf numFmtId="3" fontId="5" fillId="0" borderId="0" xfId="1" applyNumberFormat="1" applyFont="1" applyAlignment="1">
      <alignment horizontal="center"/>
    </xf>
    <xf numFmtId="17" fontId="6" fillId="4" borderId="0" xfId="1" applyNumberFormat="1" applyFont="1" applyFill="1"/>
    <xf numFmtId="17" fontId="5" fillId="0" borderId="0" xfId="1" applyNumberFormat="1" applyFont="1" applyAlignment="1">
      <alignment horizontal="center" vertical="center"/>
    </xf>
    <xf numFmtId="0" fontId="1" fillId="0" borderId="0" xfId="1"/>
    <xf numFmtId="165" fontId="5" fillId="0" borderId="0" xfId="1" applyNumberFormat="1" applyFont="1"/>
    <xf numFmtId="3" fontId="5" fillId="0" borderId="0" xfId="1" applyNumberFormat="1" applyFont="1"/>
    <xf numFmtId="1" fontId="7" fillId="0" borderId="0" xfId="1" applyNumberFormat="1" applyFont="1" applyAlignment="1">
      <alignment horizontal="left"/>
    </xf>
    <xf numFmtId="3" fontId="7" fillId="0" borderId="0" xfId="1" applyNumberFormat="1" applyFont="1" applyAlignment="1">
      <alignment horizontal="right"/>
    </xf>
    <xf numFmtId="164" fontId="7" fillId="0" borderId="0" xfId="1" applyNumberFormat="1" applyFont="1" applyAlignment="1">
      <alignment horizontal="center"/>
    </xf>
    <xf numFmtId="17" fontId="9" fillId="0" borderId="0" xfId="1" applyNumberFormat="1" applyFont="1"/>
    <xf numFmtId="164" fontId="9" fillId="0" borderId="0" xfId="1" applyNumberFormat="1" applyFont="1"/>
    <xf numFmtId="3" fontId="9" fillId="0" borderId="0" xfId="1" applyNumberFormat="1" applyFont="1" applyAlignment="1">
      <alignment horizontal="center"/>
    </xf>
    <xf numFmtId="17" fontId="9" fillId="0" borderId="0" xfId="1" applyNumberFormat="1" applyFont="1" applyAlignment="1">
      <alignment horizontal="center" vertical="center"/>
    </xf>
    <xf numFmtId="0" fontId="10" fillId="0" borderId="0" xfId="1" applyFont="1"/>
    <xf numFmtId="165" fontId="9" fillId="0" borderId="0" xfId="1" applyNumberFormat="1" applyFont="1"/>
    <xf numFmtId="3" fontId="9" fillId="0" borderId="0" xfId="1" applyNumberFormat="1" applyFont="1"/>
    <xf numFmtId="17" fontId="5" fillId="5" borderId="0" xfId="1" applyNumberFormat="1" applyFont="1" applyFill="1"/>
    <xf numFmtId="17" fontId="11" fillId="5" borderId="0" xfId="1" applyNumberFormat="1" applyFont="1" applyFill="1"/>
    <xf numFmtId="164" fontId="5" fillId="5" borderId="0" xfId="1" applyNumberFormat="1" applyFont="1" applyFill="1"/>
    <xf numFmtId="3" fontId="5" fillId="5" borderId="0" xfId="1" applyNumberFormat="1" applyFont="1" applyFill="1" applyAlignment="1">
      <alignment horizontal="center"/>
    </xf>
    <xf numFmtId="17" fontId="5" fillId="5" borderId="0" xfId="1" applyNumberFormat="1" applyFont="1" applyFill="1" applyAlignment="1">
      <alignment horizontal="center" vertical="center"/>
    </xf>
    <xf numFmtId="0" fontId="1" fillId="5" borderId="0" xfId="1" applyFill="1"/>
    <xf numFmtId="165" fontId="5" fillId="5" borderId="0" xfId="1" applyNumberFormat="1" applyFont="1" applyFill="1"/>
    <xf numFmtId="3" fontId="5" fillId="5" borderId="0" xfId="1" applyNumberFormat="1" applyFont="1" applyFill="1"/>
    <xf numFmtId="1" fontId="7" fillId="5" borderId="0" xfId="1" applyNumberFormat="1" applyFont="1" applyFill="1" applyAlignment="1">
      <alignment horizontal="left"/>
    </xf>
    <xf numFmtId="3" fontId="7" fillId="5" borderId="0" xfId="1" applyNumberFormat="1" applyFont="1" applyFill="1" applyAlignment="1">
      <alignment horizontal="right"/>
    </xf>
    <xf numFmtId="164" fontId="7" fillId="5" borderId="0" xfId="1" applyNumberFormat="1" applyFont="1" applyFill="1" applyAlignment="1">
      <alignment horizontal="center"/>
    </xf>
    <xf numFmtId="0" fontId="9" fillId="5" borderId="1" xfId="1" applyFont="1" applyFill="1" applyBorder="1" applyAlignment="1">
      <alignment horizontal="center" vertical="center" wrapText="1"/>
    </xf>
    <xf numFmtId="166" fontId="9" fillId="5" borderId="1" xfId="1" applyNumberFormat="1" applyFont="1" applyFill="1" applyBorder="1" applyAlignment="1">
      <alignment horizontal="center" vertical="center" wrapText="1"/>
    </xf>
    <xf numFmtId="3" fontId="9" fillId="5" borderId="1" xfId="1" applyNumberFormat="1" applyFont="1" applyFill="1" applyBorder="1" applyAlignment="1">
      <alignment horizontal="center" vertical="center" wrapText="1"/>
    </xf>
    <xf numFmtId="3" fontId="9" fillId="6" borderId="1" xfId="1" applyNumberFormat="1" applyFont="1" applyFill="1" applyBorder="1" applyAlignment="1">
      <alignment horizontal="center" vertical="center" wrapText="1"/>
    </xf>
    <xf numFmtId="3" fontId="9" fillId="7" borderId="1" xfId="1" applyNumberFormat="1" applyFont="1" applyFill="1" applyBorder="1" applyAlignment="1">
      <alignment horizontal="center" vertical="center" wrapText="1"/>
    </xf>
    <xf numFmtId="1" fontId="12" fillId="5" borderId="1" xfId="1" applyNumberFormat="1" applyFont="1" applyFill="1" applyBorder="1" applyAlignment="1">
      <alignment horizontal="center" vertical="center" wrapText="1"/>
    </xf>
    <xf numFmtId="3" fontId="12" fillId="5" borderId="1" xfId="1" applyNumberFormat="1" applyFont="1" applyFill="1" applyBorder="1" applyAlignment="1">
      <alignment horizontal="center" vertical="center" wrapText="1"/>
    </xf>
    <xf numFmtId="164" fontId="12" fillId="5" borderId="1" xfId="1" applyNumberFormat="1" applyFont="1" applyFill="1" applyBorder="1" applyAlignment="1">
      <alignment horizontal="center" vertical="center" wrapText="1"/>
    </xf>
    <xf numFmtId="0" fontId="9" fillId="0" borderId="0" xfId="1" applyFont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0" fontId="13" fillId="0" borderId="1" xfId="1" applyFont="1" applyBorder="1" applyAlignment="1">
      <alignment horizontal="center" vertical="top"/>
    </xf>
    <xf numFmtId="17" fontId="13" fillId="0" borderId="1" xfId="1" applyNumberFormat="1" applyFont="1" applyBorder="1" applyAlignment="1">
      <alignment vertical="top" wrapText="1"/>
    </xf>
    <xf numFmtId="49" fontId="14" fillId="0" borderId="1" xfId="1" applyNumberFormat="1" applyFont="1" applyBorder="1" applyAlignment="1">
      <alignment horizontal="center" vertical="top"/>
    </xf>
    <xf numFmtId="49" fontId="14" fillId="0" borderId="1" xfId="1" applyNumberFormat="1" applyFont="1" applyBorder="1" applyAlignment="1">
      <alignment vertical="top" wrapText="1"/>
    </xf>
    <xf numFmtId="166" fontId="14" fillId="0" borderId="1" xfId="1" applyNumberFormat="1" applyFont="1" applyBorder="1" applyAlignment="1">
      <alignment horizontal="right" vertical="top"/>
    </xf>
    <xf numFmtId="17" fontId="14" fillId="0" borderId="1" xfId="1" applyNumberFormat="1" applyFont="1" applyBorder="1" applyAlignment="1">
      <alignment vertical="top" wrapText="1"/>
    </xf>
    <xf numFmtId="17" fontId="13" fillId="0" borderId="1" xfId="1" applyNumberFormat="1" applyFont="1" applyBorder="1" applyAlignment="1">
      <alignment horizontal="left" vertical="top" wrapText="1"/>
    </xf>
    <xf numFmtId="44" fontId="15" fillId="0" borderId="1" xfId="2" applyFill="1" applyBorder="1" applyAlignment="1">
      <alignment vertical="top"/>
    </xf>
    <xf numFmtId="3" fontId="13" fillId="0" borderId="1" xfId="1" applyNumberFormat="1" applyFont="1" applyBorder="1" applyAlignment="1">
      <alignment horizontal="center" vertical="top"/>
    </xf>
    <xf numFmtId="3" fontId="13" fillId="0" borderId="1" xfId="1" applyNumberFormat="1" applyFont="1" applyBorder="1" applyAlignment="1">
      <alignment horizontal="center" vertical="center"/>
    </xf>
    <xf numFmtId="17" fontId="13" fillId="0" borderId="1" xfId="1" applyNumberFormat="1" applyFont="1" applyBorder="1" applyAlignment="1">
      <alignment vertical="top"/>
    </xf>
    <xf numFmtId="0" fontId="13" fillId="0" borderId="1" xfId="1" applyFont="1" applyBorder="1" applyAlignment="1">
      <alignment horizontal="center" vertical="center" wrapText="1"/>
    </xf>
    <xf numFmtId="4" fontId="13" fillId="0" borderId="1" xfId="1" applyNumberFormat="1" applyFont="1" applyBorder="1" applyAlignment="1">
      <alignment vertical="top"/>
    </xf>
    <xf numFmtId="3" fontId="16" fillId="0" borderId="1" xfId="1" applyNumberFormat="1" applyFont="1" applyBorder="1" applyAlignment="1">
      <alignment vertical="top"/>
    </xf>
    <xf numFmtId="1" fontId="14" fillId="0" borderId="1" xfId="1" applyNumberFormat="1" applyFont="1" applyBorder="1" applyAlignment="1">
      <alignment horizontal="left" vertical="top" wrapText="1"/>
    </xf>
    <xf numFmtId="3" fontId="14" fillId="0" borderId="1" xfId="1" applyNumberFormat="1" applyFont="1" applyBorder="1" applyAlignment="1">
      <alignment horizontal="right" vertical="top" wrapText="1"/>
    </xf>
    <xf numFmtId="164" fontId="14" fillId="0" borderId="1" xfId="1" applyNumberFormat="1" applyFont="1" applyBorder="1" applyAlignment="1">
      <alignment horizontal="center" vertical="top"/>
    </xf>
    <xf numFmtId="0" fontId="13" fillId="0" borderId="0" xfId="1" applyFont="1" applyAlignment="1">
      <alignment vertical="top"/>
    </xf>
    <xf numFmtId="3" fontId="13" fillId="0" borderId="1" xfId="1" applyNumberFormat="1" applyFont="1" applyBorder="1" applyAlignment="1">
      <alignment horizontal="center"/>
    </xf>
    <xf numFmtId="0" fontId="13" fillId="0" borderId="1" xfId="1" applyFont="1" applyBorder="1"/>
    <xf numFmtId="17" fontId="13" fillId="0" borderId="1" xfId="1" applyNumberFormat="1" applyFont="1" applyBorder="1"/>
    <xf numFmtId="49" fontId="17" fillId="0" borderId="1" xfId="1" applyNumberFormat="1" applyFont="1" applyBorder="1" applyAlignment="1">
      <alignment vertical="top"/>
    </xf>
    <xf numFmtId="164" fontId="14" fillId="0" borderId="1" xfId="1" applyNumberFormat="1" applyFont="1" applyBorder="1" applyAlignment="1">
      <alignment horizontal="right" vertical="top"/>
    </xf>
    <xf numFmtId="0" fontId="14" fillId="0" borderId="0" xfId="1" applyFont="1"/>
    <xf numFmtId="164" fontId="17" fillId="0" borderId="1" xfId="1" applyNumberFormat="1" applyFont="1" applyBorder="1" applyAlignment="1">
      <alignment vertical="top"/>
    </xf>
    <xf numFmtId="0" fontId="13" fillId="0" borderId="1" xfId="1" applyFont="1" applyBorder="1" applyAlignment="1">
      <alignment wrapText="1"/>
    </xf>
    <xf numFmtId="0" fontId="13" fillId="0" borderId="1" xfId="1" applyFont="1" applyBorder="1" applyAlignment="1">
      <alignment horizontal="left" vertical="top" wrapText="1"/>
    </xf>
    <xf numFmtId="3" fontId="13" fillId="0" borderId="1" xfId="1" applyNumberFormat="1" applyFont="1" applyBorder="1"/>
    <xf numFmtId="3" fontId="16" fillId="0" borderId="1" xfId="1" applyNumberFormat="1" applyFont="1" applyBorder="1" applyAlignment="1">
      <alignment horizontal="left"/>
    </xf>
    <xf numFmtId="1" fontId="14" fillId="0" borderId="1" xfId="1" applyNumberFormat="1" applyFont="1" applyBorder="1" applyAlignment="1">
      <alignment horizontal="left"/>
    </xf>
    <xf numFmtId="3" fontId="14" fillId="0" borderId="1" xfId="1" applyNumberFormat="1" applyFont="1" applyBorder="1" applyAlignment="1">
      <alignment horizontal="right"/>
    </xf>
    <xf numFmtId="164" fontId="14" fillId="0" borderId="1" xfId="1" applyNumberFormat="1" applyFont="1" applyBorder="1" applyAlignment="1">
      <alignment horizontal="center"/>
    </xf>
    <xf numFmtId="0" fontId="13" fillId="0" borderId="0" xfId="1" applyFont="1"/>
    <xf numFmtId="0" fontId="13" fillId="0" borderId="1" xfId="1" applyFont="1" applyBorder="1" applyAlignment="1">
      <alignment horizontal="left" vertical="center" wrapText="1"/>
    </xf>
    <xf numFmtId="0" fontId="13" fillId="0" borderId="1" xfId="1" applyFont="1" applyBorder="1" applyAlignment="1">
      <alignment horizontal="right"/>
    </xf>
    <xf numFmtId="0" fontId="14" fillId="0" borderId="1" xfId="1" applyFont="1" applyBorder="1" applyAlignment="1">
      <alignment vertical="top" wrapText="1"/>
    </xf>
    <xf numFmtId="17" fontId="14" fillId="0" borderId="1" xfId="1" applyNumberFormat="1" applyFont="1" applyBorder="1"/>
    <xf numFmtId="0" fontId="14" fillId="0" borderId="1" xfId="1" applyFont="1" applyBorder="1" applyAlignment="1">
      <alignment horizontal="center" vertical="center" wrapText="1"/>
    </xf>
    <xf numFmtId="0" fontId="14" fillId="0" borderId="1" xfId="1" applyFont="1" applyBorder="1"/>
    <xf numFmtId="1" fontId="14" fillId="0" borderId="1" xfId="1" applyNumberFormat="1" applyFont="1" applyBorder="1"/>
    <xf numFmtId="165" fontId="14" fillId="0" borderId="1" xfId="1" applyNumberFormat="1" applyFont="1" applyBorder="1"/>
    <xf numFmtId="3" fontId="14" fillId="0" borderId="1" xfId="1" applyNumberFormat="1" applyFont="1" applyBorder="1"/>
    <xf numFmtId="0" fontId="13" fillId="0" borderId="1" xfId="1" applyFont="1" applyBorder="1" applyAlignment="1">
      <alignment horizontal="left"/>
    </xf>
    <xf numFmtId="3" fontId="16" fillId="0" borderId="1" xfId="1" applyNumberFormat="1" applyFont="1" applyBorder="1"/>
    <xf numFmtId="0" fontId="13" fillId="0" borderId="1" xfId="1" applyFont="1" applyBorder="1" applyAlignment="1">
      <alignment horizontal="center" vertical="center"/>
    </xf>
    <xf numFmtId="49" fontId="14" fillId="0" borderId="1" xfId="1" applyNumberFormat="1" applyFont="1" applyBorder="1" applyAlignment="1">
      <alignment vertical="top"/>
    </xf>
    <xf numFmtId="164" fontId="14" fillId="0" borderId="1" xfId="1" applyNumberFormat="1" applyFont="1" applyBorder="1" applyAlignment="1">
      <alignment vertical="top"/>
    </xf>
    <xf numFmtId="3" fontId="14" fillId="0" borderId="1" xfId="1" applyNumberFormat="1" applyFont="1" applyBorder="1" applyAlignment="1">
      <alignment horizontal="center"/>
    </xf>
    <xf numFmtId="3" fontId="18" fillId="0" borderId="1" xfId="1" applyNumberFormat="1" applyFont="1" applyBorder="1"/>
    <xf numFmtId="0" fontId="14" fillId="0" borderId="1" xfId="1" applyFont="1" applyBorder="1" applyAlignment="1">
      <alignment horizontal="center" vertical="center"/>
    </xf>
    <xf numFmtId="2" fontId="14" fillId="0" borderId="1" xfId="1" applyNumberFormat="1" applyFont="1" applyBorder="1"/>
    <xf numFmtId="0" fontId="13" fillId="0" borderId="1" xfId="1" quotePrefix="1" applyFont="1" applyBorder="1"/>
    <xf numFmtId="0" fontId="13" fillId="8" borderId="1" xfId="1" applyFont="1" applyFill="1" applyBorder="1"/>
    <xf numFmtId="17" fontId="13" fillId="8" borderId="1" xfId="1" applyNumberFormat="1" applyFont="1" applyFill="1" applyBorder="1"/>
    <xf numFmtId="49" fontId="17" fillId="8" borderId="1" xfId="1" applyNumberFormat="1" applyFont="1" applyFill="1" applyBorder="1" applyAlignment="1">
      <alignment vertical="top"/>
    </xf>
    <xf numFmtId="164" fontId="17" fillId="8" borderId="1" xfId="1" applyNumberFormat="1" applyFont="1" applyFill="1" applyBorder="1" applyAlignment="1">
      <alignment vertical="top"/>
    </xf>
    <xf numFmtId="3" fontId="13" fillId="8" borderId="1" xfId="1" applyNumberFormat="1" applyFont="1" applyFill="1" applyBorder="1" applyAlignment="1">
      <alignment horizontal="center"/>
    </xf>
    <xf numFmtId="0" fontId="19" fillId="0" borderId="0" xfId="1" applyFont="1"/>
    <xf numFmtId="0" fontId="13" fillId="0" borderId="1" xfId="0" applyFont="1" applyBorder="1"/>
    <xf numFmtId="0" fontId="13" fillId="0" borderId="1" xfId="0" applyFont="1" applyBorder="1" applyAlignment="1">
      <alignment horizontal="center" vertical="center"/>
    </xf>
    <xf numFmtId="0" fontId="14" fillId="0" borderId="0" xfId="1" applyFont="1" applyAlignment="1">
      <alignment vertical="top"/>
    </xf>
    <xf numFmtId="0" fontId="20" fillId="0" borderId="1" xfId="1" applyFont="1" applyBorder="1"/>
    <xf numFmtId="0" fontId="13" fillId="8" borderId="1" xfId="1" applyFont="1" applyFill="1" applyBorder="1" applyAlignment="1">
      <alignment horizontal="center" vertical="center"/>
    </xf>
    <xf numFmtId="3" fontId="13" fillId="8" borderId="1" xfId="1" applyNumberFormat="1" applyFont="1" applyFill="1" applyBorder="1"/>
    <xf numFmtId="3" fontId="16" fillId="8" borderId="1" xfId="1" applyNumberFormat="1" applyFont="1" applyFill="1" applyBorder="1"/>
    <xf numFmtId="1" fontId="14" fillId="8" borderId="1" xfId="1" applyNumberFormat="1" applyFont="1" applyFill="1" applyBorder="1" applyAlignment="1">
      <alignment horizontal="left"/>
    </xf>
    <xf numFmtId="3" fontId="14" fillId="8" borderId="1" xfId="1" applyNumberFormat="1" applyFont="1" applyFill="1" applyBorder="1" applyAlignment="1">
      <alignment horizontal="right"/>
    </xf>
    <xf numFmtId="164" fontId="14" fillId="8" borderId="1" xfId="1" applyNumberFormat="1" applyFont="1" applyFill="1" applyBorder="1" applyAlignment="1">
      <alignment horizontal="center"/>
    </xf>
    <xf numFmtId="0" fontId="19" fillId="8" borderId="0" xfId="1" applyFont="1" applyFill="1"/>
    <xf numFmtId="0" fontId="21" fillId="0" borderId="0" xfId="1" applyFont="1"/>
    <xf numFmtId="0" fontId="13" fillId="8" borderId="1" xfId="1" applyFont="1" applyFill="1" applyBorder="1" applyAlignment="1">
      <alignment wrapText="1"/>
    </xf>
    <xf numFmtId="0" fontId="14" fillId="8" borderId="0" xfId="1" applyFont="1" applyFill="1"/>
    <xf numFmtId="3" fontId="13" fillId="0" borderId="1" xfId="0" applyNumberFormat="1" applyFont="1" applyBorder="1"/>
    <xf numFmtId="3" fontId="16" fillId="0" borderId="1" xfId="0" applyNumberFormat="1" applyFont="1" applyBorder="1"/>
    <xf numFmtId="3" fontId="19" fillId="0" borderId="1" xfId="1" applyNumberFormat="1" applyFont="1" applyBorder="1" applyAlignment="1">
      <alignment horizontal="center"/>
    </xf>
    <xf numFmtId="0" fontId="21" fillId="0" borderId="1" xfId="1" applyFont="1" applyBorder="1"/>
    <xf numFmtId="0" fontId="21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 wrapText="1"/>
    </xf>
    <xf numFmtId="0" fontId="21" fillId="0" borderId="0" xfId="1" applyFont="1" applyAlignment="1">
      <alignment horizontal="center"/>
    </xf>
    <xf numFmtId="3" fontId="21" fillId="0" borderId="0" xfId="1" applyNumberFormat="1" applyFont="1" applyAlignment="1">
      <alignment horizontal="center"/>
    </xf>
    <xf numFmtId="0" fontId="13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22" fillId="0" borderId="0" xfId="1" applyFont="1"/>
    <xf numFmtId="0" fontId="19" fillId="0" borderId="0" xfId="1" applyFont="1" applyAlignment="1">
      <alignment horizontal="center" vertical="center"/>
    </xf>
    <xf numFmtId="0" fontId="22" fillId="0" borderId="0" xfId="1" applyFont="1" applyAlignment="1">
      <alignment horizontal="center" vertical="center"/>
    </xf>
    <xf numFmtId="0" fontId="23" fillId="0" borderId="0" xfId="1" applyFont="1"/>
    <xf numFmtId="0" fontId="24" fillId="0" borderId="0" xfId="1" applyFont="1"/>
    <xf numFmtId="0" fontId="23" fillId="0" borderId="0" xfId="1" applyFont="1" applyAlignment="1">
      <alignment horizontal="center" vertical="center"/>
    </xf>
    <xf numFmtId="0" fontId="24" fillId="0" borderId="0" xfId="1" applyFont="1" applyAlignment="1">
      <alignment horizontal="center" vertical="center"/>
    </xf>
    <xf numFmtId="3" fontId="22" fillId="0" borderId="0" xfId="1" applyNumberFormat="1" applyFont="1"/>
    <xf numFmtId="1" fontId="24" fillId="0" borderId="0" xfId="1" applyNumberFormat="1" applyFont="1" applyAlignment="1">
      <alignment horizontal="left"/>
    </xf>
    <xf numFmtId="3" fontId="24" fillId="0" borderId="0" xfId="1" applyNumberFormat="1" applyFont="1" applyAlignment="1">
      <alignment horizontal="right"/>
    </xf>
    <xf numFmtId="164" fontId="24" fillId="0" borderId="0" xfId="1" applyNumberFormat="1" applyFont="1" applyAlignment="1">
      <alignment horizontal="center"/>
    </xf>
    <xf numFmtId="164" fontId="22" fillId="0" borderId="0" xfId="1" applyNumberFormat="1" applyFont="1"/>
    <xf numFmtId="3" fontId="22" fillId="0" borderId="0" xfId="1" applyNumberFormat="1" applyFont="1" applyAlignment="1">
      <alignment horizontal="center"/>
    </xf>
    <xf numFmtId="0" fontId="13" fillId="0" borderId="1" xfId="1" applyFont="1" applyBorder="1" applyAlignment="1">
      <alignment vertical="top" wrapText="1"/>
    </xf>
    <xf numFmtId="0" fontId="13" fillId="0" borderId="1" xfId="1" applyFont="1" applyBorder="1" applyAlignment="1">
      <alignment vertical="top"/>
    </xf>
    <xf numFmtId="0" fontId="13" fillId="0" borderId="1" xfId="1" applyFont="1" applyBorder="1" applyAlignment="1">
      <alignment horizontal="right" vertical="top" wrapText="1"/>
    </xf>
    <xf numFmtId="2" fontId="13" fillId="9" borderId="1" xfId="1" applyNumberFormat="1" applyFont="1" applyFill="1" applyBorder="1" applyAlignment="1">
      <alignment vertical="top"/>
    </xf>
    <xf numFmtId="165" fontId="13" fillId="9" borderId="1" xfId="1" applyNumberFormat="1" applyFont="1" applyFill="1" applyBorder="1" applyAlignment="1">
      <alignment vertical="top"/>
    </xf>
    <xf numFmtId="0" fontId="13" fillId="8" borderId="1" xfId="0" applyFont="1" applyFill="1" applyBorder="1"/>
    <xf numFmtId="0" fontId="14" fillId="8" borderId="1" xfId="1" applyFont="1" applyFill="1" applyBorder="1"/>
    <xf numFmtId="165" fontId="9" fillId="5" borderId="1" xfId="1" applyNumberFormat="1" applyFont="1" applyFill="1" applyBorder="1" applyAlignment="1">
      <alignment horizontal="center" vertical="center" wrapText="1"/>
    </xf>
    <xf numFmtId="0" fontId="19" fillId="0" borderId="2" xfId="1" applyFont="1" applyBorder="1" applyAlignment="1">
      <alignment horizontal="center"/>
    </xf>
    <xf numFmtId="0" fontId="19" fillId="0" borderId="3" xfId="1" applyFont="1" applyBorder="1" applyAlignment="1">
      <alignment horizontal="center"/>
    </xf>
    <xf numFmtId="0" fontId="19" fillId="0" borderId="4" xfId="1" applyFont="1" applyBorder="1" applyAlignment="1">
      <alignment horizontal="center"/>
    </xf>
  </cellXfs>
  <cellStyles count="3">
    <cellStyle name="Currency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CE154"/>
  <sheetViews>
    <sheetView tabSelected="1" zoomScale="87" zoomScaleNormal="87" workbookViewId="0">
      <pane xSplit="4" ySplit="7" topLeftCell="BP23" activePane="bottomRight" state="frozenSplit"/>
      <selection pane="topRight" activeCell="E1" sqref="E1"/>
      <selection pane="bottomLeft" activeCell="A8" sqref="A8"/>
      <selection pane="bottomRight" activeCell="BQ57" sqref="BQ57"/>
    </sheetView>
  </sheetViews>
  <sheetFormatPr defaultColWidth="9" defaultRowHeight="15" x14ac:dyDescent="0.25"/>
  <cols>
    <col min="1" max="1" width="4.85546875" style="144" customWidth="1"/>
    <col min="2" max="2" width="32.42578125" style="144" customWidth="1"/>
    <col min="3" max="3" width="12.85546875" style="144" customWidth="1"/>
    <col min="4" max="5" width="11.42578125" style="144" customWidth="1"/>
    <col min="6" max="6" width="12" style="144" bestFit="1" customWidth="1"/>
    <col min="7" max="7" width="22.42578125" style="155" bestFit="1" customWidth="1"/>
    <col min="8" max="8" width="32.85546875" style="144" customWidth="1"/>
    <col min="9" max="9" width="13" style="144" bestFit="1" customWidth="1"/>
    <col min="10" max="10" width="12.140625" style="144" bestFit="1" customWidth="1"/>
    <col min="11" max="11" width="11.140625" style="144" bestFit="1" customWidth="1"/>
    <col min="12" max="15" width="3.85546875" style="156" bestFit="1" customWidth="1"/>
    <col min="16" max="20" width="5.140625" style="156" bestFit="1" customWidth="1"/>
    <col min="21" max="26" width="3.85546875" style="156" bestFit="1" customWidth="1"/>
    <col min="27" max="66" width="3.85546875" style="156" customWidth="1"/>
    <col min="67" max="67" width="9.5703125" style="156" bestFit="1" customWidth="1"/>
    <col min="68" max="68" width="15.28515625" style="156" bestFit="1" customWidth="1"/>
    <col min="69" max="69" width="61.5703125" style="144" customWidth="1"/>
    <col min="70" max="70" width="23.85546875" style="144" bestFit="1" customWidth="1"/>
    <col min="71" max="71" width="5.7109375" style="146" customWidth="1"/>
    <col min="72" max="72" width="7.140625" style="146" bestFit="1" customWidth="1"/>
    <col min="73" max="73" width="9.5703125" style="144" bestFit="1" customWidth="1"/>
    <col min="74" max="74" width="16.7109375" style="144" customWidth="1"/>
    <col min="75" max="75" width="9.42578125" style="144" bestFit="1" customWidth="1"/>
    <col min="76" max="76" width="5.140625" style="144" bestFit="1" customWidth="1"/>
    <col min="77" max="77" width="11.28515625" style="151" customWidth="1"/>
    <col min="78" max="78" width="22.5703125" style="151" bestFit="1" customWidth="1"/>
    <col min="79" max="79" width="15.5703125" style="152" customWidth="1"/>
    <col min="80" max="80" width="10" style="153" customWidth="1"/>
    <col min="81" max="82" width="12" style="154" customWidth="1"/>
    <col min="83" max="83" width="9" style="144" customWidth="1"/>
    <col min="84" max="16384" width="9" style="144"/>
  </cols>
  <sheetData>
    <row r="1" spans="1:83" s="5" customFormat="1" ht="15.75" x14ac:dyDescent="0.25">
      <c r="A1" s="1"/>
      <c r="B1" s="1"/>
      <c r="C1" s="1"/>
      <c r="D1" s="1"/>
      <c r="E1" s="1"/>
      <c r="F1" s="1"/>
      <c r="G1" s="2"/>
      <c r="H1" s="1"/>
      <c r="I1" s="1"/>
      <c r="J1" s="1"/>
      <c r="K1" s="1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1"/>
      <c r="BR1" s="1"/>
      <c r="BS1" s="4"/>
      <c r="BT1" s="4"/>
      <c r="BW1" s="6"/>
      <c r="BX1" s="6"/>
      <c r="BY1" s="7"/>
      <c r="BZ1" s="7"/>
      <c r="CA1" s="8"/>
      <c r="CB1" s="9"/>
      <c r="CC1" s="10"/>
      <c r="CD1" s="10"/>
    </row>
    <row r="2" spans="1:83" s="5" customFormat="1" ht="23.25" x14ac:dyDescent="0.35">
      <c r="A2" s="11" t="s">
        <v>0</v>
      </c>
      <c r="B2" s="11"/>
      <c r="C2" s="11"/>
      <c r="D2" s="11"/>
      <c r="E2" s="11"/>
      <c r="F2" s="11"/>
      <c r="G2" s="12"/>
      <c r="H2" s="11"/>
      <c r="I2" s="11"/>
      <c r="J2" s="11"/>
      <c r="K2" s="11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4" t="s">
        <v>1</v>
      </c>
      <c r="BQ2" s="11"/>
      <c r="BR2" s="11"/>
      <c r="BS2" s="15"/>
      <c r="BT2" s="15"/>
      <c r="BU2" s="16"/>
      <c r="BV2" s="16"/>
      <c r="BW2" s="17"/>
      <c r="BX2" s="17"/>
      <c r="BY2" s="18"/>
      <c r="BZ2" s="18"/>
      <c r="CA2" s="19"/>
      <c r="CB2" s="20"/>
      <c r="CC2" s="21"/>
      <c r="CD2" s="21"/>
    </row>
    <row r="3" spans="1:83" s="5" customFormat="1" ht="23.25" x14ac:dyDescent="0.35">
      <c r="A3" s="11" t="s">
        <v>2</v>
      </c>
      <c r="B3" s="11"/>
      <c r="C3" s="11"/>
      <c r="D3" s="11"/>
      <c r="E3" s="11"/>
      <c r="F3" s="11"/>
      <c r="G3" s="12"/>
      <c r="H3" s="11"/>
      <c r="I3" s="11"/>
      <c r="J3" s="11"/>
      <c r="K3" s="11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4" t="s">
        <v>3</v>
      </c>
      <c r="BQ3" s="11"/>
      <c r="BR3" s="11"/>
      <c r="BS3" s="15"/>
      <c r="BT3" s="15"/>
      <c r="BU3" s="16"/>
      <c r="BV3" s="16"/>
      <c r="BW3" s="17"/>
      <c r="BX3" s="17"/>
      <c r="BY3" s="18"/>
      <c r="BZ3" s="18"/>
      <c r="CA3" s="19"/>
      <c r="CB3" s="20"/>
      <c r="CC3" s="21"/>
      <c r="CD3" s="21"/>
    </row>
    <row r="4" spans="1:83" s="5" customFormat="1" ht="17.25" customHeight="1" x14ac:dyDescent="0.35">
      <c r="A4" s="22"/>
      <c r="B4" s="23"/>
      <c r="C4" s="23"/>
      <c r="D4" s="23"/>
      <c r="E4" s="23"/>
      <c r="F4" s="23"/>
      <c r="G4" s="24"/>
      <c r="H4" s="23"/>
      <c r="I4" s="23"/>
      <c r="J4" s="23"/>
      <c r="K4" s="23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6" t="s">
        <v>4</v>
      </c>
      <c r="BQ4" s="23"/>
      <c r="BR4" s="23"/>
      <c r="BS4" s="27"/>
      <c r="BT4" s="27"/>
      <c r="BU4" s="28"/>
      <c r="BV4" s="28"/>
      <c r="BW4" s="29"/>
      <c r="BX4" s="29"/>
      <c r="BY4" s="30"/>
      <c r="BZ4" s="30"/>
      <c r="CA4" s="31"/>
      <c r="CB4" s="32"/>
      <c r="CC4" s="33"/>
      <c r="CD4" s="33"/>
    </row>
    <row r="5" spans="1:83" s="5" customFormat="1" ht="15.75" x14ac:dyDescent="0.25">
      <c r="A5" s="34"/>
      <c r="B5" s="22"/>
      <c r="C5" s="34"/>
      <c r="D5" s="34"/>
      <c r="E5" s="34"/>
      <c r="F5" s="34"/>
      <c r="G5" s="35"/>
      <c r="H5" s="34"/>
      <c r="I5" s="34"/>
      <c r="J5" s="34"/>
      <c r="K5" s="34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4"/>
      <c r="BR5" s="34"/>
      <c r="BS5" s="37"/>
      <c r="BT5" s="37"/>
      <c r="BU5" s="38"/>
      <c r="BV5" s="38"/>
      <c r="BW5" s="39"/>
      <c r="BX5" s="39"/>
      <c r="BY5" s="40"/>
      <c r="BZ5" s="40"/>
      <c r="CA5" s="8"/>
      <c r="CB5" s="9"/>
      <c r="CC5" s="10"/>
      <c r="CD5" s="10"/>
    </row>
    <row r="6" spans="1:83" s="5" customFormat="1" ht="23.25" x14ac:dyDescent="0.35">
      <c r="A6" s="41"/>
      <c r="B6" s="42" t="s">
        <v>5</v>
      </c>
      <c r="C6" s="41"/>
      <c r="D6" s="41"/>
      <c r="E6" s="41"/>
      <c r="F6" s="41"/>
      <c r="G6" s="43"/>
      <c r="H6" s="41"/>
      <c r="I6" s="41"/>
      <c r="J6" s="41"/>
      <c r="K6" s="41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4"/>
      <c r="BQ6" s="41"/>
      <c r="BR6" s="41"/>
      <c r="BS6" s="45"/>
      <c r="BT6" s="45"/>
      <c r="BU6" s="46"/>
      <c r="BV6" s="46"/>
      <c r="BW6" s="47"/>
      <c r="BX6" s="47"/>
      <c r="BY6" s="48"/>
      <c r="BZ6" s="48"/>
      <c r="CA6" s="49"/>
      <c r="CB6" s="50"/>
      <c r="CC6" s="51"/>
      <c r="CD6" s="51"/>
    </row>
    <row r="7" spans="1:83" s="61" customFormat="1" ht="31.5" x14ac:dyDescent="0.25">
      <c r="A7" s="52" t="s">
        <v>6</v>
      </c>
      <c r="B7" s="52" t="s">
        <v>7</v>
      </c>
      <c r="C7" s="52" t="s">
        <v>8</v>
      </c>
      <c r="D7" s="52" t="s">
        <v>9</v>
      </c>
      <c r="E7" s="52" t="s">
        <v>10</v>
      </c>
      <c r="F7" s="52" t="s">
        <v>11</v>
      </c>
      <c r="G7" s="53" t="s">
        <v>12</v>
      </c>
      <c r="H7" s="52" t="s">
        <v>13</v>
      </c>
      <c r="I7" s="52" t="s">
        <v>14</v>
      </c>
      <c r="J7" s="52" t="s">
        <v>15</v>
      </c>
      <c r="K7" s="52" t="s">
        <v>16</v>
      </c>
      <c r="L7" s="54" t="s">
        <v>17</v>
      </c>
      <c r="M7" s="54" t="s">
        <v>18</v>
      </c>
      <c r="N7" s="54" t="s">
        <v>19</v>
      </c>
      <c r="O7" s="54" t="s">
        <v>20</v>
      </c>
      <c r="P7" s="54" t="s">
        <v>21</v>
      </c>
      <c r="Q7" s="54" t="s">
        <v>22</v>
      </c>
      <c r="R7" s="54" t="s">
        <v>23</v>
      </c>
      <c r="S7" s="54" t="s">
        <v>24</v>
      </c>
      <c r="T7" s="54" t="s">
        <v>25</v>
      </c>
      <c r="U7" s="54" t="s">
        <v>26</v>
      </c>
      <c r="V7" s="54" t="s">
        <v>27</v>
      </c>
      <c r="W7" s="54" t="s">
        <v>28</v>
      </c>
      <c r="X7" s="54" t="s">
        <v>29</v>
      </c>
      <c r="Y7" s="54" t="s">
        <v>30</v>
      </c>
      <c r="Z7" s="54" t="s">
        <v>31</v>
      </c>
      <c r="AA7" s="54" t="s">
        <v>32</v>
      </c>
      <c r="AB7" s="54" t="s">
        <v>33</v>
      </c>
      <c r="AC7" s="54" t="s">
        <v>34</v>
      </c>
      <c r="AD7" s="54" t="s">
        <v>35</v>
      </c>
      <c r="AE7" s="54" t="s">
        <v>36</v>
      </c>
      <c r="AF7" s="55" t="s">
        <v>37</v>
      </c>
      <c r="AG7" s="55" t="s">
        <v>38</v>
      </c>
      <c r="AH7" s="55" t="s">
        <v>39</v>
      </c>
      <c r="AI7" s="55" t="s">
        <v>40</v>
      </c>
      <c r="AJ7" s="55" t="s">
        <v>41</v>
      </c>
      <c r="AK7" s="55" t="s">
        <v>42</v>
      </c>
      <c r="AL7" s="55" t="s">
        <v>43</v>
      </c>
      <c r="AM7" s="55" t="s">
        <v>44</v>
      </c>
      <c r="AN7" s="55" t="s">
        <v>45</v>
      </c>
      <c r="AO7" s="55" t="s">
        <v>46</v>
      </c>
      <c r="AP7" s="55" t="s">
        <v>47</v>
      </c>
      <c r="AQ7" s="55" t="s">
        <v>48</v>
      </c>
      <c r="AR7" s="55" t="s">
        <v>49</v>
      </c>
      <c r="AS7" s="55" t="s">
        <v>50</v>
      </c>
      <c r="AT7" s="55" t="s">
        <v>51</v>
      </c>
      <c r="AU7" s="55" t="s">
        <v>52</v>
      </c>
      <c r="AV7" s="55" t="s">
        <v>53</v>
      </c>
      <c r="AW7" s="55" t="s">
        <v>54</v>
      </c>
      <c r="AX7" s="55" t="s">
        <v>55</v>
      </c>
      <c r="AY7" s="55" t="s">
        <v>56</v>
      </c>
      <c r="AZ7" s="55" t="s">
        <v>57</v>
      </c>
      <c r="BA7" s="55" t="s">
        <v>58</v>
      </c>
      <c r="BB7" s="55" t="s">
        <v>59</v>
      </c>
      <c r="BC7" s="55" t="s">
        <v>60</v>
      </c>
      <c r="BD7" s="55" t="s">
        <v>61</v>
      </c>
      <c r="BE7" s="55" t="s">
        <v>62</v>
      </c>
      <c r="BF7" s="55" t="s">
        <v>63</v>
      </c>
      <c r="BG7" s="55" t="s">
        <v>64</v>
      </c>
      <c r="BH7" s="55" t="s">
        <v>65</v>
      </c>
      <c r="BI7" s="55" t="s">
        <v>66</v>
      </c>
      <c r="BJ7" s="55" t="s">
        <v>67</v>
      </c>
      <c r="BK7" s="55" t="s">
        <v>68</v>
      </c>
      <c r="BL7" s="55" t="s">
        <v>69</v>
      </c>
      <c r="BM7" s="55" t="s">
        <v>70</v>
      </c>
      <c r="BN7" s="55" t="s">
        <v>71</v>
      </c>
      <c r="BO7" s="54" t="s">
        <v>72</v>
      </c>
      <c r="BP7" s="56" t="s">
        <v>73</v>
      </c>
      <c r="BQ7" s="52" t="s">
        <v>74</v>
      </c>
      <c r="BR7" s="52" t="s">
        <v>75</v>
      </c>
      <c r="BS7" s="52" t="s">
        <v>76</v>
      </c>
      <c r="BT7" s="52" t="s">
        <v>77</v>
      </c>
      <c r="BU7" s="52" t="s">
        <v>78</v>
      </c>
      <c r="BV7" s="52" t="s">
        <v>79</v>
      </c>
      <c r="BW7" s="164" t="s">
        <v>80</v>
      </c>
      <c r="BX7" s="164"/>
      <c r="BY7" s="54" t="s">
        <v>81</v>
      </c>
      <c r="BZ7" s="54" t="s">
        <v>82</v>
      </c>
      <c r="CA7" s="57" t="s">
        <v>83</v>
      </c>
      <c r="CB7" s="58" t="s">
        <v>84</v>
      </c>
      <c r="CC7" s="59" t="s">
        <v>85</v>
      </c>
      <c r="CD7" s="59" t="s">
        <v>86</v>
      </c>
      <c r="CE7" s="60"/>
    </row>
    <row r="8" spans="1:83" s="79" customFormat="1" ht="34.5" x14ac:dyDescent="0.25">
      <c r="A8" s="62">
        <v>1</v>
      </c>
      <c r="B8" s="63" t="s">
        <v>87</v>
      </c>
      <c r="C8" s="64">
        <v>23001559</v>
      </c>
      <c r="D8" s="64">
        <v>294653</v>
      </c>
      <c r="E8" s="65" t="s">
        <v>184</v>
      </c>
      <c r="F8" s="65" t="s">
        <v>185</v>
      </c>
      <c r="G8" s="66" t="s">
        <v>186</v>
      </c>
      <c r="H8" s="67" t="s">
        <v>88</v>
      </c>
      <c r="I8" s="68" t="s">
        <v>89</v>
      </c>
      <c r="J8" s="69">
        <v>28.92</v>
      </c>
      <c r="K8" s="69">
        <v>15.94</v>
      </c>
      <c r="L8" s="70"/>
      <c r="M8" s="70">
        <v>20</v>
      </c>
      <c r="N8" s="70">
        <v>40</v>
      </c>
      <c r="O8" s="70">
        <v>80</v>
      </c>
      <c r="P8" s="70">
        <v>100</v>
      </c>
      <c r="Q8" s="70">
        <v>200</v>
      </c>
      <c r="R8" s="70">
        <v>150</v>
      </c>
      <c r="S8" s="70">
        <v>100</v>
      </c>
      <c r="T8" s="70">
        <v>100</v>
      </c>
      <c r="U8" s="70">
        <v>60</v>
      </c>
      <c r="V8" s="70">
        <v>60</v>
      </c>
      <c r="W8" s="70">
        <v>60</v>
      </c>
      <c r="X8" s="70">
        <v>20</v>
      </c>
      <c r="Y8" s="70">
        <v>10</v>
      </c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  <c r="BC8" s="70"/>
      <c r="BD8" s="70"/>
      <c r="BE8" s="70"/>
      <c r="BF8" s="70"/>
      <c r="BG8" s="70"/>
      <c r="BH8" s="70"/>
      <c r="BI8" s="70"/>
      <c r="BJ8" s="70"/>
      <c r="BK8" s="70"/>
      <c r="BL8" s="70"/>
      <c r="BM8" s="70"/>
      <c r="BN8" s="70"/>
      <c r="BO8" s="70">
        <f>SUM(L8:AY8)</f>
        <v>1000</v>
      </c>
      <c r="BP8" s="71">
        <v>10</v>
      </c>
      <c r="BQ8" s="157" t="s">
        <v>90</v>
      </c>
      <c r="BR8" s="72" t="s">
        <v>91</v>
      </c>
      <c r="BS8" s="73" t="s">
        <v>92</v>
      </c>
      <c r="BT8" s="73" t="s">
        <v>93</v>
      </c>
      <c r="BU8" s="158">
        <v>292999</v>
      </c>
      <c r="BV8" s="158" t="s">
        <v>94</v>
      </c>
      <c r="BW8" s="160">
        <v>2.78</v>
      </c>
      <c r="BX8" s="161" t="s">
        <v>95</v>
      </c>
      <c r="BY8" s="74"/>
      <c r="BZ8" s="75" t="s">
        <v>96</v>
      </c>
      <c r="CA8" s="76"/>
      <c r="CB8" s="77"/>
      <c r="CC8" s="78"/>
      <c r="CD8" s="78"/>
    </row>
    <row r="9" spans="1:83" s="79" customFormat="1" ht="34.5" x14ac:dyDescent="0.25">
      <c r="A9" s="62"/>
      <c r="B9" s="63"/>
      <c r="C9" s="64"/>
      <c r="D9" s="64"/>
      <c r="E9" s="64"/>
      <c r="F9" s="65"/>
      <c r="G9" s="66"/>
      <c r="H9" s="67"/>
      <c r="I9" s="68"/>
      <c r="J9" s="69"/>
      <c r="K9" s="69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0"/>
      <c r="BA9" s="70"/>
      <c r="BB9" s="70"/>
      <c r="BC9" s="70"/>
      <c r="BD9" s="70"/>
      <c r="BE9" s="70"/>
      <c r="BF9" s="70"/>
      <c r="BG9" s="70"/>
      <c r="BH9" s="70"/>
      <c r="BI9" s="70"/>
      <c r="BJ9" s="70"/>
      <c r="BK9" s="70"/>
      <c r="BL9" s="70"/>
      <c r="BM9" s="70"/>
      <c r="BN9" s="70"/>
      <c r="BO9" s="70"/>
      <c r="BP9" s="71">
        <v>10</v>
      </c>
      <c r="BQ9" s="157" t="s">
        <v>97</v>
      </c>
      <c r="BR9" s="72" t="s">
        <v>91</v>
      </c>
      <c r="BS9" s="73" t="s">
        <v>92</v>
      </c>
      <c r="BT9" s="73" t="s">
        <v>98</v>
      </c>
      <c r="BU9" s="158">
        <v>292999</v>
      </c>
      <c r="BV9" s="158" t="s">
        <v>94</v>
      </c>
      <c r="BW9" s="160">
        <v>3.17</v>
      </c>
      <c r="BX9" s="161" t="s">
        <v>95</v>
      </c>
      <c r="BY9" s="74"/>
      <c r="BZ9" s="75" t="s">
        <v>96</v>
      </c>
      <c r="CA9" s="76"/>
      <c r="CB9" s="77"/>
      <c r="CC9" s="78"/>
      <c r="CD9" s="78"/>
    </row>
    <row r="10" spans="1:83" s="79" customFormat="1" ht="17.25" x14ac:dyDescent="0.25">
      <c r="A10" s="62"/>
      <c r="B10" s="63"/>
      <c r="C10" s="64"/>
      <c r="D10" s="64"/>
      <c r="E10" s="64"/>
      <c r="F10" s="65"/>
      <c r="G10" s="66"/>
      <c r="H10" s="67"/>
      <c r="I10" s="68"/>
      <c r="J10" s="69"/>
      <c r="K10" s="69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0"/>
      <c r="BC10" s="70"/>
      <c r="BD10" s="70"/>
      <c r="BE10" s="70"/>
      <c r="BF10" s="70"/>
      <c r="BG10" s="70"/>
      <c r="BH10" s="70"/>
      <c r="BI10" s="70"/>
      <c r="BJ10" s="70"/>
      <c r="BK10" s="70"/>
      <c r="BL10" s="70"/>
      <c r="BM10" s="70"/>
      <c r="BN10" s="70"/>
      <c r="BO10" s="70"/>
      <c r="BP10" s="71">
        <v>10</v>
      </c>
      <c r="BQ10" s="157" t="s">
        <v>181</v>
      </c>
      <c r="BR10" s="72" t="s">
        <v>183</v>
      </c>
      <c r="BS10" s="73" t="s">
        <v>92</v>
      </c>
      <c r="BT10" s="73" t="s">
        <v>93</v>
      </c>
      <c r="BU10" s="158">
        <v>293943</v>
      </c>
      <c r="BV10" s="158" t="s">
        <v>99</v>
      </c>
      <c r="BW10" s="160">
        <v>0.08</v>
      </c>
      <c r="BX10" s="161" t="s">
        <v>95</v>
      </c>
      <c r="BY10" s="74"/>
      <c r="BZ10" s="75" t="s">
        <v>96</v>
      </c>
      <c r="CA10" s="76"/>
      <c r="CB10" s="77"/>
      <c r="CC10" s="78"/>
      <c r="CD10" s="78"/>
    </row>
    <row r="11" spans="1:83" s="79" customFormat="1" ht="17.25" x14ac:dyDescent="0.25">
      <c r="A11" s="62"/>
      <c r="B11" s="63"/>
      <c r="C11" s="64"/>
      <c r="D11" s="64"/>
      <c r="E11" s="64"/>
      <c r="F11" s="65"/>
      <c r="G11" s="66"/>
      <c r="H11" s="67"/>
      <c r="I11" s="68"/>
      <c r="J11" s="69"/>
      <c r="K11" s="69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  <c r="BC11" s="70"/>
      <c r="BD11" s="70"/>
      <c r="BE11" s="70"/>
      <c r="BF11" s="70"/>
      <c r="BG11" s="70"/>
      <c r="BH11" s="70"/>
      <c r="BI11" s="70"/>
      <c r="BJ11" s="70"/>
      <c r="BK11" s="70"/>
      <c r="BL11" s="70"/>
      <c r="BM11" s="70"/>
      <c r="BN11" s="70"/>
      <c r="BO11" s="70"/>
      <c r="BP11" s="71">
        <v>10</v>
      </c>
      <c r="BQ11" s="157" t="s">
        <v>182</v>
      </c>
      <c r="BR11" s="72" t="s">
        <v>183</v>
      </c>
      <c r="BS11" s="73" t="s">
        <v>92</v>
      </c>
      <c r="BT11" s="73" t="s">
        <v>98</v>
      </c>
      <c r="BU11" s="158">
        <v>293943</v>
      </c>
      <c r="BV11" s="158" t="s">
        <v>99</v>
      </c>
      <c r="BW11" s="160">
        <v>0.09</v>
      </c>
      <c r="BX11" s="161" t="s">
        <v>95</v>
      </c>
      <c r="BY11" s="74"/>
      <c r="BZ11" s="75" t="s">
        <v>96</v>
      </c>
      <c r="CA11" s="76"/>
      <c r="CB11" s="77"/>
      <c r="CC11" s="78"/>
      <c r="CD11" s="78"/>
    </row>
    <row r="12" spans="1:83" s="79" customFormat="1" ht="34.5" x14ac:dyDescent="0.3">
      <c r="A12" s="62"/>
      <c r="B12" s="63"/>
      <c r="C12" s="64"/>
      <c r="D12" s="64"/>
      <c r="E12" s="64"/>
      <c r="F12" s="65"/>
      <c r="G12" s="66"/>
      <c r="H12" s="67"/>
      <c r="I12" s="68"/>
      <c r="J12" s="69"/>
      <c r="K12" s="69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80"/>
      <c r="BA12" s="80"/>
      <c r="BB12" s="80"/>
      <c r="BC12" s="80"/>
      <c r="BD12" s="80"/>
      <c r="BE12" s="80"/>
      <c r="BF12" s="80"/>
      <c r="BG12" s="80"/>
      <c r="BH12" s="80"/>
      <c r="BI12" s="80"/>
      <c r="BJ12" s="80"/>
      <c r="BK12" s="80"/>
      <c r="BL12" s="80"/>
      <c r="BM12" s="80"/>
      <c r="BN12" s="80"/>
      <c r="BO12" s="70"/>
      <c r="BP12" s="71">
        <v>10</v>
      </c>
      <c r="BQ12" s="157" t="s">
        <v>100</v>
      </c>
      <c r="BR12" s="72" t="s">
        <v>101</v>
      </c>
      <c r="BS12" s="73" t="s">
        <v>92</v>
      </c>
      <c r="BT12" s="73" t="s">
        <v>93</v>
      </c>
      <c r="BU12" s="158">
        <v>293944</v>
      </c>
      <c r="BV12" s="158" t="s">
        <v>99</v>
      </c>
      <c r="BW12" s="161">
        <v>5.5E-2</v>
      </c>
      <c r="BX12" s="161" t="s">
        <v>102</v>
      </c>
      <c r="BY12" s="74"/>
      <c r="BZ12" s="75" t="s">
        <v>103</v>
      </c>
      <c r="CA12" s="76"/>
      <c r="CB12" s="77"/>
      <c r="CC12" s="78"/>
      <c r="CD12" s="78"/>
    </row>
    <row r="13" spans="1:83" s="79" customFormat="1" ht="34.5" x14ac:dyDescent="0.3">
      <c r="A13" s="62"/>
      <c r="B13" s="63"/>
      <c r="C13" s="64"/>
      <c r="D13" s="64"/>
      <c r="E13" s="64"/>
      <c r="F13" s="65"/>
      <c r="G13" s="66"/>
      <c r="H13" s="67"/>
      <c r="I13" s="68"/>
      <c r="J13" s="69"/>
      <c r="K13" s="69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80"/>
      <c r="BA13" s="80"/>
      <c r="BB13" s="80"/>
      <c r="BC13" s="80"/>
      <c r="BD13" s="80"/>
      <c r="BE13" s="80"/>
      <c r="BF13" s="80"/>
      <c r="BG13" s="80"/>
      <c r="BH13" s="80"/>
      <c r="BI13" s="80"/>
      <c r="BJ13" s="80"/>
      <c r="BK13" s="80"/>
      <c r="BL13" s="80"/>
      <c r="BM13" s="80"/>
      <c r="BN13" s="80"/>
      <c r="BO13" s="70"/>
      <c r="BP13" s="71">
        <v>10</v>
      </c>
      <c r="BQ13" s="157" t="s">
        <v>104</v>
      </c>
      <c r="BR13" s="72" t="s">
        <v>101</v>
      </c>
      <c r="BS13" s="73" t="s">
        <v>92</v>
      </c>
      <c r="BT13" s="73" t="s">
        <v>98</v>
      </c>
      <c r="BU13" s="158">
        <v>293944</v>
      </c>
      <c r="BV13" s="158" t="s">
        <v>99</v>
      </c>
      <c r="BW13" s="160">
        <v>0.06</v>
      </c>
      <c r="BX13" s="161" t="s">
        <v>102</v>
      </c>
      <c r="BY13" s="74"/>
      <c r="BZ13" s="75" t="s">
        <v>105</v>
      </c>
      <c r="CA13" s="76"/>
      <c r="CB13" s="77"/>
      <c r="CC13" s="78"/>
      <c r="CD13" s="78"/>
    </row>
    <row r="14" spans="1:83" s="85" customFormat="1" ht="34.5" x14ac:dyDescent="0.3">
      <c r="A14" s="81"/>
      <c r="B14" s="82"/>
      <c r="C14" s="83"/>
      <c r="D14" s="83"/>
      <c r="E14" s="83"/>
      <c r="F14" s="83"/>
      <c r="G14" s="84"/>
      <c r="H14" s="67"/>
      <c r="I14" s="72"/>
      <c r="J14" s="69"/>
      <c r="K14" s="69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80"/>
      <c r="BD14" s="80"/>
      <c r="BE14" s="80"/>
      <c r="BF14" s="80"/>
      <c r="BG14" s="80"/>
      <c r="BH14" s="80"/>
      <c r="BI14" s="80"/>
      <c r="BJ14" s="80"/>
      <c r="BK14" s="80"/>
      <c r="BL14" s="80"/>
      <c r="BM14" s="80"/>
      <c r="BN14" s="80"/>
      <c r="BO14" s="70"/>
      <c r="BP14" s="71">
        <v>10</v>
      </c>
      <c r="BQ14" s="157" t="s">
        <v>106</v>
      </c>
      <c r="BR14" s="72" t="s">
        <v>107</v>
      </c>
      <c r="BS14" s="73" t="s">
        <v>92</v>
      </c>
      <c r="BT14" s="73" t="s">
        <v>93</v>
      </c>
      <c r="BU14" s="159">
        <v>279392</v>
      </c>
      <c r="BV14" s="158" t="s">
        <v>99</v>
      </c>
      <c r="BW14" s="161">
        <v>0.40799999999999997</v>
      </c>
      <c r="BX14" s="161" t="s">
        <v>108</v>
      </c>
      <c r="BY14" s="74"/>
      <c r="BZ14" s="75" t="s">
        <v>109</v>
      </c>
      <c r="CA14" s="76"/>
      <c r="CB14" s="77"/>
      <c r="CC14" s="78"/>
      <c r="CD14" s="78"/>
    </row>
    <row r="15" spans="1:83" s="85" customFormat="1" ht="34.5" x14ac:dyDescent="0.3">
      <c r="A15" s="81"/>
      <c r="B15" s="82"/>
      <c r="C15" s="83"/>
      <c r="D15" s="83"/>
      <c r="E15" s="83"/>
      <c r="F15" s="83"/>
      <c r="G15" s="84"/>
      <c r="H15" s="67"/>
      <c r="I15" s="72"/>
      <c r="J15" s="69"/>
      <c r="K15" s="69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80"/>
      <c r="BD15" s="80"/>
      <c r="BE15" s="80"/>
      <c r="BF15" s="80"/>
      <c r="BG15" s="80"/>
      <c r="BH15" s="80"/>
      <c r="BI15" s="80"/>
      <c r="BJ15" s="80"/>
      <c r="BK15" s="80"/>
      <c r="BL15" s="80"/>
      <c r="BM15" s="80"/>
      <c r="BN15" s="80"/>
      <c r="BO15" s="70"/>
      <c r="BP15" s="71">
        <v>10</v>
      </c>
      <c r="BQ15" s="157" t="s">
        <v>110</v>
      </c>
      <c r="BR15" s="72" t="s">
        <v>107</v>
      </c>
      <c r="BS15" s="73" t="s">
        <v>92</v>
      </c>
      <c r="BT15" s="73" t="s">
        <v>98</v>
      </c>
      <c r="BU15" s="159">
        <v>279392</v>
      </c>
      <c r="BV15" s="158" t="s">
        <v>99</v>
      </c>
      <c r="BW15" s="161">
        <v>0.42599999999999999</v>
      </c>
      <c r="BX15" s="161" t="s">
        <v>108</v>
      </c>
      <c r="BY15" s="74"/>
      <c r="BZ15" s="75" t="s">
        <v>109</v>
      </c>
      <c r="CA15" s="76"/>
      <c r="CB15" s="77"/>
      <c r="CC15" s="78"/>
      <c r="CD15" s="78"/>
    </row>
    <row r="16" spans="1:83" s="94" customFormat="1" ht="34.5" x14ac:dyDescent="0.3">
      <c r="A16" s="81"/>
      <c r="B16" s="82"/>
      <c r="C16" s="83"/>
      <c r="D16" s="83"/>
      <c r="E16" s="83"/>
      <c r="F16" s="83"/>
      <c r="G16" s="86"/>
      <c r="H16" s="82"/>
      <c r="I16" s="82"/>
      <c r="J16" s="82"/>
      <c r="K16" s="82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80"/>
      <c r="BB16" s="80"/>
      <c r="BC16" s="80"/>
      <c r="BD16" s="80"/>
      <c r="BE16" s="80"/>
      <c r="BF16" s="80"/>
      <c r="BG16" s="80"/>
      <c r="BH16" s="80"/>
      <c r="BI16" s="80"/>
      <c r="BJ16" s="80"/>
      <c r="BK16" s="80"/>
      <c r="BL16" s="80"/>
      <c r="BM16" s="80"/>
      <c r="BN16" s="80"/>
      <c r="BO16" s="80"/>
      <c r="BP16" s="71">
        <v>20</v>
      </c>
      <c r="BQ16" s="87" t="s">
        <v>111</v>
      </c>
      <c r="BR16" s="81" t="s">
        <v>112</v>
      </c>
      <c r="BS16" s="73"/>
      <c r="BT16" s="73"/>
      <c r="BU16" s="81">
        <v>290945</v>
      </c>
      <c r="BV16" s="88" t="s">
        <v>113</v>
      </c>
      <c r="BW16" s="81">
        <v>75</v>
      </c>
      <c r="BX16" s="81" t="s">
        <v>108</v>
      </c>
      <c r="BY16" s="89"/>
      <c r="BZ16" s="90"/>
      <c r="CA16" s="91"/>
      <c r="CB16" s="92"/>
      <c r="CC16" s="93"/>
      <c r="CD16" s="93"/>
    </row>
    <row r="17" spans="1:82" s="94" customFormat="1" ht="36" customHeight="1" x14ac:dyDescent="0.3">
      <c r="A17" s="81"/>
      <c r="B17" s="82"/>
      <c r="C17" s="83"/>
      <c r="D17" s="83"/>
      <c r="E17" s="83"/>
      <c r="F17" s="83"/>
      <c r="G17" s="86"/>
      <c r="H17" s="82"/>
      <c r="I17" s="82"/>
      <c r="J17" s="82"/>
      <c r="K17" s="82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80"/>
      <c r="BE17" s="80"/>
      <c r="BF17" s="80"/>
      <c r="BG17" s="80"/>
      <c r="BH17" s="80"/>
      <c r="BI17" s="80"/>
      <c r="BJ17" s="80"/>
      <c r="BK17" s="80"/>
      <c r="BL17" s="80"/>
      <c r="BM17" s="80"/>
      <c r="BN17" s="80"/>
      <c r="BO17" s="80"/>
      <c r="BP17" s="71">
        <v>20</v>
      </c>
      <c r="BQ17" s="95" t="s">
        <v>114</v>
      </c>
      <c r="BR17" s="81" t="s">
        <v>112</v>
      </c>
      <c r="BS17" s="73"/>
      <c r="BT17" s="73"/>
      <c r="BU17" s="81">
        <v>291590</v>
      </c>
      <c r="BV17" s="88" t="s">
        <v>115</v>
      </c>
      <c r="BW17" s="96" t="s">
        <v>116</v>
      </c>
      <c r="BX17" s="81" t="s">
        <v>108</v>
      </c>
      <c r="BY17" s="89"/>
      <c r="BZ17" s="90"/>
      <c r="CA17" s="91"/>
      <c r="CB17" s="92"/>
      <c r="CC17" s="93"/>
      <c r="CD17" s="93"/>
    </row>
    <row r="18" spans="1:82" s="94" customFormat="1" ht="37.5" customHeight="1" x14ac:dyDescent="0.3">
      <c r="A18" s="81"/>
      <c r="B18" s="82"/>
      <c r="C18" s="83"/>
      <c r="D18" s="83"/>
      <c r="E18" s="83"/>
      <c r="F18" s="83"/>
      <c r="G18" s="86"/>
      <c r="H18" s="82"/>
      <c r="I18" s="82"/>
      <c r="J18" s="82"/>
      <c r="K18" s="82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80"/>
      <c r="BB18" s="80"/>
      <c r="BC18" s="80"/>
      <c r="BD18" s="80"/>
      <c r="BE18" s="80"/>
      <c r="BF18" s="80"/>
      <c r="BG18" s="80"/>
      <c r="BH18" s="80"/>
      <c r="BI18" s="80"/>
      <c r="BJ18" s="80"/>
      <c r="BK18" s="80"/>
      <c r="BL18" s="80"/>
      <c r="BM18" s="80"/>
      <c r="BN18" s="80"/>
      <c r="BO18" s="80"/>
      <c r="BP18" s="71">
        <v>20</v>
      </c>
      <c r="BQ18" s="87" t="s">
        <v>117</v>
      </c>
      <c r="BR18" s="81" t="s">
        <v>91</v>
      </c>
      <c r="BS18" s="73"/>
      <c r="BT18" s="73"/>
      <c r="BU18" s="81">
        <v>293942</v>
      </c>
      <c r="BV18" s="87" t="s">
        <v>118</v>
      </c>
      <c r="BW18" s="81">
        <v>622</v>
      </c>
      <c r="BX18" s="81" t="s">
        <v>108</v>
      </c>
      <c r="BY18" s="89"/>
      <c r="BZ18" s="90"/>
      <c r="CA18" s="91"/>
      <c r="CB18" s="92"/>
      <c r="CC18" s="93"/>
      <c r="CD18" s="93"/>
    </row>
    <row r="19" spans="1:82" s="94" customFormat="1" ht="69" x14ac:dyDescent="0.3">
      <c r="A19" s="81"/>
      <c r="B19" s="82"/>
      <c r="C19" s="83"/>
      <c r="D19" s="83"/>
      <c r="E19" s="83"/>
      <c r="F19" s="83"/>
      <c r="G19" s="84"/>
      <c r="H19" s="67"/>
      <c r="I19" s="72"/>
      <c r="J19" s="72"/>
      <c r="K19" s="72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80"/>
      <c r="BD19" s="80"/>
      <c r="BE19" s="80"/>
      <c r="BF19" s="80"/>
      <c r="BG19" s="80"/>
      <c r="BH19" s="80"/>
      <c r="BI19" s="80"/>
      <c r="BJ19" s="80"/>
      <c r="BK19" s="80"/>
      <c r="BL19" s="80"/>
      <c r="BM19" s="80"/>
      <c r="BN19" s="80"/>
      <c r="BO19" s="70"/>
      <c r="BP19" s="71">
        <v>20</v>
      </c>
      <c r="BQ19" s="97" t="s">
        <v>119</v>
      </c>
      <c r="BR19" s="98" t="s">
        <v>120</v>
      </c>
      <c r="BS19" s="99" t="s">
        <v>92</v>
      </c>
      <c r="BT19" s="99" t="s">
        <v>121</v>
      </c>
      <c r="BU19" s="100">
        <v>290817</v>
      </c>
      <c r="BV19" s="100" t="s">
        <v>99</v>
      </c>
      <c r="BW19" s="101">
        <v>1</v>
      </c>
      <c r="BX19" s="102" t="s">
        <v>122</v>
      </c>
      <c r="BY19" s="103"/>
      <c r="BZ19" s="103"/>
      <c r="CA19" s="104"/>
      <c r="CB19" s="92"/>
      <c r="CC19" s="93"/>
      <c r="CD19" s="93"/>
    </row>
    <row r="20" spans="1:82" s="94" customFormat="1" ht="69" x14ac:dyDescent="0.3">
      <c r="A20" s="81"/>
      <c r="B20" s="82"/>
      <c r="C20" s="83"/>
      <c r="D20" s="83"/>
      <c r="E20" s="83"/>
      <c r="F20" s="83"/>
      <c r="G20" s="84"/>
      <c r="H20" s="67"/>
      <c r="I20" s="72"/>
      <c r="J20" s="72"/>
      <c r="K20" s="72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80"/>
      <c r="BL20" s="80"/>
      <c r="BM20" s="80"/>
      <c r="BN20" s="80"/>
      <c r="BO20" s="70"/>
      <c r="BP20" s="71">
        <v>20</v>
      </c>
      <c r="BQ20" s="97" t="s">
        <v>123</v>
      </c>
      <c r="BR20" s="98" t="s">
        <v>120</v>
      </c>
      <c r="BS20" s="99" t="s">
        <v>92</v>
      </c>
      <c r="BT20" s="99" t="s">
        <v>124</v>
      </c>
      <c r="BU20" s="100">
        <v>290952</v>
      </c>
      <c r="BV20" s="100" t="s">
        <v>99</v>
      </c>
      <c r="BW20" s="101">
        <v>1</v>
      </c>
      <c r="BX20" s="102" t="s">
        <v>122</v>
      </c>
      <c r="BY20" s="103"/>
      <c r="BZ20" s="103"/>
      <c r="CA20" s="104"/>
      <c r="CB20" s="92"/>
      <c r="CC20" s="93"/>
      <c r="CD20" s="93"/>
    </row>
    <row r="21" spans="1:82" s="94" customFormat="1" ht="69" x14ac:dyDescent="0.3">
      <c r="A21" s="81"/>
      <c r="B21" s="82"/>
      <c r="C21" s="83"/>
      <c r="D21" s="83"/>
      <c r="E21" s="83"/>
      <c r="F21" s="83"/>
      <c r="G21" s="84"/>
      <c r="H21" s="67"/>
      <c r="I21" s="72"/>
      <c r="J21" s="72"/>
      <c r="K21" s="72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80"/>
      <c r="BD21" s="80"/>
      <c r="BE21" s="80"/>
      <c r="BF21" s="80"/>
      <c r="BG21" s="80"/>
      <c r="BH21" s="80"/>
      <c r="BI21" s="80"/>
      <c r="BJ21" s="80"/>
      <c r="BK21" s="80"/>
      <c r="BL21" s="80"/>
      <c r="BM21" s="80"/>
      <c r="BN21" s="80"/>
      <c r="BO21" s="70"/>
      <c r="BP21" s="71">
        <v>20</v>
      </c>
      <c r="BQ21" s="87" t="s">
        <v>125</v>
      </c>
      <c r="BR21" s="81" t="s">
        <v>120</v>
      </c>
      <c r="BS21" s="73"/>
      <c r="BT21" s="73" t="s">
        <v>126</v>
      </c>
      <c r="BU21" s="81">
        <v>290954</v>
      </c>
      <c r="BV21" s="81" t="s">
        <v>99</v>
      </c>
      <c r="BW21" s="81">
        <v>2</v>
      </c>
      <c r="BX21" s="81" t="s">
        <v>122</v>
      </c>
      <c r="BY21" s="89"/>
      <c r="BZ21" s="105"/>
      <c r="CA21" s="91"/>
      <c r="CB21" s="92"/>
      <c r="CC21" s="93"/>
      <c r="CD21" s="93"/>
    </row>
    <row r="22" spans="1:82" s="94" customFormat="1" ht="69" x14ac:dyDescent="0.3">
      <c r="A22" s="81"/>
      <c r="B22" s="82"/>
      <c r="C22" s="83"/>
      <c r="D22" s="83"/>
      <c r="E22" s="83"/>
      <c r="F22" s="83"/>
      <c r="G22" s="86"/>
      <c r="H22" s="82"/>
      <c r="I22" s="82"/>
      <c r="J22" s="82"/>
      <c r="K22" s="82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80"/>
      <c r="BD22" s="80"/>
      <c r="BE22" s="80"/>
      <c r="BF22" s="80"/>
      <c r="BG22" s="80"/>
      <c r="BH22" s="80"/>
      <c r="BI22" s="80"/>
      <c r="BJ22" s="80"/>
      <c r="BK22" s="80"/>
      <c r="BL22" s="80"/>
      <c r="BM22" s="80"/>
      <c r="BN22" s="80"/>
      <c r="BO22" s="80"/>
      <c r="BP22" s="71">
        <v>20</v>
      </c>
      <c r="BQ22" s="87" t="s">
        <v>127</v>
      </c>
      <c r="BR22" s="81" t="s">
        <v>120</v>
      </c>
      <c r="BS22" s="73"/>
      <c r="BT22" s="73" t="s">
        <v>128</v>
      </c>
      <c r="BU22" s="81">
        <v>290818</v>
      </c>
      <c r="BV22" s="81" t="s">
        <v>99</v>
      </c>
      <c r="BW22" s="81">
        <v>2</v>
      </c>
      <c r="BX22" s="81" t="s">
        <v>122</v>
      </c>
      <c r="BY22" s="89"/>
      <c r="BZ22" s="105"/>
      <c r="CA22" s="91"/>
      <c r="CB22" s="92"/>
      <c r="CC22" s="93"/>
      <c r="CD22" s="93"/>
    </row>
    <row r="23" spans="1:82" s="94" customFormat="1" ht="20.25" customHeight="1" x14ac:dyDescent="0.3">
      <c r="A23" s="81"/>
      <c r="B23" s="82"/>
      <c r="C23" s="83"/>
      <c r="D23" s="83"/>
      <c r="E23" s="83"/>
      <c r="F23" s="83"/>
      <c r="G23" s="86"/>
      <c r="H23" s="82"/>
      <c r="I23" s="82"/>
      <c r="J23" s="82"/>
      <c r="K23" s="82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80"/>
      <c r="BD23" s="80"/>
      <c r="BE23" s="80"/>
      <c r="BF23" s="80"/>
      <c r="BG23" s="80"/>
      <c r="BH23" s="80"/>
      <c r="BI23" s="80"/>
      <c r="BJ23" s="80"/>
      <c r="BK23" s="80"/>
      <c r="BL23" s="80"/>
      <c r="BM23" s="80"/>
      <c r="BN23" s="80"/>
      <c r="BO23" s="80"/>
      <c r="BP23" s="80">
        <v>20</v>
      </c>
      <c r="BQ23" s="81" t="s">
        <v>129</v>
      </c>
      <c r="BR23" s="81" t="s">
        <v>130</v>
      </c>
      <c r="BS23" s="106"/>
      <c r="BT23" s="106"/>
      <c r="BU23" s="81">
        <v>290820</v>
      </c>
      <c r="BV23" s="81" t="s">
        <v>99</v>
      </c>
      <c r="BW23" s="81">
        <v>9</v>
      </c>
      <c r="BX23" s="81" t="s">
        <v>122</v>
      </c>
      <c r="BY23" s="89"/>
      <c r="BZ23" s="90"/>
      <c r="CA23" s="91"/>
      <c r="CB23" s="92"/>
      <c r="CC23" s="93"/>
      <c r="CD23" s="93"/>
    </row>
    <row r="24" spans="1:82" s="94" customFormat="1" ht="20.25" customHeight="1" x14ac:dyDescent="0.3">
      <c r="A24" s="81"/>
      <c r="B24" s="82"/>
      <c r="C24" s="83"/>
      <c r="D24" s="83"/>
      <c r="E24" s="83"/>
      <c r="F24" s="83"/>
      <c r="G24" s="86"/>
      <c r="H24" s="82"/>
      <c r="I24" s="82"/>
      <c r="J24" s="82"/>
      <c r="K24" s="82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80"/>
      <c r="BD24" s="80"/>
      <c r="BE24" s="80"/>
      <c r="BF24" s="80"/>
      <c r="BG24" s="80"/>
      <c r="BH24" s="80"/>
      <c r="BI24" s="80"/>
      <c r="BJ24" s="80"/>
      <c r="BK24" s="80"/>
      <c r="BL24" s="80"/>
      <c r="BM24" s="80"/>
      <c r="BN24" s="80"/>
      <c r="BO24" s="80"/>
      <c r="BP24" s="80">
        <v>20</v>
      </c>
      <c r="BQ24" s="81" t="s">
        <v>131</v>
      </c>
      <c r="BR24" s="81" t="s">
        <v>130</v>
      </c>
      <c r="BS24" s="106"/>
      <c r="BT24" s="106"/>
      <c r="BU24" s="81">
        <v>290821</v>
      </c>
      <c r="BV24" s="81" t="s">
        <v>99</v>
      </c>
      <c r="BW24" s="81">
        <v>9</v>
      </c>
      <c r="BX24" s="81" t="s">
        <v>122</v>
      </c>
      <c r="BY24" s="89"/>
      <c r="BZ24" s="90"/>
      <c r="CA24" s="91"/>
      <c r="CB24" s="92"/>
      <c r="CC24" s="93"/>
      <c r="CD24" s="93"/>
    </row>
    <row r="25" spans="1:82" s="94" customFormat="1" ht="20.25" customHeight="1" x14ac:dyDescent="0.3">
      <c r="A25" s="100"/>
      <c r="B25" s="98"/>
      <c r="C25" s="107"/>
      <c r="D25" s="107"/>
      <c r="E25" s="107"/>
      <c r="F25" s="107"/>
      <c r="G25" s="108"/>
      <c r="H25" s="98"/>
      <c r="I25" s="98"/>
      <c r="J25" s="98"/>
      <c r="K25" s="98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G25" s="109"/>
      <c r="AH25" s="109"/>
      <c r="AI25" s="109"/>
      <c r="AJ25" s="109"/>
      <c r="AK25" s="109"/>
      <c r="AL25" s="109"/>
      <c r="AM25" s="109"/>
      <c r="AN25" s="109"/>
      <c r="AO25" s="109"/>
      <c r="AP25" s="109"/>
      <c r="AQ25" s="109"/>
      <c r="AR25" s="109"/>
      <c r="AS25" s="109"/>
      <c r="AT25" s="109"/>
      <c r="AU25" s="109"/>
      <c r="AV25" s="109"/>
      <c r="AW25" s="109"/>
      <c r="AX25" s="109"/>
      <c r="AY25" s="109"/>
      <c r="AZ25" s="80"/>
      <c r="BA25" s="80"/>
      <c r="BB25" s="80"/>
      <c r="BC25" s="80"/>
      <c r="BD25" s="80"/>
      <c r="BE25" s="80"/>
      <c r="BF25" s="80"/>
      <c r="BG25" s="80"/>
      <c r="BH25" s="80"/>
      <c r="BI25" s="80"/>
      <c r="BJ25" s="80"/>
      <c r="BK25" s="80"/>
      <c r="BL25" s="80"/>
      <c r="BM25" s="80"/>
      <c r="BN25" s="80"/>
      <c r="BO25" s="109"/>
      <c r="BP25" s="109">
        <v>20</v>
      </c>
      <c r="BQ25" s="81" t="s">
        <v>132</v>
      </c>
      <c r="BR25" s="81" t="s">
        <v>130</v>
      </c>
      <c r="BS25" s="106"/>
      <c r="BT25" s="106"/>
      <c r="BU25" s="81">
        <v>290822</v>
      </c>
      <c r="BV25" s="81" t="s">
        <v>99</v>
      </c>
      <c r="BW25" s="81">
        <v>9</v>
      </c>
      <c r="BX25" s="81" t="s">
        <v>122</v>
      </c>
      <c r="BY25" s="89"/>
      <c r="BZ25" s="110"/>
      <c r="CA25" s="91"/>
      <c r="CB25" s="92"/>
      <c r="CC25" s="93"/>
      <c r="CD25" s="93"/>
    </row>
    <row r="26" spans="1:82" s="85" customFormat="1" ht="20.25" customHeight="1" x14ac:dyDescent="0.3">
      <c r="A26" s="100"/>
      <c r="B26" s="98"/>
      <c r="C26" s="107"/>
      <c r="D26" s="107"/>
      <c r="E26" s="107"/>
      <c r="F26" s="107"/>
      <c r="G26" s="108"/>
      <c r="H26" s="98"/>
      <c r="I26" s="98"/>
      <c r="J26" s="98"/>
      <c r="K26" s="98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  <c r="AH26" s="109"/>
      <c r="AI26" s="109"/>
      <c r="AJ26" s="109"/>
      <c r="AK26" s="109"/>
      <c r="AL26" s="109"/>
      <c r="AM26" s="109"/>
      <c r="AN26" s="109"/>
      <c r="AO26" s="109"/>
      <c r="AP26" s="109"/>
      <c r="AQ26" s="109"/>
      <c r="AR26" s="109"/>
      <c r="AS26" s="109"/>
      <c r="AT26" s="109"/>
      <c r="AU26" s="109"/>
      <c r="AV26" s="109"/>
      <c r="AW26" s="109"/>
      <c r="AX26" s="109"/>
      <c r="AY26" s="109"/>
      <c r="AZ26" s="80"/>
      <c r="BA26" s="80"/>
      <c r="BB26" s="80"/>
      <c r="BC26" s="80"/>
      <c r="BD26" s="80"/>
      <c r="BE26" s="80"/>
      <c r="BF26" s="80"/>
      <c r="BG26" s="80"/>
      <c r="BH26" s="80"/>
      <c r="BI26" s="80"/>
      <c r="BJ26" s="80"/>
      <c r="BK26" s="80"/>
      <c r="BL26" s="80"/>
      <c r="BM26" s="80"/>
      <c r="BN26" s="80"/>
      <c r="BO26" s="109"/>
      <c r="BP26" s="109">
        <v>20</v>
      </c>
      <c r="BQ26" s="81" t="s">
        <v>133</v>
      </c>
      <c r="BR26" s="81" t="s">
        <v>130</v>
      </c>
      <c r="BS26" s="106"/>
      <c r="BT26" s="106"/>
      <c r="BU26" s="81">
        <v>290823</v>
      </c>
      <c r="BV26" s="81" t="s">
        <v>99</v>
      </c>
      <c r="BW26" s="81">
        <v>9</v>
      </c>
      <c r="BX26" s="81" t="s">
        <v>122</v>
      </c>
      <c r="BY26" s="89"/>
      <c r="BZ26" s="110"/>
      <c r="CA26" s="91"/>
      <c r="CB26" s="92"/>
      <c r="CC26" s="93"/>
      <c r="CD26" s="93"/>
    </row>
    <row r="27" spans="1:82" s="85" customFormat="1" ht="20.25" customHeight="1" x14ac:dyDescent="0.3">
      <c r="A27" s="100"/>
      <c r="B27" s="98"/>
      <c r="C27" s="107"/>
      <c r="D27" s="107"/>
      <c r="E27" s="107"/>
      <c r="F27" s="107"/>
      <c r="G27" s="108"/>
      <c r="H27" s="98"/>
      <c r="I27" s="98"/>
      <c r="J27" s="98"/>
      <c r="K27" s="98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09"/>
      <c r="AT27" s="109"/>
      <c r="AU27" s="109"/>
      <c r="AV27" s="109"/>
      <c r="AW27" s="109"/>
      <c r="AX27" s="109"/>
      <c r="AY27" s="109"/>
      <c r="AZ27" s="109"/>
      <c r="BA27" s="109"/>
      <c r="BB27" s="109"/>
      <c r="BC27" s="109"/>
      <c r="BD27" s="109"/>
      <c r="BE27" s="109"/>
      <c r="BF27" s="109"/>
      <c r="BG27" s="109"/>
      <c r="BH27" s="109"/>
      <c r="BI27" s="109"/>
      <c r="BJ27" s="109"/>
      <c r="BK27" s="109"/>
      <c r="BL27" s="109"/>
      <c r="BM27" s="109"/>
      <c r="BN27" s="109"/>
      <c r="BO27" s="109"/>
      <c r="BP27" s="109">
        <v>20</v>
      </c>
      <c r="BQ27" s="81" t="s">
        <v>134</v>
      </c>
      <c r="BR27" s="81" t="s">
        <v>120</v>
      </c>
      <c r="BS27" s="106"/>
      <c r="BT27" s="106"/>
      <c r="BU27" s="81">
        <v>290824</v>
      </c>
      <c r="BV27" s="81" t="s">
        <v>99</v>
      </c>
      <c r="BW27" s="81">
        <v>0.51</v>
      </c>
      <c r="BX27" s="81" t="s">
        <v>95</v>
      </c>
      <c r="BY27" s="89"/>
      <c r="BZ27" s="110"/>
      <c r="CA27" s="91"/>
      <c r="CB27" s="92"/>
      <c r="CC27" s="93"/>
      <c r="CD27" s="93"/>
    </row>
    <row r="28" spans="1:82" s="85" customFormat="1" ht="20.25" customHeight="1" x14ac:dyDescent="0.3">
      <c r="A28" s="81"/>
      <c r="B28" s="82"/>
      <c r="C28" s="83"/>
      <c r="D28" s="83"/>
      <c r="E28" s="83"/>
      <c r="F28" s="83"/>
      <c r="G28" s="86"/>
      <c r="H28" s="82"/>
      <c r="I28" s="82"/>
      <c r="J28" s="82"/>
      <c r="K28" s="82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109"/>
      <c r="BA28" s="109"/>
      <c r="BB28" s="109"/>
      <c r="BC28" s="109"/>
      <c r="BD28" s="109"/>
      <c r="BE28" s="109"/>
      <c r="BF28" s="109"/>
      <c r="BG28" s="109"/>
      <c r="BH28" s="109"/>
      <c r="BI28" s="109"/>
      <c r="BJ28" s="109"/>
      <c r="BK28" s="109"/>
      <c r="BL28" s="109"/>
      <c r="BM28" s="109"/>
      <c r="BN28" s="109"/>
      <c r="BO28" s="80"/>
      <c r="BP28" s="80">
        <v>20</v>
      </c>
      <c r="BQ28" s="81" t="s">
        <v>135</v>
      </c>
      <c r="BR28" s="81" t="s">
        <v>120</v>
      </c>
      <c r="BS28" s="106"/>
      <c r="BT28" s="106"/>
      <c r="BU28" s="81">
        <v>290825</v>
      </c>
      <c r="BV28" s="81" t="s">
        <v>99</v>
      </c>
      <c r="BW28" s="81">
        <v>0.15</v>
      </c>
      <c r="BX28" s="81" t="s">
        <v>95</v>
      </c>
      <c r="BY28" s="89"/>
      <c r="BZ28" s="110"/>
      <c r="CA28" s="91"/>
      <c r="CB28" s="92"/>
      <c r="CC28" s="93"/>
      <c r="CD28" s="93"/>
    </row>
    <row r="29" spans="1:82" s="94" customFormat="1" ht="20.25" customHeight="1" x14ac:dyDescent="0.3">
      <c r="A29" s="81"/>
      <c r="B29" s="82"/>
      <c r="C29" s="83"/>
      <c r="D29" s="83"/>
      <c r="E29" s="83"/>
      <c r="F29" s="83"/>
      <c r="G29" s="86"/>
      <c r="H29" s="82"/>
      <c r="I29" s="82"/>
      <c r="J29" s="82"/>
      <c r="K29" s="82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109"/>
      <c r="BA29" s="109"/>
      <c r="BB29" s="109"/>
      <c r="BC29" s="109"/>
      <c r="BD29" s="109"/>
      <c r="BE29" s="109"/>
      <c r="BF29" s="109"/>
      <c r="BG29" s="109"/>
      <c r="BH29" s="109"/>
      <c r="BI29" s="109"/>
      <c r="BJ29" s="109"/>
      <c r="BK29" s="109"/>
      <c r="BL29" s="109"/>
      <c r="BM29" s="109"/>
      <c r="BN29" s="109"/>
      <c r="BO29" s="80"/>
      <c r="BP29" s="80">
        <v>20</v>
      </c>
      <c r="BQ29" s="81" t="s">
        <v>136</v>
      </c>
      <c r="BR29" s="81" t="s">
        <v>137</v>
      </c>
      <c r="BS29" s="106"/>
      <c r="BT29" s="106"/>
      <c r="BU29" s="81">
        <v>293990</v>
      </c>
      <c r="BV29" s="81" t="s">
        <v>138</v>
      </c>
      <c r="BW29" s="81">
        <v>3</v>
      </c>
      <c r="BX29" s="81" t="s">
        <v>95</v>
      </c>
      <c r="BY29" s="103"/>
      <c r="BZ29" s="105" t="s">
        <v>109</v>
      </c>
      <c r="CA29" s="91"/>
      <c r="CB29" s="92"/>
      <c r="CC29" s="93"/>
      <c r="CD29" s="93"/>
    </row>
    <row r="30" spans="1:82" s="94" customFormat="1" ht="17.25" x14ac:dyDescent="0.3">
      <c r="A30" s="81"/>
      <c r="B30" s="82"/>
      <c r="C30" s="83"/>
      <c r="D30" s="83"/>
      <c r="E30" s="83"/>
      <c r="F30" s="83"/>
      <c r="G30" s="86"/>
      <c r="H30" s="82"/>
      <c r="I30" s="82"/>
      <c r="J30" s="82"/>
      <c r="K30" s="82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80"/>
      <c r="BD30" s="80"/>
      <c r="BE30" s="80"/>
      <c r="BF30" s="80"/>
      <c r="BG30" s="80"/>
      <c r="BH30" s="80"/>
      <c r="BI30" s="80"/>
      <c r="BJ30" s="80"/>
      <c r="BK30" s="80"/>
      <c r="BL30" s="80"/>
      <c r="BM30" s="80"/>
      <c r="BN30" s="80"/>
      <c r="BO30" s="80"/>
      <c r="BP30" s="80">
        <v>20</v>
      </c>
      <c r="BQ30" s="100" t="s">
        <v>139</v>
      </c>
      <c r="BR30" s="100" t="s">
        <v>140</v>
      </c>
      <c r="BS30" s="111"/>
      <c r="BT30" s="111"/>
      <c r="BU30" s="100">
        <v>257439</v>
      </c>
      <c r="BV30" s="100" t="s">
        <v>141</v>
      </c>
      <c r="BW30" s="112">
        <v>0.45</v>
      </c>
      <c r="BX30" s="81" t="s">
        <v>95</v>
      </c>
      <c r="BY30" s="103"/>
      <c r="BZ30" s="105" t="s">
        <v>109</v>
      </c>
      <c r="CA30" s="91"/>
      <c r="CB30" s="92"/>
      <c r="CC30" s="93"/>
      <c r="CD30" s="93"/>
    </row>
    <row r="31" spans="1:82" s="94" customFormat="1" ht="20.25" customHeight="1" x14ac:dyDescent="0.3">
      <c r="A31" s="81"/>
      <c r="B31" s="82"/>
      <c r="C31" s="83"/>
      <c r="D31" s="83"/>
      <c r="E31" s="83"/>
      <c r="F31" s="83"/>
      <c r="G31" s="86"/>
      <c r="H31" s="82"/>
      <c r="I31" s="82"/>
      <c r="J31" s="82"/>
      <c r="K31" s="82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80"/>
      <c r="BD31" s="80"/>
      <c r="BE31" s="80"/>
      <c r="BF31" s="80"/>
      <c r="BG31" s="80"/>
      <c r="BH31" s="80"/>
      <c r="BI31" s="80"/>
      <c r="BJ31" s="80"/>
      <c r="BK31" s="80"/>
      <c r="BL31" s="80"/>
      <c r="BM31" s="80"/>
      <c r="BN31" s="80"/>
      <c r="BO31" s="80"/>
      <c r="BP31" s="80">
        <v>20</v>
      </c>
      <c r="BQ31" s="81" t="s">
        <v>142</v>
      </c>
      <c r="BR31" s="81" t="s">
        <v>143</v>
      </c>
      <c r="BS31" s="106"/>
      <c r="BT31" s="106"/>
      <c r="BU31" s="81">
        <v>290829</v>
      </c>
      <c r="BV31" s="81" t="s">
        <v>99</v>
      </c>
      <c r="BW31" s="113">
        <v>2</v>
      </c>
      <c r="BX31" s="81" t="s">
        <v>122</v>
      </c>
      <c r="BY31" s="89"/>
      <c r="BZ31" s="110"/>
      <c r="CA31" s="91"/>
      <c r="CB31" s="92"/>
      <c r="CC31" s="93"/>
      <c r="CD31" s="93"/>
    </row>
    <row r="32" spans="1:82" s="94" customFormat="1" ht="20.25" customHeight="1" x14ac:dyDescent="0.3">
      <c r="A32" s="81"/>
      <c r="B32" s="82"/>
      <c r="C32" s="83"/>
      <c r="D32" s="83"/>
      <c r="E32" s="83"/>
      <c r="F32" s="83"/>
      <c r="G32" s="86"/>
      <c r="H32" s="82"/>
      <c r="I32" s="82"/>
      <c r="J32" s="82"/>
      <c r="K32" s="82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80"/>
      <c r="BD32" s="80"/>
      <c r="BE32" s="80"/>
      <c r="BF32" s="80"/>
      <c r="BG32" s="80"/>
      <c r="BH32" s="80"/>
      <c r="BI32" s="80"/>
      <c r="BJ32" s="80"/>
      <c r="BK32" s="80"/>
      <c r="BL32" s="80"/>
      <c r="BM32" s="80"/>
      <c r="BN32" s="80"/>
      <c r="BO32" s="80"/>
      <c r="BP32" s="80">
        <v>20</v>
      </c>
      <c r="BQ32" s="100" t="s">
        <v>144</v>
      </c>
      <c r="BR32" s="81" t="s">
        <v>145</v>
      </c>
      <c r="BS32" s="106"/>
      <c r="BT32" s="106"/>
      <c r="BU32" s="100">
        <v>294019</v>
      </c>
      <c r="BV32" s="100" t="s">
        <v>141</v>
      </c>
      <c r="BW32" s="101">
        <v>1</v>
      </c>
      <c r="BX32" s="102" t="s">
        <v>122</v>
      </c>
      <c r="BY32" s="89"/>
      <c r="BZ32" s="110"/>
      <c r="CA32" s="91"/>
      <c r="CB32" s="92"/>
      <c r="CC32" s="93"/>
      <c r="CD32" s="93"/>
    </row>
    <row r="33" spans="1:82" s="94" customFormat="1" ht="20.25" customHeight="1" x14ac:dyDescent="0.3">
      <c r="A33" s="81"/>
      <c r="B33" s="82"/>
      <c r="C33" s="83"/>
      <c r="D33" s="83"/>
      <c r="E33" s="83"/>
      <c r="F33" s="83"/>
      <c r="G33" s="86"/>
      <c r="H33" s="82"/>
      <c r="I33" s="82"/>
      <c r="J33" s="82"/>
      <c r="K33" s="82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80"/>
      <c r="BD33" s="80"/>
      <c r="BE33" s="80"/>
      <c r="BF33" s="80"/>
      <c r="BG33" s="80"/>
      <c r="BH33" s="80"/>
      <c r="BI33" s="80"/>
      <c r="BJ33" s="80"/>
      <c r="BK33" s="80"/>
      <c r="BL33" s="80"/>
      <c r="BM33" s="80"/>
      <c r="BN33" s="80"/>
      <c r="BO33" s="80"/>
      <c r="BP33" s="80">
        <v>20</v>
      </c>
      <c r="BQ33" s="81" t="s">
        <v>146</v>
      </c>
      <c r="BR33" s="81" t="s">
        <v>143</v>
      </c>
      <c r="BS33" s="106"/>
      <c r="BT33" s="106"/>
      <c r="BU33" s="81">
        <v>290828</v>
      </c>
      <c r="BV33" s="100" t="s">
        <v>141</v>
      </c>
      <c r="BW33" s="81">
        <v>1</v>
      </c>
      <c r="BX33" s="81" t="s">
        <v>122</v>
      </c>
      <c r="BY33" s="89"/>
      <c r="BZ33" s="110" t="s">
        <v>187</v>
      </c>
      <c r="CA33" s="91"/>
      <c r="CB33" s="92"/>
      <c r="CC33" s="93"/>
      <c r="CD33" s="93"/>
    </row>
    <row r="34" spans="1:82" s="94" customFormat="1" ht="20.25" customHeight="1" x14ac:dyDescent="0.3">
      <c r="A34" s="81"/>
      <c r="B34" s="82"/>
      <c r="C34" s="83"/>
      <c r="D34" s="83"/>
      <c r="E34" s="83"/>
      <c r="F34" s="83"/>
      <c r="G34" s="86"/>
      <c r="H34" s="82"/>
      <c r="I34" s="82"/>
      <c r="J34" s="82"/>
      <c r="K34" s="82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80"/>
      <c r="BD34" s="80"/>
      <c r="BE34" s="80"/>
      <c r="BF34" s="80"/>
      <c r="BG34" s="80"/>
      <c r="BH34" s="80"/>
      <c r="BI34" s="80"/>
      <c r="BJ34" s="80"/>
      <c r="BK34" s="80"/>
      <c r="BL34" s="80"/>
      <c r="BM34" s="80"/>
      <c r="BN34" s="80"/>
      <c r="BO34" s="80"/>
      <c r="BP34" s="80">
        <v>20</v>
      </c>
      <c r="BQ34" s="81" t="s">
        <v>147</v>
      </c>
      <c r="BR34" s="81" t="s">
        <v>143</v>
      </c>
      <c r="BS34" s="106"/>
      <c r="BT34" s="106"/>
      <c r="BU34" s="81">
        <v>290832</v>
      </c>
      <c r="BV34" s="81" t="s">
        <v>141</v>
      </c>
      <c r="BW34" s="81">
        <v>1</v>
      </c>
      <c r="BX34" s="81" t="s">
        <v>122</v>
      </c>
      <c r="BY34" s="89"/>
      <c r="BZ34" s="110" t="s">
        <v>148</v>
      </c>
      <c r="CA34" s="91"/>
      <c r="CB34" s="92"/>
      <c r="CC34" s="93"/>
      <c r="CD34" s="93"/>
    </row>
    <row r="35" spans="1:82" s="119" customFormat="1" ht="20.25" customHeight="1" x14ac:dyDescent="0.3">
      <c r="A35" s="114"/>
      <c r="B35" s="115"/>
      <c r="C35" s="116"/>
      <c r="D35" s="116"/>
      <c r="E35" s="116"/>
      <c r="F35" s="116"/>
      <c r="G35" s="117"/>
      <c r="H35" s="115"/>
      <c r="I35" s="115"/>
      <c r="J35" s="115"/>
      <c r="K35" s="115"/>
      <c r="L35" s="118"/>
      <c r="M35" s="118"/>
      <c r="N35" s="118"/>
      <c r="O35" s="118"/>
      <c r="P35" s="118"/>
      <c r="Q35" s="118"/>
      <c r="R35" s="118"/>
      <c r="S35" s="118"/>
      <c r="T35" s="118"/>
      <c r="U35" s="118"/>
      <c r="V35" s="118"/>
      <c r="W35" s="118"/>
      <c r="X35" s="118"/>
      <c r="Y35" s="118"/>
      <c r="Z35" s="118"/>
      <c r="AA35" s="118"/>
      <c r="AB35" s="118"/>
      <c r="AC35" s="118"/>
      <c r="AD35" s="118"/>
      <c r="AE35" s="118"/>
      <c r="AF35" s="118"/>
      <c r="AG35" s="118"/>
      <c r="AH35" s="118"/>
      <c r="AI35" s="118"/>
      <c r="AJ35" s="118"/>
      <c r="AK35" s="118"/>
      <c r="AL35" s="118"/>
      <c r="AM35" s="118"/>
      <c r="AN35" s="118"/>
      <c r="AO35" s="118"/>
      <c r="AP35" s="118"/>
      <c r="AQ35" s="118"/>
      <c r="AR35" s="118"/>
      <c r="AS35" s="118"/>
      <c r="AT35" s="118"/>
      <c r="AU35" s="118"/>
      <c r="AV35" s="118"/>
      <c r="AW35" s="118"/>
      <c r="AX35" s="118"/>
      <c r="AY35" s="118"/>
      <c r="AZ35" s="80"/>
      <c r="BA35" s="80"/>
      <c r="BB35" s="80"/>
      <c r="BC35" s="80"/>
      <c r="BD35" s="80"/>
      <c r="BE35" s="80"/>
      <c r="BF35" s="80"/>
      <c r="BG35" s="80"/>
      <c r="BH35" s="80"/>
      <c r="BI35" s="80"/>
      <c r="BJ35" s="80"/>
      <c r="BK35" s="80"/>
      <c r="BL35" s="80"/>
      <c r="BM35" s="80"/>
      <c r="BN35" s="80"/>
      <c r="BO35" s="118"/>
      <c r="BP35" s="118">
        <v>20</v>
      </c>
      <c r="BQ35" s="81" t="s">
        <v>149</v>
      </c>
      <c r="BR35" s="81" t="s">
        <v>143</v>
      </c>
      <c r="BS35" s="106"/>
      <c r="BT35" s="106"/>
      <c r="BU35" s="81">
        <v>290833</v>
      </c>
      <c r="BV35" s="81" t="s">
        <v>141</v>
      </c>
      <c r="BW35" s="81">
        <v>1</v>
      </c>
      <c r="BX35" s="81" t="s">
        <v>122</v>
      </c>
      <c r="BY35" s="89"/>
      <c r="BZ35" s="105"/>
      <c r="CA35" s="91"/>
      <c r="CB35" s="92"/>
      <c r="CC35" s="93"/>
      <c r="CD35" s="93"/>
    </row>
    <row r="36" spans="1:82" s="119" customFormat="1" ht="20.25" customHeight="1" x14ac:dyDescent="0.3">
      <c r="A36" s="114"/>
      <c r="B36" s="115"/>
      <c r="C36" s="116"/>
      <c r="D36" s="116"/>
      <c r="E36" s="116"/>
      <c r="F36" s="116"/>
      <c r="G36" s="117"/>
      <c r="H36" s="115"/>
      <c r="I36" s="115"/>
      <c r="J36" s="115"/>
      <c r="K36" s="115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8"/>
      <c r="AA36" s="118"/>
      <c r="AB36" s="118"/>
      <c r="AC36" s="118"/>
      <c r="AD36" s="118"/>
      <c r="AE36" s="118"/>
      <c r="AF36" s="118"/>
      <c r="AG36" s="118"/>
      <c r="AH36" s="118"/>
      <c r="AI36" s="118"/>
      <c r="AJ36" s="118"/>
      <c r="AK36" s="118"/>
      <c r="AL36" s="118"/>
      <c r="AM36" s="118"/>
      <c r="AN36" s="118"/>
      <c r="AO36" s="118"/>
      <c r="AP36" s="118"/>
      <c r="AQ36" s="118"/>
      <c r="AR36" s="118"/>
      <c r="AS36" s="118"/>
      <c r="AT36" s="118"/>
      <c r="AU36" s="118"/>
      <c r="AV36" s="118"/>
      <c r="AW36" s="118"/>
      <c r="AX36" s="118"/>
      <c r="AY36" s="118"/>
      <c r="AZ36" s="80"/>
      <c r="BA36" s="80"/>
      <c r="BB36" s="80"/>
      <c r="BC36" s="80"/>
      <c r="BD36" s="80"/>
      <c r="BE36" s="80"/>
      <c r="BF36" s="80"/>
      <c r="BG36" s="80"/>
      <c r="BH36" s="80"/>
      <c r="BI36" s="80"/>
      <c r="BJ36" s="80"/>
      <c r="BK36" s="80"/>
      <c r="BL36" s="80"/>
      <c r="BM36" s="80"/>
      <c r="BN36" s="80"/>
      <c r="BO36" s="118"/>
      <c r="BP36" s="118">
        <v>20</v>
      </c>
      <c r="BQ36" s="114" t="s">
        <v>188</v>
      </c>
      <c r="BR36" s="114" t="s">
        <v>143</v>
      </c>
      <c r="BS36" s="124" t="s">
        <v>92</v>
      </c>
      <c r="BT36" s="124">
        <v>34</v>
      </c>
      <c r="BU36" s="162">
        <v>290955</v>
      </c>
      <c r="BV36" s="163" t="s">
        <v>141</v>
      </c>
      <c r="BW36" s="114">
        <v>1</v>
      </c>
      <c r="BX36" s="114" t="s">
        <v>122</v>
      </c>
      <c r="BY36" s="89"/>
      <c r="BZ36" s="105"/>
      <c r="CA36" s="91"/>
      <c r="CB36" s="92"/>
      <c r="CC36" s="93"/>
      <c r="CD36" s="93"/>
    </row>
    <row r="37" spans="1:82" s="119" customFormat="1" ht="20.25" customHeight="1" x14ac:dyDescent="0.3">
      <c r="A37" s="114"/>
      <c r="B37" s="115"/>
      <c r="C37" s="116"/>
      <c r="D37" s="116"/>
      <c r="E37" s="116"/>
      <c r="F37" s="116"/>
      <c r="G37" s="117"/>
      <c r="H37" s="115"/>
      <c r="I37" s="115"/>
      <c r="J37" s="115"/>
      <c r="K37" s="115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/>
      <c r="AM37" s="118"/>
      <c r="AN37" s="118"/>
      <c r="AO37" s="118"/>
      <c r="AP37" s="118"/>
      <c r="AQ37" s="118"/>
      <c r="AR37" s="118"/>
      <c r="AS37" s="118"/>
      <c r="AT37" s="118"/>
      <c r="AU37" s="118"/>
      <c r="AV37" s="118"/>
      <c r="AW37" s="118"/>
      <c r="AX37" s="118"/>
      <c r="AY37" s="118"/>
      <c r="AZ37" s="80"/>
      <c r="BA37" s="80"/>
      <c r="BB37" s="80"/>
      <c r="BC37" s="80"/>
      <c r="BD37" s="80"/>
      <c r="BE37" s="80"/>
      <c r="BF37" s="80"/>
      <c r="BG37" s="80"/>
      <c r="BH37" s="80"/>
      <c r="BI37" s="80"/>
      <c r="BJ37" s="80"/>
      <c r="BK37" s="80"/>
      <c r="BL37" s="80"/>
      <c r="BM37" s="80"/>
      <c r="BN37" s="80"/>
      <c r="BO37" s="118"/>
      <c r="BP37" s="118">
        <v>20</v>
      </c>
      <c r="BQ37" s="81" t="s">
        <v>189</v>
      </c>
      <c r="BR37" s="81" t="s">
        <v>143</v>
      </c>
      <c r="BS37" s="106" t="s">
        <v>92</v>
      </c>
      <c r="BT37" s="106">
        <v>36</v>
      </c>
      <c r="BU37" s="120">
        <v>290956</v>
      </c>
      <c r="BV37" s="81" t="s">
        <v>141</v>
      </c>
      <c r="BW37" s="81">
        <v>1</v>
      </c>
      <c r="BX37" s="81" t="s">
        <v>122</v>
      </c>
      <c r="BY37" s="89"/>
      <c r="BZ37" s="105"/>
      <c r="CA37" s="91"/>
      <c r="CB37" s="92"/>
      <c r="CC37" s="93"/>
      <c r="CD37" s="93"/>
    </row>
    <row r="38" spans="1:82" s="119" customFormat="1" ht="20.25" customHeight="1" x14ac:dyDescent="0.3">
      <c r="A38" s="114"/>
      <c r="B38" s="115"/>
      <c r="C38" s="116"/>
      <c r="D38" s="116"/>
      <c r="E38" s="116"/>
      <c r="F38" s="116"/>
      <c r="G38" s="117"/>
      <c r="H38" s="115"/>
      <c r="I38" s="115"/>
      <c r="J38" s="115"/>
      <c r="K38" s="115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  <c r="AA38" s="118"/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/>
      <c r="AM38" s="118"/>
      <c r="AN38" s="118"/>
      <c r="AO38" s="118"/>
      <c r="AP38" s="118"/>
      <c r="AQ38" s="118"/>
      <c r="AR38" s="118"/>
      <c r="AS38" s="118"/>
      <c r="AT38" s="118"/>
      <c r="AU38" s="118"/>
      <c r="AV38" s="118"/>
      <c r="AW38" s="118"/>
      <c r="AX38" s="118"/>
      <c r="AY38" s="118"/>
      <c r="AZ38" s="80"/>
      <c r="BA38" s="80"/>
      <c r="BB38" s="80"/>
      <c r="BC38" s="80"/>
      <c r="BD38" s="80"/>
      <c r="BE38" s="80"/>
      <c r="BF38" s="80"/>
      <c r="BG38" s="80"/>
      <c r="BH38" s="80"/>
      <c r="BI38" s="80"/>
      <c r="BJ38" s="80"/>
      <c r="BK38" s="80"/>
      <c r="BL38" s="80"/>
      <c r="BM38" s="80"/>
      <c r="BN38" s="80"/>
      <c r="BO38" s="118"/>
      <c r="BP38" s="118">
        <v>20</v>
      </c>
      <c r="BQ38" s="81" t="s">
        <v>190</v>
      </c>
      <c r="BR38" s="81" t="s">
        <v>143</v>
      </c>
      <c r="BS38" s="106" t="s">
        <v>92</v>
      </c>
      <c r="BT38" s="106">
        <v>38</v>
      </c>
      <c r="BU38" s="120">
        <v>290957</v>
      </c>
      <c r="BV38" s="81" t="s">
        <v>141</v>
      </c>
      <c r="BW38" s="81">
        <v>1</v>
      </c>
      <c r="BX38" s="81" t="s">
        <v>122</v>
      </c>
      <c r="BY38" s="89"/>
      <c r="BZ38" s="105"/>
      <c r="CA38" s="91"/>
      <c r="CB38" s="92"/>
      <c r="CC38" s="93"/>
      <c r="CD38" s="93"/>
    </row>
    <row r="39" spans="1:82" s="119" customFormat="1" ht="20.25" customHeight="1" x14ac:dyDescent="0.3">
      <c r="A39" s="114"/>
      <c r="B39" s="115"/>
      <c r="C39" s="116"/>
      <c r="D39" s="116"/>
      <c r="E39" s="116"/>
      <c r="F39" s="116"/>
      <c r="G39" s="117"/>
      <c r="H39" s="115"/>
      <c r="I39" s="115"/>
      <c r="J39" s="115"/>
      <c r="K39" s="115"/>
      <c r="L39" s="118"/>
      <c r="M39" s="118"/>
      <c r="N39" s="118"/>
      <c r="O39" s="118"/>
      <c r="P39" s="118"/>
      <c r="Q39" s="118"/>
      <c r="R39" s="118"/>
      <c r="S39" s="118"/>
      <c r="T39" s="118"/>
      <c r="U39" s="118"/>
      <c r="V39" s="118"/>
      <c r="W39" s="118"/>
      <c r="X39" s="118"/>
      <c r="Y39" s="118"/>
      <c r="Z39" s="118"/>
      <c r="AA39" s="118"/>
      <c r="AB39" s="118"/>
      <c r="AC39" s="118"/>
      <c r="AD39" s="118"/>
      <c r="AE39" s="118"/>
      <c r="AF39" s="118"/>
      <c r="AG39" s="118"/>
      <c r="AH39" s="118"/>
      <c r="AI39" s="118"/>
      <c r="AJ39" s="118"/>
      <c r="AK39" s="118"/>
      <c r="AL39" s="118"/>
      <c r="AM39" s="118"/>
      <c r="AN39" s="118"/>
      <c r="AO39" s="118"/>
      <c r="AP39" s="118"/>
      <c r="AQ39" s="118"/>
      <c r="AR39" s="118"/>
      <c r="AS39" s="118"/>
      <c r="AT39" s="118"/>
      <c r="AU39" s="118"/>
      <c r="AV39" s="118"/>
      <c r="AW39" s="118"/>
      <c r="AX39" s="118"/>
      <c r="AY39" s="118"/>
      <c r="AZ39" s="80"/>
      <c r="BA39" s="80"/>
      <c r="BB39" s="80"/>
      <c r="BC39" s="80"/>
      <c r="BD39" s="80"/>
      <c r="BE39" s="80"/>
      <c r="BF39" s="80"/>
      <c r="BG39" s="80"/>
      <c r="BH39" s="80"/>
      <c r="BI39" s="80"/>
      <c r="BJ39" s="80"/>
      <c r="BK39" s="80"/>
      <c r="BL39" s="80"/>
      <c r="BM39" s="80"/>
      <c r="BN39" s="80"/>
      <c r="BO39" s="118"/>
      <c r="BP39" s="118">
        <v>20</v>
      </c>
      <c r="BQ39" s="120" t="s">
        <v>150</v>
      </c>
      <c r="BR39" s="120" t="s">
        <v>143</v>
      </c>
      <c r="BS39" s="106" t="s">
        <v>92</v>
      </c>
      <c r="BT39" s="121">
        <v>40</v>
      </c>
      <c r="BU39" s="120">
        <v>290958</v>
      </c>
      <c r="BV39" s="100" t="s">
        <v>141</v>
      </c>
      <c r="BW39" s="120">
        <v>1</v>
      </c>
      <c r="BX39" s="120" t="s">
        <v>122</v>
      </c>
      <c r="BY39" s="89"/>
      <c r="BZ39" s="105"/>
      <c r="CA39" s="91"/>
      <c r="CB39" s="92"/>
      <c r="CC39" s="93"/>
      <c r="CD39" s="93"/>
    </row>
    <row r="40" spans="1:82" s="119" customFormat="1" ht="20.25" customHeight="1" x14ac:dyDescent="0.3">
      <c r="A40" s="114"/>
      <c r="B40" s="115"/>
      <c r="C40" s="116"/>
      <c r="D40" s="116"/>
      <c r="E40" s="116"/>
      <c r="F40" s="116"/>
      <c r="G40" s="117"/>
      <c r="H40" s="115"/>
      <c r="I40" s="115"/>
      <c r="J40" s="115"/>
      <c r="K40" s="115"/>
      <c r="L40" s="118"/>
      <c r="M40" s="118"/>
      <c r="N40" s="118"/>
      <c r="O40" s="118"/>
      <c r="P40" s="118"/>
      <c r="Q40" s="118"/>
      <c r="R40" s="118"/>
      <c r="S40" s="118"/>
      <c r="T40" s="118"/>
      <c r="U40" s="118"/>
      <c r="V40" s="118"/>
      <c r="W40" s="118"/>
      <c r="X40" s="118"/>
      <c r="Y40" s="118"/>
      <c r="Z40" s="118"/>
      <c r="AA40" s="118"/>
      <c r="AB40" s="118"/>
      <c r="AC40" s="118"/>
      <c r="AD40" s="118"/>
      <c r="AE40" s="118"/>
      <c r="AF40" s="118"/>
      <c r="AG40" s="118"/>
      <c r="AH40" s="118"/>
      <c r="AI40" s="118"/>
      <c r="AJ40" s="118"/>
      <c r="AK40" s="118"/>
      <c r="AL40" s="118"/>
      <c r="AM40" s="118"/>
      <c r="AN40" s="118"/>
      <c r="AO40" s="118"/>
      <c r="AP40" s="118"/>
      <c r="AQ40" s="118"/>
      <c r="AR40" s="118"/>
      <c r="AS40" s="118"/>
      <c r="AT40" s="118"/>
      <c r="AU40" s="118"/>
      <c r="AV40" s="118"/>
      <c r="AW40" s="118"/>
      <c r="AX40" s="118"/>
      <c r="AY40" s="118"/>
      <c r="AZ40" s="118"/>
      <c r="BA40" s="118"/>
      <c r="BB40" s="118"/>
      <c r="BC40" s="118"/>
      <c r="BD40" s="118"/>
      <c r="BE40" s="118"/>
      <c r="BF40" s="118"/>
      <c r="BG40" s="118"/>
      <c r="BH40" s="118"/>
      <c r="BI40" s="118"/>
      <c r="BJ40" s="118"/>
      <c r="BK40" s="118"/>
      <c r="BL40" s="118"/>
      <c r="BM40" s="118"/>
      <c r="BN40" s="118"/>
      <c r="BO40" s="118"/>
      <c r="BP40" s="118">
        <v>20</v>
      </c>
      <c r="BQ40" s="120" t="s">
        <v>151</v>
      </c>
      <c r="BR40" s="120" t="s">
        <v>143</v>
      </c>
      <c r="BS40" s="106" t="s">
        <v>92</v>
      </c>
      <c r="BT40" s="121">
        <v>42</v>
      </c>
      <c r="BU40" s="120">
        <v>290959</v>
      </c>
      <c r="BV40" s="100" t="s">
        <v>141</v>
      </c>
      <c r="BW40" s="120">
        <v>1</v>
      </c>
      <c r="BX40" s="120" t="s">
        <v>122</v>
      </c>
      <c r="BY40" s="89"/>
      <c r="BZ40" s="105"/>
      <c r="CA40" s="91"/>
      <c r="CB40" s="92"/>
      <c r="CC40" s="93"/>
      <c r="CD40" s="93"/>
    </row>
    <row r="41" spans="1:82" s="94" customFormat="1" ht="20.25" customHeight="1" x14ac:dyDescent="0.3">
      <c r="A41" s="81"/>
      <c r="B41" s="82"/>
      <c r="C41" s="83"/>
      <c r="D41" s="83"/>
      <c r="E41" s="83"/>
      <c r="F41" s="83"/>
      <c r="G41" s="86"/>
      <c r="H41" s="82"/>
      <c r="I41" s="82"/>
      <c r="J41" s="82"/>
      <c r="K41" s="82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118"/>
      <c r="BA41" s="118"/>
      <c r="BB41" s="118"/>
      <c r="BC41" s="118"/>
      <c r="BD41" s="118"/>
      <c r="BE41" s="118"/>
      <c r="BF41" s="118"/>
      <c r="BG41" s="118"/>
      <c r="BH41" s="118"/>
      <c r="BI41" s="118"/>
      <c r="BJ41" s="118"/>
      <c r="BK41" s="118"/>
      <c r="BL41" s="118"/>
      <c r="BM41" s="118"/>
      <c r="BN41" s="118"/>
      <c r="BO41" s="80"/>
      <c r="BP41" s="118">
        <v>20</v>
      </c>
      <c r="BQ41" s="120" t="s">
        <v>152</v>
      </c>
      <c r="BR41" s="120" t="s">
        <v>143</v>
      </c>
      <c r="BS41" s="121" t="s">
        <v>92</v>
      </c>
      <c r="BT41" s="121">
        <v>44</v>
      </c>
      <c r="BU41" s="120">
        <v>290960</v>
      </c>
      <c r="BV41" s="100" t="s">
        <v>141</v>
      </c>
      <c r="BW41" s="120">
        <v>1</v>
      </c>
      <c r="BX41" s="120" t="s">
        <v>122</v>
      </c>
      <c r="BY41" s="89"/>
      <c r="BZ41" s="110"/>
      <c r="CA41" s="91"/>
      <c r="CB41" s="92"/>
      <c r="CC41" s="93"/>
      <c r="CD41" s="93"/>
    </row>
    <row r="42" spans="1:82" s="94" customFormat="1" ht="20.25" customHeight="1" x14ac:dyDescent="0.3">
      <c r="A42" s="81"/>
      <c r="B42" s="82"/>
      <c r="C42" s="83"/>
      <c r="D42" s="83"/>
      <c r="E42" s="83"/>
      <c r="F42" s="83"/>
      <c r="G42" s="86"/>
      <c r="H42" s="82"/>
      <c r="I42" s="82"/>
      <c r="J42" s="82"/>
      <c r="K42" s="82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118"/>
      <c r="BA42" s="118"/>
      <c r="BB42" s="118"/>
      <c r="BC42" s="118"/>
      <c r="BD42" s="118"/>
      <c r="BE42" s="118"/>
      <c r="BF42" s="118"/>
      <c r="BG42" s="118"/>
      <c r="BH42" s="118"/>
      <c r="BI42" s="118"/>
      <c r="BJ42" s="118"/>
      <c r="BK42" s="118"/>
      <c r="BL42" s="118"/>
      <c r="BM42" s="118"/>
      <c r="BN42" s="118"/>
      <c r="BO42" s="80"/>
      <c r="BP42" s="118">
        <v>20</v>
      </c>
      <c r="BQ42" s="120" t="s">
        <v>153</v>
      </c>
      <c r="BR42" s="120" t="s">
        <v>143</v>
      </c>
      <c r="BS42" s="121" t="s">
        <v>92</v>
      </c>
      <c r="BT42" s="121">
        <v>46</v>
      </c>
      <c r="BU42" s="120">
        <v>290961</v>
      </c>
      <c r="BV42" s="100" t="s">
        <v>141</v>
      </c>
      <c r="BW42" s="120">
        <v>1</v>
      </c>
      <c r="BX42" s="120" t="s">
        <v>122</v>
      </c>
      <c r="BY42" s="89"/>
      <c r="BZ42" s="110"/>
      <c r="CA42" s="91"/>
      <c r="CB42" s="92"/>
      <c r="CC42" s="93"/>
      <c r="CD42" s="93"/>
    </row>
    <row r="43" spans="1:82" s="94" customFormat="1" ht="20.25" customHeight="1" x14ac:dyDescent="0.3">
      <c r="A43" s="81"/>
      <c r="B43" s="82"/>
      <c r="C43" s="83"/>
      <c r="D43" s="83"/>
      <c r="E43" s="83"/>
      <c r="F43" s="83"/>
      <c r="G43" s="86"/>
      <c r="H43" s="82"/>
      <c r="I43" s="82"/>
      <c r="J43" s="82"/>
      <c r="K43" s="82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118"/>
      <c r="BA43" s="118"/>
      <c r="BB43" s="118"/>
      <c r="BC43" s="118"/>
      <c r="BD43" s="118"/>
      <c r="BE43" s="118"/>
      <c r="BF43" s="118"/>
      <c r="BG43" s="118"/>
      <c r="BH43" s="118"/>
      <c r="BI43" s="118"/>
      <c r="BJ43" s="118"/>
      <c r="BK43" s="118"/>
      <c r="BL43" s="118"/>
      <c r="BM43" s="118"/>
      <c r="BN43" s="118"/>
      <c r="BO43" s="80"/>
      <c r="BP43" s="118">
        <v>20</v>
      </c>
      <c r="BQ43" s="120" t="s">
        <v>154</v>
      </c>
      <c r="BR43" s="120" t="s">
        <v>143</v>
      </c>
      <c r="BS43" s="121" t="s">
        <v>92</v>
      </c>
      <c r="BT43" s="121">
        <v>48</v>
      </c>
      <c r="BU43" s="120">
        <v>290962</v>
      </c>
      <c r="BV43" s="100" t="s">
        <v>141</v>
      </c>
      <c r="BW43" s="120">
        <v>1</v>
      </c>
      <c r="BX43" s="120" t="s">
        <v>122</v>
      </c>
      <c r="BY43" s="89"/>
      <c r="BZ43" s="110"/>
      <c r="CA43" s="91"/>
      <c r="CB43" s="92"/>
      <c r="CC43" s="93"/>
      <c r="CD43" s="93"/>
    </row>
    <row r="44" spans="1:82" s="94" customFormat="1" ht="20.25" customHeight="1" x14ac:dyDescent="0.3">
      <c r="A44" s="81"/>
      <c r="B44" s="82"/>
      <c r="C44" s="83"/>
      <c r="D44" s="83"/>
      <c r="E44" s="83"/>
      <c r="F44" s="83"/>
      <c r="G44" s="86"/>
      <c r="H44" s="82"/>
      <c r="I44" s="82"/>
      <c r="J44" s="82"/>
      <c r="K44" s="82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118"/>
      <c r="BA44" s="118"/>
      <c r="BB44" s="118"/>
      <c r="BC44" s="118"/>
      <c r="BD44" s="118"/>
      <c r="BE44" s="118"/>
      <c r="BF44" s="118"/>
      <c r="BG44" s="118"/>
      <c r="BH44" s="118"/>
      <c r="BI44" s="118"/>
      <c r="BJ44" s="118"/>
      <c r="BK44" s="118"/>
      <c r="BL44" s="118"/>
      <c r="BM44" s="118"/>
      <c r="BN44" s="118"/>
      <c r="BO44" s="80"/>
      <c r="BP44" s="118">
        <v>20</v>
      </c>
      <c r="BQ44" s="120" t="s">
        <v>155</v>
      </c>
      <c r="BR44" s="120" t="s">
        <v>143</v>
      </c>
      <c r="BS44" s="121" t="s">
        <v>92</v>
      </c>
      <c r="BT44" s="121">
        <v>50</v>
      </c>
      <c r="BU44" s="120">
        <v>290963</v>
      </c>
      <c r="BV44" s="100" t="s">
        <v>141</v>
      </c>
      <c r="BW44" s="120">
        <v>1</v>
      </c>
      <c r="BX44" s="120" t="s">
        <v>122</v>
      </c>
      <c r="BY44" s="89"/>
      <c r="BZ44" s="110"/>
      <c r="CA44" s="91"/>
      <c r="CB44" s="92"/>
      <c r="CC44" s="93"/>
      <c r="CD44" s="93"/>
    </row>
    <row r="45" spans="1:82" s="94" customFormat="1" ht="20.25" customHeight="1" x14ac:dyDescent="0.3">
      <c r="A45" s="81"/>
      <c r="B45" s="82"/>
      <c r="C45" s="83"/>
      <c r="D45" s="83"/>
      <c r="E45" s="83"/>
      <c r="F45" s="83"/>
      <c r="G45" s="86"/>
      <c r="H45" s="82"/>
      <c r="I45" s="82"/>
      <c r="J45" s="82"/>
      <c r="K45" s="82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118"/>
      <c r="BA45" s="118"/>
      <c r="BB45" s="118"/>
      <c r="BC45" s="118"/>
      <c r="BD45" s="118"/>
      <c r="BE45" s="118"/>
      <c r="BF45" s="118"/>
      <c r="BG45" s="118"/>
      <c r="BH45" s="118"/>
      <c r="BI45" s="118"/>
      <c r="BJ45" s="118"/>
      <c r="BK45" s="118"/>
      <c r="BL45" s="118"/>
      <c r="BM45" s="118"/>
      <c r="BN45" s="118"/>
      <c r="BO45" s="80"/>
      <c r="BP45" s="118">
        <v>20</v>
      </c>
      <c r="BQ45" s="120" t="s">
        <v>191</v>
      </c>
      <c r="BR45" s="120" t="s">
        <v>143</v>
      </c>
      <c r="BS45" s="121" t="s">
        <v>92</v>
      </c>
      <c r="BT45" s="121">
        <v>52</v>
      </c>
      <c r="BU45" s="120">
        <v>290964</v>
      </c>
      <c r="BV45" s="100" t="s">
        <v>141</v>
      </c>
      <c r="BW45" s="120">
        <v>1</v>
      </c>
      <c r="BX45" s="120" t="s">
        <v>122</v>
      </c>
      <c r="BY45" s="89"/>
      <c r="BZ45" s="110"/>
      <c r="CA45" s="91"/>
      <c r="CB45" s="92"/>
      <c r="CC45" s="93"/>
      <c r="CD45" s="93"/>
    </row>
    <row r="46" spans="1:82" s="94" customFormat="1" ht="20.25" customHeight="1" x14ac:dyDescent="0.3">
      <c r="A46" s="81"/>
      <c r="B46" s="82"/>
      <c r="C46" s="83"/>
      <c r="D46" s="83"/>
      <c r="E46" s="83"/>
      <c r="F46" s="83"/>
      <c r="G46" s="86"/>
      <c r="H46" s="82"/>
      <c r="I46" s="82"/>
      <c r="J46" s="82"/>
      <c r="K46" s="82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118"/>
      <c r="BA46" s="118"/>
      <c r="BB46" s="118"/>
      <c r="BC46" s="118"/>
      <c r="BD46" s="118"/>
      <c r="BE46" s="118"/>
      <c r="BF46" s="118"/>
      <c r="BG46" s="118"/>
      <c r="BH46" s="118"/>
      <c r="BI46" s="118"/>
      <c r="BJ46" s="118"/>
      <c r="BK46" s="118"/>
      <c r="BL46" s="118"/>
      <c r="BM46" s="118"/>
      <c r="BN46" s="118"/>
      <c r="BO46" s="80"/>
      <c r="BP46" s="118">
        <v>20</v>
      </c>
      <c r="BQ46" s="120" t="s">
        <v>192</v>
      </c>
      <c r="BR46" s="120" t="s">
        <v>143</v>
      </c>
      <c r="BS46" s="121" t="s">
        <v>92</v>
      </c>
      <c r="BT46" s="121">
        <v>54</v>
      </c>
      <c r="BU46" s="120">
        <v>290965</v>
      </c>
      <c r="BV46" s="100" t="s">
        <v>141</v>
      </c>
      <c r="BW46" s="120">
        <v>1</v>
      </c>
      <c r="BX46" s="120" t="s">
        <v>122</v>
      </c>
      <c r="BY46" s="89"/>
      <c r="BZ46" s="110"/>
      <c r="CA46" s="91"/>
      <c r="CB46" s="92"/>
      <c r="CC46" s="93"/>
      <c r="CD46" s="93"/>
    </row>
    <row r="47" spans="1:82" s="94" customFormat="1" ht="20.25" customHeight="1" x14ac:dyDescent="0.3">
      <c r="A47" s="81"/>
      <c r="B47" s="82"/>
      <c r="C47" s="83"/>
      <c r="D47" s="83"/>
      <c r="E47" s="83"/>
      <c r="F47" s="83"/>
      <c r="G47" s="86"/>
      <c r="H47" s="82"/>
      <c r="I47" s="82"/>
      <c r="J47" s="82"/>
      <c r="K47" s="82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118"/>
      <c r="BA47" s="118"/>
      <c r="BB47" s="118"/>
      <c r="BC47" s="118"/>
      <c r="BD47" s="118"/>
      <c r="BE47" s="118"/>
      <c r="BF47" s="118"/>
      <c r="BG47" s="118"/>
      <c r="BH47" s="118"/>
      <c r="BI47" s="118"/>
      <c r="BJ47" s="118"/>
      <c r="BK47" s="118"/>
      <c r="BL47" s="118"/>
      <c r="BM47" s="118"/>
      <c r="BN47" s="118"/>
      <c r="BO47" s="80"/>
      <c r="BP47" s="118">
        <v>20</v>
      </c>
      <c r="BQ47" s="120" t="s">
        <v>193</v>
      </c>
      <c r="BR47" s="120" t="s">
        <v>143</v>
      </c>
      <c r="BS47" s="121" t="s">
        <v>92</v>
      </c>
      <c r="BT47" s="121">
        <v>56</v>
      </c>
      <c r="BU47" s="120">
        <v>290966</v>
      </c>
      <c r="BV47" s="100" t="s">
        <v>141</v>
      </c>
      <c r="BW47" s="120">
        <v>1</v>
      </c>
      <c r="BX47" s="120" t="s">
        <v>122</v>
      </c>
      <c r="BY47" s="89"/>
      <c r="BZ47" s="110"/>
      <c r="CA47" s="91"/>
      <c r="CB47" s="92"/>
      <c r="CC47" s="93"/>
      <c r="CD47" s="93"/>
    </row>
    <row r="48" spans="1:82" s="94" customFormat="1" ht="20.25" customHeight="1" x14ac:dyDescent="0.3">
      <c r="A48" s="81"/>
      <c r="B48" s="82"/>
      <c r="C48" s="83"/>
      <c r="D48" s="83"/>
      <c r="E48" s="83"/>
      <c r="F48" s="83"/>
      <c r="G48" s="86"/>
      <c r="H48" s="82"/>
      <c r="I48" s="82"/>
      <c r="J48" s="82"/>
      <c r="K48" s="82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118"/>
      <c r="BA48" s="118"/>
      <c r="BB48" s="118"/>
      <c r="BC48" s="118"/>
      <c r="BD48" s="118"/>
      <c r="BE48" s="118"/>
      <c r="BF48" s="118"/>
      <c r="BG48" s="118"/>
      <c r="BH48" s="118"/>
      <c r="BI48" s="118"/>
      <c r="BJ48" s="118"/>
      <c r="BK48" s="118"/>
      <c r="BL48" s="118"/>
      <c r="BM48" s="118"/>
      <c r="BN48" s="118"/>
      <c r="BO48" s="80"/>
      <c r="BP48" s="118">
        <v>20</v>
      </c>
      <c r="BQ48" s="120" t="s">
        <v>194</v>
      </c>
      <c r="BR48" s="120" t="s">
        <v>143</v>
      </c>
      <c r="BS48" s="121" t="s">
        <v>92</v>
      </c>
      <c r="BT48" s="121">
        <v>58</v>
      </c>
      <c r="BU48" s="120">
        <v>290967</v>
      </c>
      <c r="BV48" s="100" t="s">
        <v>141</v>
      </c>
      <c r="BW48" s="120">
        <v>1</v>
      </c>
      <c r="BX48" s="120" t="s">
        <v>122</v>
      </c>
      <c r="BY48" s="89"/>
      <c r="BZ48" s="110"/>
      <c r="CA48" s="91"/>
      <c r="CB48" s="92"/>
      <c r="CC48" s="93"/>
      <c r="CD48" s="93"/>
    </row>
    <row r="49" spans="1:82" s="122" customFormat="1" ht="20.25" customHeight="1" x14ac:dyDescent="0.3">
      <c r="A49" s="81"/>
      <c r="B49" s="82"/>
      <c r="C49" s="83"/>
      <c r="D49" s="83"/>
      <c r="E49" s="83"/>
      <c r="F49" s="83"/>
      <c r="G49" s="86"/>
      <c r="H49" s="82"/>
      <c r="I49" s="82"/>
      <c r="J49" s="82"/>
      <c r="K49" s="82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118"/>
      <c r="BA49" s="118"/>
      <c r="BB49" s="118"/>
      <c r="BC49" s="118"/>
      <c r="BD49" s="118"/>
      <c r="BE49" s="118"/>
      <c r="BF49" s="118"/>
      <c r="BG49" s="118"/>
      <c r="BH49" s="118"/>
      <c r="BI49" s="118"/>
      <c r="BJ49" s="118"/>
      <c r="BK49" s="118"/>
      <c r="BL49" s="118"/>
      <c r="BM49" s="118"/>
      <c r="BN49" s="118"/>
      <c r="BO49" s="80"/>
      <c r="BP49" s="80">
        <v>50</v>
      </c>
      <c r="BQ49" s="81" t="s">
        <v>156</v>
      </c>
      <c r="BR49" s="81" t="s">
        <v>157</v>
      </c>
      <c r="BS49" s="106"/>
      <c r="BT49" s="106"/>
      <c r="BU49" s="81">
        <v>290831</v>
      </c>
      <c r="BV49" s="81" t="s">
        <v>99</v>
      </c>
      <c r="BW49" s="81">
        <v>1</v>
      </c>
      <c r="BX49" s="81" t="s">
        <v>122</v>
      </c>
      <c r="BY49" s="89"/>
      <c r="BZ49" s="110"/>
      <c r="CA49" s="91"/>
      <c r="CB49" s="92"/>
      <c r="CC49" s="93"/>
      <c r="CD49" s="93"/>
    </row>
    <row r="50" spans="1:82" s="94" customFormat="1" ht="20.25" customHeight="1" x14ac:dyDescent="0.3">
      <c r="A50" s="81"/>
      <c r="B50" s="82"/>
      <c r="C50" s="83"/>
      <c r="D50" s="83"/>
      <c r="E50" s="83"/>
      <c r="F50" s="83"/>
      <c r="G50" s="86"/>
      <c r="H50" s="82"/>
      <c r="I50" s="82"/>
      <c r="J50" s="82"/>
      <c r="K50" s="82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80"/>
      <c r="BD50" s="80"/>
      <c r="BE50" s="80"/>
      <c r="BF50" s="80"/>
      <c r="BG50" s="80"/>
      <c r="BH50" s="80"/>
      <c r="BI50" s="80"/>
      <c r="BJ50" s="80"/>
      <c r="BK50" s="80"/>
      <c r="BL50" s="80"/>
      <c r="BM50" s="80"/>
      <c r="BN50" s="80"/>
      <c r="BO50" s="80"/>
      <c r="BP50" s="80">
        <v>50</v>
      </c>
      <c r="BQ50" s="123" t="s">
        <v>158</v>
      </c>
      <c r="BR50" s="81" t="s">
        <v>159</v>
      </c>
      <c r="BS50" s="106"/>
      <c r="BT50" s="106"/>
      <c r="BU50" s="81">
        <v>290834</v>
      </c>
      <c r="BV50" s="81" t="s">
        <v>141</v>
      </c>
      <c r="BW50" s="113">
        <v>1</v>
      </c>
      <c r="BX50" s="81" t="s">
        <v>122</v>
      </c>
      <c r="BY50" s="89"/>
      <c r="BZ50" s="105"/>
      <c r="CA50" s="91"/>
      <c r="CB50" s="92"/>
      <c r="CC50" s="93"/>
      <c r="CD50" s="93"/>
    </row>
    <row r="51" spans="1:82" s="130" customFormat="1" ht="20.25" customHeight="1" x14ac:dyDescent="0.3">
      <c r="A51" s="81"/>
      <c r="B51" s="82"/>
      <c r="C51" s="83"/>
      <c r="D51" s="83"/>
      <c r="E51" s="83"/>
      <c r="F51" s="83"/>
      <c r="G51" s="86"/>
      <c r="H51" s="82"/>
      <c r="I51" s="82"/>
      <c r="J51" s="82"/>
      <c r="K51" s="82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  <c r="BA51" s="80"/>
      <c r="BB51" s="80"/>
      <c r="BC51" s="80"/>
      <c r="BD51" s="80"/>
      <c r="BE51" s="80"/>
      <c r="BF51" s="80"/>
      <c r="BG51" s="80"/>
      <c r="BH51" s="80"/>
      <c r="BI51" s="80"/>
      <c r="BJ51" s="80"/>
      <c r="BK51" s="80"/>
      <c r="BL51" s="80"/>
      <c r="BM51" s="80"/>
      <c r="BN51" s="80"/>
      <c r="BO51" s="80"/>
      <c r="BP51" s="80">
        <v>50</v>
      </c>
      <c r="BQ51" s="114" t="s">
        <v>160</v>
      </c>
      <c r="BR51" s="114"/>
      <c r="BS51" s="124"/>
      <c r="BT51" s="124"/>
      <c r="BU51" s="114">
        <v>290946</v>
      </c>
      <c r="BV51" s="114"/>
      <c r="BW51" s="114">
        <v>1</v>
      </c>
      <c r="BX51" s="114" t="s">
        <v>122</v>
      </c>
      <c r="BY51" s="125"/>
      <c r="BZ51" s="126"/>
      <c r="CA51" s="127"/>
      <c r="CB51" s="128"/>
      <c r="CC51" s="129"/>
      <c r="CD51" s="129"/>
    </row>
    <row r="52" spans="1:82" s="131" customFormat="1" ht="17.25" customHeight="1" x14ac:dyDescent="0.3">
      <c r="A52" s="81"/>
      <c r="B52" s="82"/>
      <c r="C52" s="83"/>
      <c r="D52" s="83"/>
      <c r="E52" s="83"/>
      <c r="F52" s="83"/>
      <c r="G52" s="86"/>
      <c r="H52" s="82"/>
      <c r="I52" s="82"/>
      <c r="J52" s="82"/>
      <c r="K52" s="82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  <c r="AU52" s="80"/>
      <c r="AV52" s="80"/>
      <c r="AW52" s="80"/>
      <c r="AX52" s="80"/>
      <c r="AY52" s="80"/>
      <c r="AZ52" s="80"/>
      <c r="BA52" s="80"/>
      <c r="BB52" s="80"/>
      <c r="BC52" s="80"/>
      <c r="BD52" s="80"/>
      <c r="BE52" s="80"/>
      <c r="BF52" s="80"/>
      <c r="BG52" s="80"/>
      <c r="BH52" s="80"/>
      <c r="BI52" s="80"/>
      <c r="BJ52" s="80"/>
      <c r="BK52" s="80"/>
      <c r="BL52" s="80"/>
      <c r="BM52" s="80"/>
      <c r="BN52" s="80"/>
      <c r="BO52" s="80"/>
      <c r="BP52" s="80">
        <v>10</v>
      </c>
      <c r="BQ52" s="100" t="s">
        <v>161</v>
      </c>
      <c r="BR52" s="81" t="s">
        <v>162</v>
      </c>
      <c r="BS52" s="106"/>
      <c r="BT52" s="106"/>
      <c r="BU52" s="81">
        <v>290835</v>
      </c>
      <c r="BV52" s="81" t="s">
        <v>99</v>
      </c>
      <c r="BW52" s="81">
        <v>6.0000000000000001E-3</v>
      </c>
      <c r="BX52" s="81" t="s">
        <v>95</v>
      </c>
      <c r="BY52" s="89"/>
      <c r="BZ52" s="105"/>
      <c r="CA52" s="91"/>
      <c r="CB52" s="92"/>
      <c r="CC52" s="93"/>
      <c r="CD52" s="93"/>
    </row>
    <row r="53" spans="1:82" s="131" customFormat="1" ht="17.25" customHeight="1" x14ac:dyDescent="0.3">
      <c r="A53" s="81"/>
      <c r="B53" s="82"/>
      <c r="C53" s="83"/>
      <c r="D53" s="83"/>
      <c r="E53" s="83"/>
      <c r="F53" s="83"/>
      <c r="G53" s="86"/>
      <c r="H53" s="82"/>
      <c r="I53" s="82"/>
      <c r="J53" s="82"/>
      <c r="K53" s="82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0"/>
      <c r="AU53" s="80"/>
      <c r="AV53" s="80"/>
      <c r="AW53" s="80"/>
      <c r="AX53" s="80"/>
      <c r="AY53" s="80"/>
      <c r="AZ53" s="80"/>
      <c r="BA53" s="80"/>
      <c r="BB53" s="80"/>
      <c r="BC53" s="80"/>
      <c r="BD53" s="80"/>
      <c r="BE53" s="80"/>
      <c r="BF53" s="80"/>
      <c r="BG53" s="80"/>
      <c r="BH53" s="80"/>
      <c r="BI53" s="80"/>
      <c r="BJ53" s="80"/>
      <c r="BK53" s="80"/>
      <c r="BL53" s="80"/>
      <c r="BM53" s="80"/>
      <c r="BN53" s="80"/>
      <c r="BO53" s="80"/>
      <c r="BP53" s="80">
        <v>20</v>
      </c>
      <c r="BQ53" s="100" t="s">
        <v>163</v>
      </c>
      <c r="BR53" s="81" t="s">
        <v>164</v>
      </c>
      <c r="BS53" s="106"/>
      <c r="BT53" s="106"/>
      <c r="BU53" s="81">
        <v>290836</v>
      </c>
      <c r="BV53" s="81" t="s">
        <v>99</v>
      </c>
      <c r="BW53" s="81">
        <v>1</v>
      </c>
      <c r="BX53" s="81" t="s">
        <v>122</v>
      </c>
      <c r="BY53" s="89"/>
      <c r="BZ53" s="105"/>
      <c r="CA53" s="91"/>
      <c r="CB53" s="92"/>
      <c r="CC53" s="93"/>
      <c r="CD53" s="93"/>
    </row>
    <row r="54" spans="1:82" s="61" customFormat="1" ht="17.25" x14ac:dyDescent="0.3">
      <c r="A54" s="81"/>
      <c r="B54" s="82"/>
      <c r="C54" s="83"/>
      <c r="D54" s="83"/>
      <c r="E54" s="83"/>
      <c r="F54" s="83"/>
      <c r="G54" s="86"/>
      <c r="H54" s="82"/>
      <c r="I54" s="82"/>
      <c r="J54" s="82"/>
      <c r="K54" s="82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0"/>
      <c r="AN54" s="80"/>
      <c r="AO54" s="80"/>
      <c r="AP54" s="80"/>
      <c r="AQ54" s="80"/>
      <c r="AR54" s="80"/>
      <c r="AS54" s="80"/>
      <c r="AT54" s="80"/>
      <c r="AU54" s="80"/>
      <c r="AV54" s="80"/>
      <c r="AW54" s="80"/>
      <c r="AX54" s="80"/>
      <c r="AY54" s="80"/>
      <c r="AZ54" s="80"/>
      <c r="BA54" s="80"/>
      <c r="BB54" s="80"/>
      <c r="BC54" s="80"/>
      <c r="BD54" s="80"/>
      <c r="BE54" s="80"/>
      <c r="BF54" s="80"/>
      <c r="BG54" s="80"/>
      <c r="BH54" s="80"/>
      <c r="BI54" s="80"/>
      <c r="BJ54" s="80"/>
      <c r="BK54" s="80"/>
      <c r="BL54" s="80"/>
      <c r="BM54" s="80"/>
      <c r="BN54" s="80"/>
      <c r="BO54" s="80"/>
      <c r="BP54" s="80">
        <v>20</v>
      </c>
      <c r="BQ54" s="81" t="s">
        <v>165</v>
      </c>
      <c r="BR54" s="81" t="s">
        <v>137</v>
      </c>
      <c r="BS54" s="106"/>
      <c r="BT54" s="106"/>
      <c r="BU54" s="81">
        <v>290837</v>
      </c>
      <c r="BV54" s="81" t="s">
        <v>99</v>
      </c>
      <c r="BW54" s="81">
        <v>1</v>
      </c>
      <c r="BX54" s="81" t="s">
        <v>122</v>
      </c>
      <c r="BY54" s="89"/>
      <c r="BZ54" s="105"/>
      <c r="CA54" s="91"/>
      <c r="CB54" s="92"/>
      <c r="CC54" s="93"/>
      <c r="CD54" s="93"/>
    </row>
    <row r="55" spans="1:82" s="79" customFormat="1" ht="20.25" customHeight="1" x14ac:dyDescent="0.3">
      <c r="A55" s="81"/>
      <c r="B55" s="82"/>
      <c r="C55" s="83"/>
      <c r="D55" s="83"/>
      <c r="E55" s="83"/>
      <c r="F55" s="83"/>
      <c r="G55" s="86"/>
      <c r="H55" s="82"/>
      <c r="I55" s="82"/>
      <c r="J55" s="82"/>
      <c r="K55" s="82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  <c r="AD55" s="80"/>
      <c r="AE55" s="80"/>
      <c r="AF55" s="80"/>
      <c r="AG55" s="80"/>
      <c r="AH55" s="80"/>
      <c r="AI55" s="80"/>
      <c r="AJ55" s="80"/>
      <c r="AK55" s="80"/>
      <c r="AL55" s="80"/>
      <c r="AM55" s="80"/>
      <c r="AN55" s="80"/>
      <c r="AO55" s="80"/>
      <c r="AP55" s="80"/>
      <c r="AQ55" s="80"/>
      <c r="AR55" s="80"/>
      <c r="AS55" s="80"/>
      <c r="AT55" s="80"/>
      <c r="AU55" s="80"/>
      <c r="AV55" s="80"/>
      <c r="AW55" s="80"/>
      <c r="AX55" s="80"/>
      <c r="AY55" s="80"/>
      <c r="AZ55" s="80"/>
      <c r="BA55" s="80"/>
      <c r="BB55" s="80"/>
      <c r="BC55" s="80"/>
      <c r="BD55" s="80"/>
      <c r="BE55" s="80"/>
      <c r="BF55" s="80"/>
      <c r="BG55" s="80"/>
      <c r="BH55" s="80"/>
      <c r="BI55" s="80"/>
      <c r="BJ55" s="80"/>
      <c r="BK55" s="80"/>
      <c r="BL55" s="80"/>
      <c r="BM55" s="80"/>
      <c r="BN55" s="80"/>
      <c r="BO55" s="80"/>
      <c r="BP55" s="80">
        <v>50</v>
      </c>
      <c r="BQ55" s="81" t="s">
        <v>166</v>
      </c>
      <c r="BR55" s="81"/>
      <c r="BS55" s="106"/>
      <c r="BT55" s="106"/>
      <c r="BU55" s="81">
        <v>290838</v>
      </c>
      <c r="BV55" s="81"/>
      <c r="BW55" s="81">
        <v>1</v>
      </c>
      <c r="BX55" s="81" t="s">
        <v>122</v>
      </c>
      <c r="BY55" s="89"/>
      <c r="BZ55" s="105"/>
      <c r="CA55" s="91"/>
      <c r="CB55" s="92"/>
      <c r="CC55" s="93"/>
      <c r="CD55" s="93"/>
    </row>
    <row r="56" spans="1:82" s="79" customFormat="1" ht="20.25" customHeight="1" x14ac:dyDescent="0.3">
      <c r="A56" s="81"/>
      <c r="B56" s="82"/>
      <c r="C56" s="83"/>
      <c r="D56" s="83"/>
      <c r="E56" s="83"/>
      <c r="F56" s="83"/>
      <c r="G56" s="86"/>
      <c r="H56" s="82"/>
      <c r="I56" s="82"/>
      <c r="J56" s="82"/>
      <c r="K56" s="82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O56" s="80"/>
      <c r="AP56" s="80"/>
      <c r="AQ56" s="80"/>
      <c r="AR56" s="80"/>
      <c r="AS56" s="80"/>
      <c r="AT56" s="80"/>
      <c r="AU56" s="80"/>
      <c r="AV56" s="80"/>
      <c r="AW56" s="80"/>
      <c r="AX56" s="80"/>
      <c r="AY56" s="80"/>
      <c r="AZ56" s="80"/>
      <c r="BA56" s="80"/>
      <c r="BB56" s="80"/>
      <c r="BC56" s="80"/>
      <c r="BD56" s="80"/>
      <c r="BE56" s="80"/>
      <c r="BF56" s="80"/>
      <c r="BG56" s="80"/>
      <c r="BH56" s="80"/>
      <c r="BI56" s="80"/>
      <c r="BJ56" s="80"/>
      <c r="BK56" s="80"/>
      <c r="BL56" s="80"/>
      <c r="BM56" s="80"/>
      <c r="BN56" s="80"/>
      <c r="BO56" s="80"/>
      <c r="BP56" s="80">
        <v>50</v>
      </c>
      <c r="BQ56" s="81" t="s">
        <v>199</v>
      </c>
      <c r="BR56" s="81" t="s">
        <v>159</v>
      </c>
      <c r="BS56" s="106" t="s">
        <v>92</v>
      </c>
      <c r="BT56" s="106">
        <v>34</v>
      </c>
      <c r="BU56" s="81">
        <v>290969</v>
      </c>
      <c r="BV56" s="81" t="s">
        <v>141</v>
      </c>
      <c r="BW56" s="81">
        <v>1</v>
      </c>
      <c r="BX56" s="81" t="s">
        <v>122</v>
      </c>
      <c r="BY56" s="89"/>
      <c r="BZ56" s="105"/>
      <c r="CA56" s="91"/>
      <c r="CB56" s="92"/>
      <c r="CC56" s="93"/>
      <c r="CD56" s="93"/>
    </row>
    <row r="57" spans="1:82" s="79" customFormat="1" ht="20.25" customHeight="1" x14ac:dyDescent="0.3">
      <c r="A57" s="81"/>
      <c r="B57" s="82"/>
      <c r="C57" s="83"/>
      <c r="D57" s="83"/>
      <c r="E57" s="83"/>
      <c r="F57" s="83"/>
      <c r="G57" s="86"/>
      <c r="H57" s="82"/>
      <c r="I57" s="82"/>
      <c r="J57" s="82"/>
      <c r="K57" s="82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0"/>
      <c r="AD57" s="80"/>
      <c r="AE57" s="80"/>
      <c r="AF57" s="80"/>
      <c r="AG57" s="80"/>
      <c r="AH57" s="80"/>
      <c r="AI57" s="80"/>
      <c r="AJ57" s="80"/>
      <c r="AK57" s="80"/>
      <c r="AL57" s="80"/>
      <c r="AM57" s="80"/>
      <c r="AN57" s="80"/>
      <c r="AO57" s="80"/>
      <c r="AP57" s="80"/>
      <c r="AQ57" s="80"/>
      <c r="AR57" s="80"/>
      <c r="AS57" s="80"/>
      <c r="AT57" s="80"/>
      <c r="AU57" s="80"/>
      <c r="AV57" s="80"/>
      <c r="AW57" s="80"/>
      <c r="AX57" s="80"/>
      <c r="AY57" s="80"/>
      <c r="AZ57" s="80"/>
      <c r="BA57" s="80"/>
      <c r="BB57" s="80"/>
      <c r="BC57" s="80"/>
      <c r="BD57" s="80"/>
      <c r="BE57" s="80"/>
      <c r="BF57" s="80"/>
      <c r="BG57" s="80"/>
      <c r="BH57" s="80"/>
      <c r="BI57" s="80"/>
      <c r="BJ57" s="80"/>
      <c r="BK57" s="80"/>
      <c r="BL57" s="80"/>
      <c r="BM57" s="80"/>
      <c r="BN57" s="80"/>
      <c r="BO57" s="80"/>
      <c r="BP57" s="80">
        <v>50</v>
      </c>
      <c r="BQ57" s="81" t="s">
        <v>200</v>
      </c>
      <c r="BR57" s="81" t="s">
        <v>159</v>
      </c>
      <c r="BS57" s="106" t="s">
        <v>92</v>
      </c>
      <c r="BT57" s="106">
        <v>36</v>
      </c>
      <c r="BU57" s="81">
        <v>290970</v>
      </c>
      <c r="BV57" s="81" t="s">
        <v>141</v>
      </c>
      <c r="BW57" s="81">
        <v>1</v>
      </c>
      <c r="BX57" s="81" t="s">
        <v>122</v>
      </c>
      <c r="BY57" s="89"/>
      <c r="BZ57" s="105"/>
      <c r="CA57" s="91"/>
      <c r="CB57" s="92"/>
      <c r="CC57" s="93"/>
      <c r="CD57" s="93"/>
    </row>
    <row r="58" spans="1:82" s="79" customFormat="1" ht="20.25" customHeight="1" x14ac:dyDescent="0.3">
      <c r="A58" s="81"/>
      <c r="B58" s="82"/>
      <c r="C58" s="83"/>
      <c r="D58" s="83"/>
      <c r="E58" s="83"/>
      <c r="F58" s="83"/>
      <c r="G58" s="86"/>
      <c r="H58" s="82"/>
      <c r="I58" s="82"/>
      <c r="J58" s="82"/>
      <c r="K58" s="82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  <c r="AA58" s="80"/>
      <c r="AB58" s="80"/>
      <c r="AC58" s="80"/>
      <c r="AD58" s="80"/>
      <c r="AE58" s="80"/>
      <c r="AF58" s="80"/>
      <c r="AG58" s="80"/>
      <c r="AH58" s="80"/>
      <c r="AI58" s="80"/>
      <c r="AJ58" s="80"/>
      <c r="AK58" s="80"/>
      <c r="AL58" s="80"/>
      <c r="AM58" s="80"/>
      <c r="AN58" s="80"/>
      <c r="AO58" s="80"/>
      <c r="AP58" s="80"/>
      <c r="AQ58" s="80"/>
      <c r="AR58" s="80"/>
      <c r="AS58" s="80"/>
      <c r="AT58" s="80"/>
      <c r="AU58" s="80"/>
      <c r="AV58" s="80"/>
      <c r="AW58" s="80"/>
      <c r="AX58" s="80"/>
      <c r="AY58" s="80"/>
      <c r="AZ58" s="80"/>
      <c r="BA58" s="80"/>
      <c r="BB58" s="80"/>
      <c r="BC58" s="80"/>
      <c r="BD58" s="80"/>
      <c r="BE58" s="80"/>
      <c r="BF58" s="80"/>
      <c r="BG58" s="80"/>
      <c r="BH58" s="80"/>
      <c r="BI58" s="80"/>
      <c r="BJ58" s="80"/>
      <c r="BK58" s="80"/>
      <c r="BL58" s="80"/>
      <c r="BM58" s="80"/>
      <c r="BN58" s="80"/>
      <c r="BO58" s="80"/>
      <c r="BP58" s="80">
        <v>50</v>
      </c>
      <c r="BQ58" s="81" t="s">
        <v>201</v>
      </c>
      <c r="BR58" s="81" t="s">
        <v>159</v>
      </c>
      <c r="BS58" s="106" t="s">
        <v>92</v>
      </c>
      <c r="BT58" s="106">
        <v>38</v>
      </c>
      <c r="BU58" s="81">
        <v>290971</v>
      </c>
      <c r="BV58" s="81" t="s">
        <v>141</v>
      </c>
      <c r="BW58" s="81">
        <v>1</v>
      </c>
      <c r="BX58" s="81" t="s">
        <v>122</v>
      </c>
      <c r="BY58" s="89"/>
      <c r="BZ58" s="105"/>
      <c r="CA58" s="91"/>
      <c r="CB58" s="92"/>
      <c r="CC58" s="93"/>
      <c r="CD58" s="93"/>
    </row>
    <row r="59" spans="1:82" s="79" customFormat="1" ht="20.25" customHeight="1" x14ac:dyDescent="0.3">
      <c r="A59" s="81"/>
      <c r="B59" s="82"/>
      <c r="C59" s="83"/>
      <c r="D59" s="83"/>
      <c r="E59" s="83"/>
      <c r="F59" s="83"/>
      <c r="G59" s="86"/>
      <c r="H59" s="82"/>
      <c r="I59" s="82"/>
      <c r="J59" s="82"/>
      <c r="K59" s="82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  <c r="AC59" s="80"/>
      <c r="AD59" s="80"/>
      <c r="AE59" s="80"/>
      <c r="AF59" s="80"/>
      <c r="AG59" s="80"/>
      <c r="AH59" s="80"/>
      <c r="AI59" s="80"/>
      <c r="AJ59" s="80"/>
      <c r="AK59" s="80"/>
      <c r="AL59" s="80"/>
      <c r="AM59" s="80"/>
      <c r="AN59" s="80"/>
      <c r="AO59" s="80"/>
      <c r="AP59" s="80"/>
      <c r="AQ59" s="80"/>
      <c r="AR59" s="80"/>
      <c r="AS59" s="80"/>
      <c r="AT59" s="80"/>
      <c r="AU59" s="80"/>
      <c r="AV59" s="80"/>
      <c r="AW59" s="80"/>
      <c r="AX59" s="80"/>
      <c r="AY59" s="80"/>
      <c r="AZ59" s="80"/>
      <c r="BA59" s="80"/>
      <c r="BB59" s="80"/>
      <c r="BC59" s="80"/>
      <c r="BD59" s="80"/>
      <c r="BE59" s="80"/>
      <c r="BF59" s="80"/>
      <c r="BG59" s="80"/>
      <c r="BH59" s="80"/>
      <c r="BI59" s="80"/>
      <c r="BJ59" s="80"/>
      <c r="BK59" s="80"/>
      <c r="BL59" s="80"/>
      <c r="BM59" s="80"/>
      <c r="BN59" s="80"/>
      <c r="BO59" s="80"/>
      <c r="BP59" s="80">
        <v>50</v>
      </c>
      <c r="BQ59" s="120" t="s">
        <v>167</v>
      </c>
      <c r="BR59" s="120" t="s">
        <v>159</v>
      </c>
      <c r="BS59" s="106" t="s">
        <v>92</v>
      </c>
      <c r="BT59" s="121">
        <v>40</v>
      </c>
      <c r="BU59" s="120">
        <v>294074</v>
      </c>
      <c r="BV59" s="81" t="s">
        <v>141</v>
      </c>
      <c r="BW59" s="120">
        <v>1</v>
      </c>
      <c r="BX59" s="120" t="s">
        <v>122</v>
      </c>
      <c r="BY59" s="89"/>
      <c r="BZ59" s="105"/>
      <c r="CA59" s="91"/>
      <c r="CB59" s="92"/>
      <c r="CC59" s="93"/>
      <c r="CD59" s="93"/>
    </row>
    <row r="60" spans="1:82" s="79" customFormat="1" ht="20.25" customHeight="1" x14ac:dyDescent="0.3">
      <c r="A60" s="81"/>
      <c r="B60" s="82"/>
      <c r="C60" s="83"/>
      <c r="D60" s="83"/>
      <c r="E60" s="83"/>
      <c r="F60" s="83"/>
      <c r="G60" s="86"/>
      <c r="H60" s="82"/>
      <c r="I60" s="82"/>
      <c r="J60" s="82"/>
      <c r="K60" s="82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80"/>
      <c r="AD60" s="80"/>
      <c r="AE60" s="80"/>
      <c r="AF60" s="80"/>
      <c r="AG60" s="80"/>
      <c r="AH60" s="80"/>
      <c r="AI60" s="80"/>
      <c r="AJ60" s="80"/>
      <c r="AK60" s="80"/>
      <c r="AL60" s="80"/>
      <c r="AM60" s="80"/>
      <c r="AN60" s="80"/>
      <c r="AO60" s="80"/>
      <c r="AP60" s="80"/>
      <c r="AQ60" s="80"/>
      <c r="AR60" s="80"/>
      <c r="AS60" s="80"/>
      <c r="AT60" s="80"/>
      <c r="AU60" s="80"/>
      <c r="AV60" s="80"/>
      <c r="AW60" s="80"/>
      <c r="AX60" s="80"/>
      <c r="AY60" s="80"/>
      <c r="AZ60" s="80"/>
      <c r="BA60" s="80"/>
      <c r="BB60" s="80"/>
      <c r="BC60" s="80"/>
      <c r="BD60" s="80"/>
      <c r="BE60" s="80"/>
      <c r="BF60" s="80"/>
      <c r="BG60" s="80"/>
      <c r="BH60" s="80"/>
      <c r="BI60" s="80"/>
      <c r="BJ60" s="80"/>
      <c r="BK60" s="80"/>
      <c r="BL60" s="80"/>
      <c r="BM60" s="80"/>
      <c r="BN60" s="80"/>
      <c r="BO60" s="80"/>
      <c r="BP60" s="80">
        <v>50</v>
      </c>
      <c r="BQ60" s="120" t="s">
        <v>168</v>
      </c>
      <c r="BR60" s="120" t="s">
        <v>159</v>
      </c>
      <c r="BS60" s="106" t="s">
        <v>92</v>
      </c>
      <c r="BT60" s="121">
        <v>42</v>
      </c>
      <c r="BU60" s="120">
        <v>294075</v>
      </c>
      <c r="BV60" s="81" t="s">
        <v>141</v>
      </c>
      <c r="BW60" s="120">
        <v>1</v>
      </c>
      <c r="BX60" s="120" t="s">
        <v>122</v>
      </c>
      <c r="BY60" s="89"/>
      <c r="BZ60" s="105"/>
      <c r="CA60" s="91"/>
      <c r="CB60" s="92"/>
      <c r="CC60" s="93"/>
      <c r="CD60" s="93"/>
    </row>
    <row r="61" spans="1:82" s="79" customFormat="1" ht="20.25" customHeight="1" x14ac:dyDescent="0.3">
      <c r="A61" s="81"/>
      <c r="B61" s="82"/>
      <c r="C61" s="83"/>
      <c r="D61" s="83"/>
      <c r="E61" s="83"/>
      <c r="F61" s="83"/>
      <c r="G61" s="86"/>
      <c r="H61" s="82"/>
      <c r="I61" s="82"/>
      <c r="J61" s="82"/>
      <c r="K61" s="82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  <c r="AC61" s="80"/>
      <c r="AD61" s="80"/>
      <c r="AE61" s="80"/>
      <c r="AF61" s="80"/>
      <c r="AG61" s="80"/>
      <c r="AH61" s="80"/>
      <c r="AI61" s="80"/>
      <c r="AJ61" s="80"/>
      <c r="AK61" s="80"/>
      <c r="AL61" s="80"/>
      <c r="AM61" s="80"/>
      <c r="AN61" s="80"/>
      <c r="AO61" s="80"/>
      <c r="AP61" s="80"/>
      <c r="AQ61" s="80"/>
      <c r="AR61" s="80"/>
      <c r="AS61" s="80"/>
      <c r="AT61" s="80"/>
      <c r="AU61" s="80"/>
      <c r="AV61" s="80"/>
      <c r="AW61" s="80"/>
      <c r="AX61" s="80"/>
      <c r="AY61" s="80"/>
      <c r="AZ61" s="80"/>
      <c r="BA61" s="80"/>
      <c r="BB61" s="80"/>
      <c r="BC61" s="80"/>
      <c r="BD61" s="80"/>
      <c r="BE61" s="80"/>
      <c r="BF61" s="80"/>
      <c r="BG61" s="80"/>
      <c r="BH61" s="80"/>
      <c r="BI61" s="80"/>
      <c r="BJ61" s="80"/>
      <c r="BK61" s="80"/>
      <c r="BL61" s="80"/>
      <c r="BM61" s="80"/>
      <c r="BN61" s="80"/>
      <c r="BO61" s="80"/>
      <c r="BP61" s="80">
        <v>50</v>
      </c>
      <c r="BQ61" s="120" t="s">
        <v>169</v>
      </c>
      <c r="BR61" s="120" t="s">
        <v>159</v>
      </c>
      <c r="BS61" s="106" t="s">
        <v>92</v>
      </c>
      <c r="BT61" s="121">
        <v>44</v>
      </c>
      <c r="BU61" s="120">
        <v>294076</v>
      </c>
      <c r="BV61" s="81" t="s">
        <v>141</v>
      </c>
      <c r="BW61" s="120">
        <v>1</v>
      </c>
      <c r="BX61" s="120" t="s">
        <v>122</v>
      </c>
      <c r="BY61" s="89"/>
      <c r="BZ61" s="105"/>
      <c r="CA61" s="91"/>
      <c r="CB61" s="92"/>
      <c r="CC61" s="93"/>
      <c r="CD61" s="93"/>
    </row>
    <row r="62" spans="1:82" s="79" customFormat="1" ht="20.25" customHeight="1" x14ac:dyDescent="0.3">
      <c r="A62" s="81"/>
      <c r="B62" s="82"/>
      <c r="C62" s="83"/>
      <c r="D62" s="83"/>
      <c r="E62" s="83"/>
      <c r="F62" s="83"/>
      <c r="G62" s="86"/>
      <c r="H62" s="82"/>
      <c r="I62" s="82"/>
      <c r="J62" s="82"/>
      <c r="K62" s="82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0"/>
      <c r="AC62" s="80"/>
      <c r="AD62" s="80"/>
      <c r="AE62" s="80"/>
      <c r="AF62" s="80"/>
      <c r="AG62" s="80"/>
      <c r="AH62" s="80"/>
      <c r="AI62" s="80"/>
      <c r="AJ62" s="80"/>
      <c r="AK62" s="80"/>
      <c r="AL62" s="80"/>
      <c r="AM62" s="80"/>
      <c r="AN62" s="80"/>
      <c r="AO62" s="80"/>
      <c r="AP62" s="80"/>
      <c r="AQ62" s="80"/>
      <c r="AR62" s="80"/>
      <c r="AS62" s="80"/>
      <c r="AT62" s="80"/>
      <c r="AU62" s="80"/>
      <c r="AV62" s="80"/>
      <c r="AW62" s="80"/>
      <c r="AX62" s="80"/>
      <c r="AY62" s="80"/>
      <c r="AZ62" s="80"/>
      <c r="BA62" s="80"/>
      <c r="BB62" s="80"/>
      <c r="BC62" s="80"/>
      <c r="BD62" s="80"/>
      <c r="BE62" s="80"/>
      <c r="BF62" s="80"/>
      <c r="BG62" s="80"/>
      <c r="BH62" s="80"/>
      <c r="BI62" s="80"/>
      <c r="BJ62" s="80"/>
      <c r="BK62" s="80"/>
      <c r="BL62" s="80"/>
      <c r="BM62" s="80"/>
      <c r="BN62" s="80"/>
      <c r="BO62" s="80"/>
      <c r="BP62" s="80">
        <v>50</v>
      </c>
      <c r="BQ62" s="120" t="s">
        <v>170</v>
      </c>
      <c r="BR62" s="120" t="s">
        <v>159</v>
      </c>
      <c r="BS62" s="106" t="s">
        <v>92</v>
      </c>
      <c r="BT62" s="121">
        <v>46</v>
      </c>
      <c r="BU62" s="120">
        <v>294077</v>
      </c>
      <c r="BV62" s="81" t="s">
        <v>141</v>
      </c>
      <c r="BW62" s="120">
        <v>1</v>
      </c>
      <c r="BX62" s="120" t="s">
        <v>122</v>
      </c>
      <c r="BY62" s="89"/>
      <c r="BZ62" s="105"/>
      <c r="CA62" s="91"/>
      <c r="CB62" s="92"/>
      <c r="CC62" s="93"/>
      <c r="CD62" s="93"/>
    </row>
    <row r="63" spans="1:82" s="79" customFormat="1" ht="20.25" customHeight="1" x14ac:dyDescent="0.3">
      <c r="A63" s="81"/>
      <c r="B63" s="82"/>
      <c r="C63" s="83"/>
      <c r="D63" s="83"/>
      <c r="E63" s="83"/>
      <c r="F63" s="83"/>
      <c r="G63" s="86"/>
      <c r="H63" s="82"/>
      <c r="I63" s="82"/>
      <c r="J63" s="82"/>
      <c r="K63" s="82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  <c r="AE63" s="80"/>
      <c r="AF63" s="80"/>
      <c r="AG63" s="80"/>
      <c r="AH63" s="80"/>
      <c r="AI63" s="80"/>
      <c r="AJ63" s="80"/>
      <c r="AK63" s="80"/>
      <c r="AL63" s="80"/>
      <c r="AM63" s="80"/>
      <c r="AN63" s="80"/>
      <c r="AO63" s="80"/>
      <c r="AP63" s="80"/>
      <c r="AQ63" s="80"/>
      <c r="AR63" s="80"/>
      <c r="AS63" s="80"/>
      <c r="AT63" s="80"/>
      <c r="AU63" s="80"/>
      <c r="AV63" s="80"/>
      <c r="AW63" s="80"/>
      <c r="AX63" s="80"/>
      <c r="AY63" s="80"/>
      <c r="AZ63" s="80"/>
      <c r="BA63" s="80"/>
      <c r="BB63" s="80"/>
      <c r="BC63" s="80"/>
      <c r="BD63" s="80"/>
      <c r="BE63" s="80"/>
      <c r="BF63" s="80"/>
      <c r="BG63" s="80"/>
      <c r="BH63" s="80"/>
      <c r="BI63" s="80"/>
      <c r="BJ63" s="80"/>
      <c r="BK63" s="80"/>
      <c r="BL63" s="80"/>
      <c r="BM63" s="80"/>
      <c r="BN63" s="80"/>
      <c r="BO63" s="80"/>
      <c r="BP63" s="80">
        <v>50</v>
      </c>
      <c r="BQ63" s="120" t="s">
        <v>171</v>
      </c>
      <c r="BR63" s="120" t="s">
        <v>159</v>
      </c>
      <c r="BS63" s="106" t="s">
        <v>92</v>
      </c>
      <c r="BT63" s="121">
        <v>48</v>
      </c>
      <c r="BU63" s="120">
        <v>294078</v>
      </c>
      <c r="BV63" s="81" t="s">
        <v>141</v>
      </c>
      <c r="BW63" s="120">
        <v>1</v>
      </c>
      <c r="BX63" s="120" t="s">
        <v>122</v>
      </c>
      <c r="BY63" s="89"/>
      <c r="BZ63" s="105"/>
      <c r="CA63" s="91"/>
      <c r="CB63" s="92"/>
      <c r="CC63" s="93"/>
      <c r="CD63" s="93"/>
    </row>
    <row r="64" spans="1:82" s="79" customFormat="1" ht="20.25" customHeight="1" x14ac:dyDescent="0.3">
      <c r="A64" s="81"/>
      <c r="B64" s="82"/>
      <c r="C64" s="83"/>
      <c r="D64" s="83"/>
      <c r="E64" s="83"/>
      <c r="F64" s="83"/>
      <c r="G64" s="86"/>
      <c r="H64" s="82"/>
      <c r="I64" s="82"/>
      <c r="J64" s="82"/>
      <c r="K64" s="82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80"/>
      <c r="AB64" s="80"/>
      <c r="AC64" s="80"/>
      <c r="AD64" s="80"/>
      <c r="AE64" s="80"/>
      <c r="AF64" s="80"/>
      <c r="AG64" s="80"/>
      <c r="AH64" s="80"/>
      <c r="AI64" s="80"/>
      <c r="AJ64" s="80"/>
      <c r="AK64" s="80"/>
      <c r="AL64" s="80"/>
      <c r="AM64" s="80"/>
      <c r="AN64" s="80"/>
      <c r="AO64" s="80"/>
      <c r="AP64" s="80"/>
      <c r="AQ64" s="80"/>
      <c r="AR64" s="80"/>
      <c r="AS64" s="80"/>
      <c r="AT64" s="80"/>
      <c r="AU64" s="80"/>
      <c r="AV64" s="80"/>
      <c r="AW64" s="80"/>
      <c r="AX64" s="80"/>
      <c r="AY64" s="80"/>
      <c r="AZ64" s="80"/>
      <c r="BA64" s="80"/>
      <c r="BB64" s="80"/>
      <c r="BC64" s="80"/>
      <c r="BD64" s="80"/>
      <c r="BE64" s="80"/>
      <c r="BF64" s="80"/>
      <c r="BG64" s="80"/>
      <c r="BH64" s="80"/>
      <c r="BI64" s="80"/>
      <c r="BJ64" s="80"/>
      <c r="BK64" s="80"/>
      <c r="BL64" s="80"/>
      <c r="BM64" s="80"/>
      <c r="BN64" s="80"/>
      <c r="BO64" s="80"/>
      <c r="BP64" s="80">
        <v>50</v>
      </c>
      <c r="BQ64" s="120" t="s">
        <v>172</v>
      </c>
      <c r="BR64" s="120" t="s">
        <v>159</v>
      </c>
      <c r="BS64" s="106" t="s">
        <v>92</v>
      </c>
      <c r="BT64" s="121">
        <v>50</v>
      </c>
      <c r="BU64" s="120">
        <v>294079</v>
      </c>
      <c r="BV64" s="81" t="s">
        <v>141</v>
      </c>
      <c r="BW64" s="120">
        <v>1</v>
      </c>
      <c r="BX64" s="120" t="s">
        <v>122</v>
      </c>
      <c r="BY64" s="89"/>
      <c r="BZ64" s="105"/>
      <c r="CA64" s="91"/>
      <c r="CB64" s="92"/>
      <c r="CC64" s="93"/>
      <c r="CD64" s="93"/>
    </row>
    <row r="65" spans="1:82" s="79" customFormat="1" ht="20.25" customHeight="1" x14ac:dyDescent="0.3">
      <c r="A65" s="81"/>
      <c r="B65" s="82"/>
      <c r="C65" s="83"/>
      <c r="D65" s="83"/>
      <c r="E65" s="83"/>
      <c r="F65" s="83"/>
      <c r="G65" s="86"/>
      <c r="H65" s="82"/>
      <c r="I65" s="82"/>
      <c r="J65" s="82"/>
      <c r="K65" s="82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0"/>
      <c r="AC65" s="80"/>
      <c r="AD65" s="80"/>
      <c r="AE65" s="80"/>
      <c r="AF65" s="80"/>
      <c r="AG65" s="80"/>
      <c r="AH65" s="80"/>
      <c r="AI65" s="80"/>
      <c r="AJ65" s="80"/>
      <c r="AK65" s="80"/>
      <c r="AL65" s="80"/>
      <c r="AM65" s="80"/>
      <c r="AN65" s="80"/>
      <c r="AO65" s="80"/>
      <c r="AP65" s="80"/>
      <c r="AQ65" s="80"/>
      <c r="AR65" s="80"/>
      <c r="AS65" s="80"/>
      <c r="AT65" s="80"/>
      <c r="AU65" s="80"/>
      <c r="AV65" s="80"/>
      <c r="AW65" s="80"/>
      <c r="AX65" s="80"/>
      <c r="AY65" s="80"/>
      <c r="AZ65" s="80"/>
      <c r="BA65" s="80"/>
      <c r="BB65" s="80"/>
      <c r="BC65" s="80"/>
      <c r="BD65" s="80"/>
      <c r="BE65" s="80"/>
      <c r="BF65" s="80"/>
      <c r="BG65" s="80"/>
      <c r="BH65" s="80"/>
      <c r="BI65" s="80"/>
      <c r="BJ65" s="80"/>
      <c r="BK65" s="80"/>
      <c r="BL65" s="80"/>
      <c r="BM65" s="80"/>
      <c r="BN65" s="80"/>
      <c r="BO65" s="80"/>
      <c r="BP65" s="80">
        <v>50</v>
      </c>
      <c r="BQ65" s="120" t="s">
        <v>195</v>
      </c>
      <c r="BR65" s="120" t="s">
        <v>159</v>
      </c>
      <c r="BS65" s="106" t="s">
        <v>92</v>
      </c>
      <c r="BT65" s="121">
        <v>52</v>
      </c>
      <c r="BU65" s="120">
        <v>290978</v>
      </c>
      <c r="BV65" s="81" t="s">
        <v>141</v>
      </c>
      <c r="BW65" s="120">
        <v>1</v>
      </c>
      <c r="BX65" s="120" t="s">
        <v>122</v>
      </c>
      <c r="BY65" s="89"/>
      <c r="BZ65" s="105"/>
      <c r="CA65" s="91"/>
      <c r="CB65" s="92"/>
      <c r="CC65" s="93"/>
      <c r="CD65" s="93"/>
    </row>
    <row r="66" spans="1:82" s="79" customFormat="1" ht="20.25" customHeight="1" x14ac:dyDescent="0.3">
      <c r="A66" s="81"/>
      <c r="B66" s="82"/>
      <c r="C66" s="83"/>
      <c r="D66" s="83"/>
      <c r="E66" s="83"/>
      <c r="F66" s="83"/>
      <c r="G66" s="86"/>
      <c r="H66" s="82"/>
      <c r="I66" s="82"/>
      <c r="J66" s="82"/>
      <c r="K66" s="82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0"/>
      <c r="AC66" s="80"/>
      <c r="AD66" s="80"/>
      <c r="AE66" s="80"/>
      <c r="AF66" s="80"/>
      <c r="AG66" s="80"/>
      <c r="AH66" s="80"/>
      <c r="AI66" s="80"/>
      <c r="AJ66" s="80"/>
      <c r="AK66" s="80"/>
      <c r="AL66" s="80"/>
      <c r="AM66" s="80"/>
      <c r="AN66" s="80"/>
      <c r="AO66" s="80"/>
      <c r="AP66" s="80"/>
      <c r="AQ66" s="80"/>
      <c r="AR66" s="80"/>
      <c r="AS66" s="80"/>
      <c r="AT66" s="80"/>
      <c r="AU66" s="80"/>
      <c r="AV66" s="80"/>
      <c r="AW66" s="80"/>
      <c r="AX66" s="80"/>
      <c r="AY66" s="80"/>
      <c r="AZ66" s="80"/>
      <c r="BA66" s="80"/>
      <c r="BB66" s="80"/>
      <c r="BC66" s="80"/>
      <c r="BD66" s="80"/>
      <c r="BE66" s="80"/>
      <c r="BF66" s="80"/>
      <c r="BG66" s="80"/>
      <c r="BH66" s="80"/>
      <c r="BI66" s="80"/>
      <c r="BJ66" s="80"/>
      <c r="BK66" s="80"/>
      <c r="BL66" s="80"/>
      <c r="BM66" s="80"/>
      <c r="BN66" s="80"/>
      <c r="BO66" s="80"/>
      <c r="BP66" s="80">
        <v>50</v>
      </c>
      <c r="BQ66" s="120" t="s">
        <v>196</v>
      </c>
      <c r="BR66" s="120" t="s">
        <v>159</v>
      </c>
      <c r="BS66" s="106" t="s">
        <v>92</v>
      </c>
      <c r="BT66" s="121">
        <v>54</v>
      </c>
      <c r="BU66" s="120">
        <v>290979</v>
      </c>
      <c r="BV66" s="81" t="s">
        <v>141</v>
      </c>
      <c r="BW66" s="120">
        <v>1</v>
      </c>
      <c r="BX66" s="120" t="s">
        <v>122</v>
      </c>
      <c r="BY66" s="89"/>
      <c r="BZ66" s="105"/>
      <c r="CA66" s="91"/>
      <c r="CB66" s="92"/>
      <c r="CC66" s="93"/>
      <c r="CD66" s="93"/>
    </row>
    <row r="67" spans="1:82" s="79" customFormat="1" ht="20.25" customHeight="1" x14ac:dyDescent="0.3">
      <c r="A67" s="81"/>
      <c r="B67" s="82"/>
      <c r="C67" s="83"/>
      <c r="D67" s="83"/>
      <c r="E67" s="83"/>
      <c r="F67" s="83"/>
      <c r="G67" s="86"/>
      <c r="H67" s="82"/>
      <c r="I67" s="82"/>
      <c r="J67" s="82"/>
      <c r="K67" s="82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  <c r="AE67" s="80"/>
      <c r="AF67" s="80"/>
      <c r="AG67" s="80"/>
      <c r="AH67" s="80"/>
      <c r="AI67" s="80"/>
      <c r="AJ67" s="80"/>
      <c r="AK67" s="80"/>
      <c r="AL67" s="80"/>
      <c r="AM67" s="80"/>
      <c r="AN67" s="80"/>
      <c r="AO67" s="80"/>
      <c r="AP67" s="80"/>
      <c r="AQ67" s="80"/>
      <c r="AR67" s="80"/>
      <c r="AS67" s="80"/>
      <c r="AT67" s="80"/>
      <c r="AU67" s="80"/>
      <c r="AV67" s="80"/>
      <c r="AW67" s="80"/>
      <c r="AX67" s="80"/>
      <c r="AY67" s="80"/>
      <c r="AZ67" s="80"/>
      <c r="BA67" s="80"/>
      <c r="BB67" s="80"/>
      <c r="BC67" s="80"/>
      <c r="BD67" s="80"/>
      <c r="BE67" s="80"/>
      <c r="BF67" s="80"/>
      <c r="BG67" s="80"/>
      <c r="BH67" s="80"/>
      <c r="BI67" s="80"/>
      <c r="BJ67" s="80"/>
      <c r="BK67" s="80"/>
      <c r="BL67" s="80"/>
      <c r="BM67" s="80"/>
      <c r="BN67" s="80"/>
      <c r="BO67" s="80"/>
      <c r="BP67" s="80">
        <v>50</v>
      </c>
      <c r="BQ67" s="120" t="s">
        <v>197</v>
      </c>
      <c r="BR67" s="120" t="s">
        <v>159</v>
      </c>
      <c r="BS67" s="106" t="s">
        <v>92</v>
      </c>
      <c r="BT67" s="121">
        <v>56</v>
      </c>
      <c r="BU67" s="120">
        <v>290980</v>
      </c>
      <c r="BV67" s="81" t="s">
        <v>141</v>
      </c>
      <c r="BW67" s="120">
        <v>1</v>
      </c>
      <c r="BX67" s="120" t="s">
        <v>122</v>
      </c>
      <c r="BY67" s="89"/>
      <c r="BZ67" s="105"/>
      <c r="CA67" s="91"/>
      <c r="CB67" s="92"/>
      <c r="CC67" s="93"/>
      <c r="CD67" s="93"/>
    </row>
    <row r="68" spans="1:82" s="79" customFormat="1" ht="20.25" customHeight="1" x14ac:dyDescent="0.3">
      <c r="A68" s="81"/>
      <c r="B68" s="82"/>
      <c r="C68" s="83"/>
      <c r="D68" s="83"/>
      <c r="E68" s="83"/>
      <c r="F68" s="83"/>
      <c r="G68" s="86"/>
      <c r="H68" s="82"/>
      <c r="I68" s="82"/>
      <c r="J68" s="82"/>
      <c r="K68" s="82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  <c r="AC68" s="80"/>
      <c r="AD68" s="80"/>
      <c r="AE68" s="80"/>
      <c r="AF68" s="80"/>
      <c r="AG68" s="80"/>
      <c r="AH68" s="80"/>
      <c r="AI68" s="80"/>
      <c r="AJ68" s="80"/>
      <c r="AK68" s="80"/>
      <c r="AL68" s="80"/>
      <c r="AM68" s="80"/>
      <c r="AN68" s="80"/>
      <c r="AO68" s="80"/>
      <c r="AP68" s="80"/>
      <c r="AQ68" s="80"/>
      <c r="AR68" s="80"/>
      <c r="AS68" s="80"/>
      <c r="AT68" s="80"/>
      <c r="AU68" s="80"/>
      <c r="AV68" s="80"/>
      <c r="AW68" s="80"/>
      <c r="AX68" s="80"/>
      <c r="AY68" s="80"/>
      <c r="AZ68" s="80"/>
      <c r="BA68" s="80"/>
      <c r="BB68" s="80"/>
      <c r="BC68" s="80"/>
      <c r="BD68" s="80"/>
      <c r="BE68" s="80"/>
      <c r="BF68" s="80"/>
      <c r="BG68" s="80"/>
      <c r="BH68" s="80"/>
      <c r="BI68" s="80"/>
      <c r="BJ68" s="80"/>
      <c r="BK68" s="80"/>
      <c r="BL68" s="80"/>
      <c r="BM68" s="80"/>
      <c r="BN68" s="80"/>
      <c r="BO68" s="80"/>
      <c r="BP68" s="80">
        <v>50</v>
      </c>
      <c r="BQ68" s="120" t="s">
        <v>198</v>
      </c>
      <c r="BR68" s="120" t="s">
        <v>159</v>
      </c>
      <c r="BS68" s="106" t="s">
        <v>92</v>
      </c>
      <c r="BT68" s="121">
        <v>58</v>
      </c>
      <c r="BU68" s="120">
        <v>290981</v>
      </c>
      <c r="BV68" s="81" t="s">
        <v>141</v>
      </c>
      <c r="BW68" s="120">
        <v>1</v>
      </c>
      <c r="BX68" s="120" t="s">
        <v>122</v>
      </c>
      <c r="BY68" s="89"/>
      <c r="BZ68" s="105"/>
      <c r="CA68" s="91"/>
      <c r="CB68" s="92"/>
      <c r="CC68" s="93"/>
      <c r="CD68" s="93"/>
    </row>
    <row r="69" spans="1:82" s="85" customFormat="1" ht="33.75" customHeight="1" x14ac:dyDescent="0.3">
      <c r="A69" s="114"/>
      <c r="B69" s="115"/>
      <c r="C69" s="116"/>
      <c r="D69" s="116"/>
      <c r="E69" s="116"/>
      <c r="F69" s="116"/>
      <c r="G69" s="117"/>
      <c r="H69" s="115"/>
      <c r="I69" s="115"/>
      <c r="J69" s="115"/>
      <c r="K69" s="115"/>
      <c r="L69" s="118"/>
      <c r="M69" s="118"/>
      <c r="N69" s="118"/>
      <c r="O69" s="118"/>
      <c r="P69" s="118"/>
      <c r="Q69" s="118"/>
      <c r="R69" s="118"/>
      <c r="S69" s="118"/>
      <c r="T69" s="118"/>
      <c r="U69" s="118"/>
      <c r="V69" s="118"/>
      <c r="W69" s="118"/>
      <c r="X69" s="118"/>
      <c r="Y69" s="118"/>
      <c r="Z69" s="118"/>
      <c r="AA69" s="118"/>
      <c r="AB69" s="118"/>
      <c r="AC69" s="118"/>
      <c r="AD69" s="118"/>
      <c r="AE69" s="118"/>
      <c r="AF69" s="118"/>
      <c r="AG69" s="118"/>
      <c r="AH69" s="118"/>
      <c r="AI69" s="118"/>
      <c r="AJ69" s="118"/>
      <c r="AK69" s="118"/>
      <c r="AL69" s="118"/>
      <c r="AM69" s="118"/>
      <c r="AN69" s="118"/>
      <c r="AO69" s="118"/>
      <c r="AP69" s="118"/>
      <c r="AQ69" s="118"/>
      <c r="AR69" s="118"/>
      <c r="AS69" s="118"/>
      <c r="AT69" s="118"/>
      <c r="AU69" s="118"/>
      <c r="AV69" s="118"/>
      <c r="AW69" s="118"/>
      <c r="AX69" s="118"/>
      <c r="AY69" s="118"/>
      <c r="AZ69" s="80"/>
      <c r="BA69" s="80"/>
      <c r="BB69" s="80"/>
      <c r="BC69" s="80"/>
      <c r="BD69" s="80"/>
      <c r="BE69" s="80"/>
      <c r="BF69" s="80"/>
      <c r="BG69" s="80"/>
      <c r="BH69" s="80"/>
      <c r="BI69" s="80"/>
      <c r="BJ69" s="80"/>
      <c r="BK69" s="80"/>
      <c r="BL69" s="80"/>
      <c r="BM69" s="80"/>
      <c r="BN69" s="80"/>
      <c r="BO69" s="118"/>
      <c r="BP69" s="118">
        <v>50</v>
      </c>
      <c r="BQ69" s="87" t="s">
        <v>173</v>
      </c>
      <c r="BR69" s="81" t="s">
        <v>174</v>
      </c>
      <c r="BS69" s="106"/>
      <c r="BT69" s="106"/>
      <c r="BU69" s="81">
        <v>290840</v>
      </c>
      <c r="BV69" s="81" t="s">
        <v>141</v>
      </c>
      <c r="BW69" s="81">
        <v>0.54</v>
      </c>
      <c r="BX69" s="81" t="s">
        <v>108</v>
      </c>
      <c r="BY69" s="89"/>
      <c r="BZ69" s="105"/>
      <c r="CA69" s="91"/>
      <c r="CB69" s="92"/>
      <c r="CC69" s="93"/>
      <c r="CD69" s="93"/>
    </row>
    <row r="70" spans="1:82" s="133" customFormat="1" ht="17.25" x14ac:dyDescent="0.3">
      <c r="A70" s="81"/>
      <c r="B70" s="82"/>
      <c r="C70" s="83"/>
      <c r="D70" s="83"/>
      <c r="E70" s="83"/>
      <c r="F70" s="83"/>
      <c r="G70" s="86"/>
      <c r="H70" s="82"/>
      <c r="I70" s="82"/>
      <c r="J70" s="82"/>
      <c r="K70" s="82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0"/>
      <c r="AB70" s="80"/>
      <c r="AC70" s="80"/>
      <c r="AD70" s="80"/>
      <c r="AE70" s="80"/>
      <c r="AF70" s="80"/>
      <c r="AG70" s="80"/>
      <c r="AH70" s="80"/>
      <c r="AI70" s="80"/>
      <c r="AJ70" s="80"/>
      <c r="AK70" s="80"/>
      <c r="AL70" s="80"/>
      <c r="AM70" s="80"/>
      <c r="AN70" s="80"/>
      <c r="AO70" s="80"/>
      <c r="AP70" s="80"/>
      <c r="AQ70" s="80"/>
      <c r="AR70" s="80"/>
      <c r="AS70" s="80"/>
      <c r="AT70" s="80"/>
      <c r="AU70" s="80"/>
      <c r="AV70" s="80"/>
      <c r="AW70" s="80"/>
      <c r="AX70" s="80"/>
      <c r="AY70" s="80"/>
      <c r="AZ70" s="80"/>
      <c r="BA70" s="80"/>
      <c r="BB70" s="80"/>
      <c r="BC70" s="80"/>
      <c r="BD70" s="80"/>
      <c r="BE70" s="80"/>
      <c r="BF70" s="80"/>
      <c r="BG70" s="80"/>
      <c r="BH70" s="80"/>
      <c r="BI70" s="80"/>
      <c r="BJ70" s="80"/>
      <c r="BK70" s="80"/>
      <c r="BL70" s="80"/>
      <c r="BM70" s="80"/>
      <c r="BN70" s="80"/>
      <c r="BO70" s="80"/>
      <c r="BP70" s="80">
        <v>50</v>
      </c>
      <c r="BQ70" s="132" t="s">
        <v>175</v>
      </c>
      <c r="BR70" s="114"/>
      <c r="BS70" s="124"/>
      <c r="BT70" s="124"/>
      <c r="BU70" s="114">
        <v>79280</v>
      </c>
      <c r="BV70" s="114"/>
      <c r="BW70" s="114">
        <v>0.05</v>
      </c>
      <c r="BX70" s="114" t="s">
        <v>108</v>
      </c>
      <c r="BY70" s="125"/>
      <c r="BZ70" s="126"/>
      <c r="CA70" s="127"/>
      <c r="CB70" s="128"/>
      <c r="CC70" s="129"/>
      <c r="CD70" s="129"/>
    </row>
    <row r="71" spans="1:82" s="94" customFormat="1" ht="20.25" customHeight="1" x14ac:dyDescent="0.3">
      <c r="A71" s="81"/>
      <c r="B71" s="82"/>
      <c r="C71" s="83"/>
      <c r="D71" s="83"/>
      <c r="E71" s="83"/>
      <c r="F71" s="83"/>
      <c r="G71" s="86"/>
      <c r="H71" s="82"/>
      <c r="I71" s="82"/>
      <c r="J71" s="82"/>
      <c r="K71" s="82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  <c r="AC71" s="80"/>
      <c r="AD71" s="80"/>
      <c r="AE71" s="80"/>
      <c r="AF71" s="80"/>
      <c r="AG71" s="80"/>
      <c r="AH71" s="80"/>
      <c r="AI71" s="80"/>
      <c r="AJ71" s="80"/>
      <c r="AK71" s="80"/>
      <c r="AL71" s="80"/>
      <c r="AM71" s="80"/>
      <c r="AN71" s="80"/>
      <c r="AO71" s="80"/>
      <c r="AP71" s="80"/>
      <c r="AQ71" s="80"/>
      <c r="AR71" s="80"/>
      <c r="AS71" s="80"/>
      <c r="AT71" s="80"/>
      <c r="AU71" s="80"/>
      <c r="AV71" s="80"/>
      <c r="AW71" s="80"/>
      <c r="AX71" s="80"/>
      <c r="AY71" s="80"/>
      <c r="AZ71" s="80"/>
      <c r="BA71" s="80"/>
      <c r="BB71" s="80"/>
      <c r="BC71" s="80"/>
      <c r="BD71" s="80"/>
      <c r="BE71" s="80"/>
      <c r="BF71" s="80"/>
      <c r="BG71" s="80"/>
      <c r="BH71" s="80"/>
      <c r="BI71" s="80"/>
      <c r="BJ71" s="80"/>
      <c r="BK71" s="80"/>
      <c r="BL71" s="80"/>
      <c r="BM71" s="80"/>
      <c r="BN71" s="80"/>
      <c r="BO71" s="80"/>
      <c r="BP71" s="80">
        <v>50</v>
      </c>
      <c r="BQ71" s="120" t="s">
        <v>176</v>
      </c>
      <c r="BR71" s="120" t="s">
        <v>177</v>
      </c>
      <c r="BS71" s="121"/>
      <c r="BT71" s="121"/>
      <c r="BU71" s="120">
        <v>291304</v>
      </c>
      <c r="BV71" s="81" t="s">
        <v>141</v>
      </c>
      <c r="BW71" s="120">
        <v>0.4</v>
      </c>
      <c r="BX71" s="120" t="s">
        <v>122</v>
      </c>
      <c r="BY71" s="134"/>
      <c r="BZ71" s="135" t="s">
        <v>178</v>
      </c>
      <c r="CA71" s="91"/>
      <c r="CB71" s="92"/>
      <c r="CC71" s="93"/>
      <c r="CD71" s="93"/>
    </row>
    <row r="72" spans="1:82" s="94" customFormat="1" ht="33.75" customHeight="1" x14ac:dyDescent="0.3">
      <c r="A72" s="81"/>
      <c r="B72" s="82"/>
      <c r="C72" s="83"/>
      <c r="D72" s="83"/>
      <c r="E72" s="83"/>
      <c r="F72" s="83"/>
      <c r="G72" s="86"/>
      <c r="H72" s="82"/>
      <c r="I72" s="82"/>
      <c r="J72" s="82"/>
      <c r="K72" s="82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  <c r="AC72" s="80"/>
      <c r="AD72" s="80"/>
      <c r="AE72" s="80"/>
      <c r="AF72" s="80"/>
      <c r="AG72" s="80"/>
      <c r="AH72" s="80"/>
      <c r="AI72" s="80"/>
      <c r="AJ72" s="80"/>
      <c r="AK72" s="80"/>
      <c r="AL72" s="80"/>
      <c r="AM72" s="80"/>
      <c r="AN72" s="80"/>
      <c r="AO72" s="80"/>
      <c r="AP72" s="80"/>
      <c r="AQ72" s="80"/>
      <c r="AR72" s="80"/>
      <c r="AS72" s="80"/>
      <c r="AT72" s="80"/>
      <c r="AU72" s="80"/>
      <c r="AV72" s="80"/>
      <c r="AW72" s="80"/>
      <c r="AX72" s="80"/>
      <c r="AY72" s="80"/>
      <c r="AZ72" s="118"/>
      <c r="BA72" s="118"/>
      <c r="BB72" s="118"/>
      <c r="BC72" s="118"/>
      <c r="BD72" s="118"/>
      <c r="BE72" s="118"/>
      <c r="BF72" s="118"/>
      <c r="BG72" s="118"/>
      <c r="BH72" s="118"/>
      <c r="BI72" s="118"/>
      <c r="BJ72" s="118"/>
      <c r="BK72" s="118"/>
      <c r="BL72" s="118"/>
      <c r="BM72" s="118"/>
      <c r="BN72" s="118"/>
      <c r="BO72" s="80"/>
      <c r="BP72" s="80">
        <v>50</v>
      </c>
      <c r="BQ72" s="87" t="s">
        <v>179</v>
      </c>
      <c r="BR72" s="81" t="s">
        <v>159</v>
      </c>
      <c r="BS72" s="106"/>
      <c r="BT72" s="106"/>
      <c r="BU72" s="81">
        <v>290842</v>
      </c>
      <c r="BV72" s="81"/>
      <c r="BW72" s="81">
        <v>0.1</v>
      </c>
      <c r="BX72" s="81" t="s">
        <v>122</v>
      </c>
      <c r="BY72" s="89"/>
      <c r="BZ72" s="105"/>
      <c r="CA72" s="91"/>
      <c r="CB72" s="92"/>
      <c r="CC72" s="93"/>
      <c r="CD72" s="93"/>
    </row>
    <row r="73" spans="1:82" s="94" customFormat="1" ht="20.25" customHeight="1" x14ac:dyDescent="0.3">
      <c r="A73" s="81"/>
      <c r="B73" s="82"/>
      <c r="C73" s="83"/>
      <c r="D73" s="83"/>
      <c r="E73" s="83"/>
      <c r="F73" s="83"/>
      <c r="G73" s="86"/>
      <c r="H73" s="82"/>
      <c r="I73" s="82"/>
      <c r="J73" s="82"/>
      <c r="K73" s="82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80"/>
      <c r="AD73" s="80"/>
      <c r="AE73" s="80"/>
      <c r="AF73" s="80"/>
      <c r="AG73" s="80"/>
      <c r="AH73" s="80"/>
      <c r="AI73" s="80"/>
      <c r="AJ73" s="80"/>
      <c r="AK73" s="80"/>
      <c r="AL73" s="80"/>
      <c r="AM73" s="80"/>
      <c r="AN73" s="80"/>
      <c r="AO73" s="80"/>
      <c r="AP73" s="80"/>
      <c r="AQ73" s="80"/>
      <c r="AR73" s="80"/>
      <c r="AS73" s="80"/>
      <c r="AT73" s="80"/>
      <c r="AU73" s="80"/>
      <c r="AV73" s="80"/>
      <c r="AW73" s="80"/>
      <c r="AX73" s="80"/>
      <c r="AY73" s="80"/>
      <c r="AZ73" s="80"/>
      <c r="BA73" s="80"/>
      <c r="BB73" s="80"/>
      <c r="BC73" s="80"/>
      <c r="BD73" s="80"/>
      <c r="BE73" s="80"/>
      <c r="BF73" s="80"/>
      <c r="BG73" s="80"/>
      <c r="BH73" s="80"/>
      <c r="BI73" s="80"/>
      <c r="BJ73" s="80"/>
      <c r="BK73" s="80"/>
      <c r="BL73" s="80"/>
      <c r="BM73" s="80"/>
      <c r="BN73" s="80"/>
      <c r="BO73" s="80"/>
      <c r="BP73" s="80"/>
      <c r="BQ73" s="81"/>
      <c r="BR73" s="81"/>
      <c r="BS73" s="106"/>
      <c r="BT73" s="106"/>
      <c r="BU73" s="81"/>
      <c r="BV73" s="81"/>
      <c r="BW73" s="81"/>
      <c r="BX73" s="81"/>
      <c r="BY73" s="89"/>
      <c r="BZ73" s="105"/>
      <c r="CA73" s="91"/>
      <c r="CB73" s="92"/>
      <c r="CC73" s="93"/>
      <c r="CD73" s="93"/>
    </row>
    <row r="74" spans="1:82" s="94" customFormat="1" ht="20.25" customHeight="1" x14ac:dyDescent="0.3">
      <c r="A74" s="165" t="s">
        <v>180</v>
      </c>
      <c r="B74" s="166"/>
      <c r="C74" s="166"/>
      <c r="D74" s="166"/>
      <c r="E74" s="166"/>
      <c r="F74" s="166"/>
      <c r="G74" s="166"/>
      <c r="H74" s="166"/>
      <c r="I74" s="166"/>
      <c r="J74" s="166"/>
      <c r="K74" s="166"/>
      <c r="L74" s="166"/>
      <c r="M74" s="166"/>
      <c r="N74" s="166"/>
      <c r="O74" s="166"/>
      <c r="P74" s="166"/>
      <c r="Q74" s="166"/>
      <c r="R74" s="166"/>
      <c r="S74" s="166"/>
      <c r="T74" s="166"/>
      <c r="U74" s="166"/>
      <c r="V74" s="166"/>
      <c r="W74" s="166"/>
      <c r="X74" s="166"/>
      <c r="Y74" s="166"/>
      <c r="Z74" s="166"/>
      <c r="AA74" s="166"/>
      <c r="AB74" s="166"/>
      <c r="AC74" s="166"/>
      <c r="AD74" s="166"/>
      <c r="AE74" s="166"/>
      <c r="AF74" s="166"/>
      <c r="AG74" s="166"/>
      <c r="AH74" s="166"/>
      <c r="AI74" s="166"/>
      <c r="AJ74" s="166"/>
      <c r="AK74" s="166"/>
      <c r="AL74" s="166"/>
      <c r="AM74" s="166"/>
      <c r="AN74" s="166"/>
      <c r="AO74" s="166"/>
      <c r="AP74" s="166"/>
      <c r="AQ74" s="166"/>
      <c r="AR74" s="166"/>
      <c r="AS74" s="166"/>
      <c r="AT74" s="166"/>
      <c r="AU74" s="166"/>
      <c r="AV74" s="166"/>
      <c r="AW74" s="166"/>
      <c r="AX74" s="166"/>
      <c r="AY74" s="166"/>
      <c r="AZ74" s="166"/>
      <c r="BA74" s="166"/>
      <c r="BB74" s="166"/>
      <c r="BC74" s="166"/>
      <c r="BD74" s="166"/>
      <c r="BE74" s="166"/>
      <c r="BF74" s="166"/>
      <c r="BG74" s="166"/>
      <c r="BH74" s="166"/>
      <c r="BI74" s="166"/>
      <c r="BJ74" s="166"/>
      <c r="BK74" s="166"/>
      <c r="BL74" s="166"/>
      <c r="BM74" s="166"/>
      <c r="BN74" s="167"/>
      <c r="BO74" s="136">
        <f>SUM(BO8:BO50)</f>
        <v>1000</v>
      </c>
      <c r="BP74" s="136"/>
      <c r="BQ74" s="137"/>
      <c r="BR74" s="137"/>
      <c r="BS74" s="138"/>
      <c r="BT74" s="138"/>
      <c r="BU74" s="137"/>
      <c r="BV74" s="137"/>
      <c r="BW74" s="137"/>
      <c r="BX74" s="137"/>
      <c r="BY74" s="139"/>
      <c r="BZ74" s="139"/>
      <c r="CA74" s="139"/>
      <c r="CB74" s="139"/>
      <c r="CC74" s="139"/>
      <c r="CD74" s="139"/>
    </row>
    <row r="75" spans="1:82" s="94" customFormat="1" ht="20.25" customHeight="1" x14ac:dyDescent="0.3">
      <c r="A75" s="140"/>
      <c r="B75" s="140"/>
      <c r="C75" s="140"/>
      <c r="D75" s="140"/>
      <c r="E75" s="140"/>
      <c r="F75" s="140"/>
      <c r="G75" s="140"/>
      <c r="H75" s="140"/>
      <c r="I75" s="140"/>
      <c r="J75" s="140"/>
      <c r="K75" s="140"/>
      <c r="L75" s="140"/>
      <c r="M75" s="140"/>
      <c r="N75" s="140"/>
      <c r="O75" s="140"/>
      <c r="P75" s="140"/>
      <c r="Q75" s="140"/>
      <c r="R75" s="140"/>
      <c r="S75" s="140"/>
      <c r="T75" s="140"/>
      <c r="U75" s="140"/>
      <c r="V75" s="140"/>
      <c r="W75" s="140"/>
      <c r="X75" s="140"/>
      <c r="Y75" s="140"/>
      <c r="Z75" s="140"/>
      <c r="AA75" s="140"/>
      <c r="AB75" s="140"/>
      <c r="AC75" s="140"/>
      <c r="AD75" s="140"/>
      <c r="AE75" s="140"/>
      <c r="AF75" s="140"/>
      <c r="AG75" s="140"/>
      <c r="AH75" s="140"/>
      <c r="AI75" s="140"/>
      <c r="AJ75" s="140"/>
      <c r="AK75" s="140"/>
      <c r="AL75" s="140"/>
      <c r="AM75" s="140"/>
      <c r="AN75" s="140"/>
      <c r="AO75" s="140"/>
      <c r="AP75" s="140"/>
      <c r="AQ75" s="140"/>
      <c r="AR75" s="140"/>
      <c r="AS75" s="140"/>
      <c r="AT75" s="140"/>
      <c r="AU75" s="140"/>
      <c r="AV75" s="140"/>
      <c r="AW75" s="140"/>
      <c r="AX75" s="140"/>
      <c r="AY75" s="140"/>
      <c r="AZ75" s="141"/>
      <c r="BA75" s="141"/>
      <c r="BB75" s="61"/>
      <c r="BC75" s="61"/>
      <c r="BD75" s="61"/>
      <c r="BE75" s="61"/>
      <c r="BF75" s="61"/>
      <c r="BG75" s="61"/>
      <c r="BH75" s="61"/>
      <c r="BI75" s="61"/>
      <c r="BJ75" s="79"/>
      <c r="BK75" s="79"/>
      <c r="BL75" s="79"/>
      <c r="BM75" s="79"/>
      <c r="BN75" s="79"/>
      <c r="BO75" s="79"/>
    </row>
    <row r="76" spans="1:82" s="85" customFormat="1" ht="20.25" customHeight="1" x14ac:dyDescent="0.3">
      <c r="A76" s="140"/>
      <c r="B76" s="140"/>
      <c r="C76" s="140"/>
      <c r="D76" s="140"/>
      <c r="E76" s="140"/>
      <c r="F76" s="140"/>
      <c r="G76" s="140"/>
      <c r="H76" s="140"/>
      <c r="I76" s="140"/>
      <c r="J76" s="140"/>
      <c r="K76" s="140"/>
      <c r="L76" s="140"/>
      <c r="M76" s="140"/>
      <c r="N76" s="140"/>
      <c r="O76" s="140"/>
      <c r="P76" s="140"/>
      <c r="Q76" s="140"/>
      <c r="R76" s="140"/>
      <c r="S76" s="140"/>
      <c r="T76" s="140"/>
      <c r="U76" s="140"/>
      <c r="V76" s="140"/>
      <c r="W76" s="140"/>
      <c r="X76" s="140"/>
      <c r="Y76" s="140"/>
      <c r="Z76" s="140"/>
      <c r="AA76" s="140"/>
      <c r="AB76" s="140"/>
      <c r="AC76" s="140"/>
      <c r="AD76" s="140"/>
      <c r="AE76" s="140"/>
      <c r="AF76" s="140"/>
      <c r="AG76" s="140"/>
      <c r="AH76" s="140"/>
      <c r="AI76" s="140"/>
      <c r="AJ76" s="140"/>
      <c r="AK76" s="140"/>
      <c r="AL76" s="140"/>
      <c r="AM76" s="140"/>
      <c r="AN76" s="140"/>
      <c r="AO76" s="140"/>
      <c r="AP76" s="140"/>
      <c r="AQ76" s="140"/>
      <c r="AR76" s="140"/>
      <c r="AS76" s="140"/>
      <c r="AT76" s="140"/>
      <c r="AU76" s="140"/>
      <c r="AV76" s="140"/>
      <c r="AW76" s="140"/>
      <c r="AX76" s="140"/>
      <c r="AY76" s="140"/>
      <c r="AZ76" s="141"/>
      <c r="BA76" s="141"/>
      <c r="BB76" s="79"/>
      <c r="BC76" s="79"/>
      <c r="BD76" s="142"/>
      <c r="BE76" s="142"/>
      <c r="BF76" s="79"/>
      <c r="BG76" s="79"/>
      <c r="BH76" s="79"/>
      <c r="BI76" s="79"/>
    </row>
    <row r="77" spans="1:82" s="85" customFormat="1" ht="20.25" customHeight="1" x14ac:dyDescent="0.3">
      <c r="A77" s="60"/>
      <c r="B77" s="61"/>
      <c r="C77" s="61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1"/>
      <c r="AJ77" s="61"/>
      <c r="AK77" s="61"/>
      <c r="AL77" s="61"/>
      <c r="AM77" s="61"/>
      <c r="AN77" s="61"/>
      <c r="AO77" s="61"/>
      <c r="AP77" s="61"/>
      <c r="AQ77" s="61"/>
      <c r="AR77" s="61"/>
      <c r="AS77" s="61"/>
      <c r="AT77" s="61"/>
      <c r="AU77" s="61"/>
      <c r="AV77" s="61"/>
      <c r="AW77" s="61"/>
      <c r="AX77" s="61"/>
      <c r="AY77" s="61"/>
      <c r="AZ77" s="61"/>
      <c r="BA77" s="61"/>
      <c r="BD77" s="143"/>
      <c r="BE77" s="143"/>
      <c r="BJ77" s="94"/>
      <c r="BK77" s="94"/>
      <c r="BL77" s="94"/>
      <c r="BM77" s="94"/>
      <c r="BN77" s="94"/>
      <c r="BO77" s="94"/>
    </row>
    <row r="78" spans="1:82" s="85" customFormat="1" ht="20.25" customHeight="1" x14ac:dyDescent="0.3">
      <c r="A78" s="79"/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79"/>
      <c r="V78" s="79"/>
      <c r="W78" s="79"/>
      <c r="X78" s="79"/>
      <c r="Y78" s="79"/>
      <c r="Z78" s="79"/>
      <c r="AA78" s="79"/>
      <c r="AB78" s="79"/>
      <c r="AC78" s="79"/>
      <c r="AD78" s="79"/>
      <c r="AE78" s="79"/>
      <c r="AF78" s="79"/>
      <c r="AG78" s="79"/>
      <c r="AH78" s="79"/>
      <c r="AI78" s="79"/>
      <c r="AJ78" s="79"/>
      <c r="AK78" s="79"/>
      <c r="AL78" s="79"/>
      <c r="AM78" s="79"/>
      <c r="AN78" s="79"/>
      <c r="AO78" s="79"/>
      <c r="AP78" s="79"/>
      <c r="AQ78" s="79"/>
      <c r="AR78" s="79"/>
      <c r="AS78" s="79"/>
      <c r="AT78" s="79"/>
      <c r="AU78" s="79"/>
      <c r="AV78" s="79"/>
      <c r="AW78" s="79"/>
      <c r="AX78" s="79"/>
      <c r="AY78" s="79"/>
      <c r="AZ78" s="79"/>
      <c r="BA78" s="79"/>
      <c r="BB78" s="94"/>
      <c r="BC78" s="94"/>
      <c r="BD78" s="142"/>
      <c r="BE78" s="142"/>
      <c r="BF78" s="94"/>
      <c r="BG78" s="94"/>
      <c r="BH78" s="94"/>
      <c r="BI78" s="94"/>
      <c r="BJ78" s="94"/>
      <c r="BK78" s="94"/>
      <c r="BL78" s="94"/>
      <c r="BM78" s="94"/>
      <c r="BN78" s="94"/>
      <c r="BO78" s="94"/>
    </row>
    <row r="79" spans="1:82" s="94" customFormat="1" ht="20.25" customHeight="1" x14ac:dyDescent="0.3">
      <c r="A79" s="85"/>
      <c r="B79" s="85"/>
      <c r="C79" s="85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5"/>
      <c r="AI79" s="85"/>
      <c r="AJ79" s="85"/>
      <c r="AK79" s="85"/>
      <c r="AL79" s="85"/>
      <c r="AM79" s="85"/>
      <c r="AN79" s="85"/>
      <c r="AO79" s="85"/>
      <c r="AP79" s="85"/>
      <c r="AQ79" s="85"/>
      <c r="AR79" s="85"/>
      <c r="AS79" s="85"/>
      <c r="AT79" s="85"/>
      <c r="AU79" s="85"/>
      <c r="AV79" s="85"/>
      <c r="AW79" s="85"/>
      <c r="AX79" s="85"/>
      <c r="AY79" s="85"/>
      <c r="AZ79" s="85"/>
      <c r="BA79" s="85"/>
      <c r="BD79" s="142"/>
      <c r="BE79" s="142"/>
    </row>
    <row r="80" spans="1:82" s="94" customFormat="1" ht="20.25" customHeight="1" x14ac:dyDescent="0.3">
      <c r="BD80" s="142"/>
      <c r="BE80" s="142"/>
    </row>
    <row r="81" spans="1:82" s="94" customFormat="1" ht="20.25" customHeight="1" x14ac:dyDescent="0.3">
      <c r="BD81" s="142"/>
      <c r="BE81" s="142"/>
    </row>
    <row r="82" spans="1:82" s="94" customFormat="1" ht="20.25" customHeight="1" x14ac:dyDescent="0.3">
      <c r="BD82" s="142"/>
      <c r="BE82" s="142"/>
      <c r="BJ82" s="85"/>
      <c r="BK82" s="85"/>
      <c r="BL82" s="85"/>
      <c r="BM82" s="85"/>
      <c r="BN82" s="85"/>
      <c r="BO82" s="85"/>
    </row>
    <row r="83" spans="1:82" s="94" customFormat="1" ht="20.25" customHeight="1" x14ac:dyDescent="0.3">
      <c r="BB83" s="85"/>
      <c r="BC83" s="85"/>
      <c r="BD83" s="143"/>
      <c r="BE83" s="143"/>
      <c r="BF83" s="85"/>
      <c r="BG83" s="85"/>
      <c r="BH83" s="85"/>
      <c r="BI83" s="85"/>
      <c r="BJ83" s="85"/>
      <c r="BK83" s="85"/>
      <c r="BL83" s="85"/>
      <c r="BM83" s="85"/>
      <c r="BN83" s="85"/>
      <c r="BO83" s="85"/>
    </row>
    <row r="84" spans="1:82" s="122" customFormat="1" ht="20.25" customHeight="1" x14ac:dyDescent="0.3">
      <c r="A84" s="94"/>
      <c r="B84" s="94"/>
      <c r="C84" s="94"/>
      <c r="D84" s="94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4"/>
      <c r="X84" s="94"/>
      <c r="Y84" s="94"/>
      <c r="Z84" s="94"/>
      <c r="AA84" s="94"/>
      <c r="AB84" s="94"/>
      <c r="AC84" s="94"/>
      <c r="AD84" s="94"/>
      <c r="AE84" s="94"/>
      <c r="AF84" s="94"/>
      <c r="AG84" s="94"/>
      <c r="AH84" s="94"/>
      <c r="AI84" s="94"/>
      <c r="AJ84" s="94"/>
      <c r="AK84" s="94"/>
      <c r="AL84" s="94"/>
      <c r="AM84" s="94"/>
      <c r="AN84" s="94"/>
      <c r="AO84" s="94"/>
      <c r="AP84" s="94"/>
      <c r="AQ84" s="94"/>
      <c r="AR84" s="94"/>
      <c r="AS84" s="94"/>
      <c r="AT84" s="94"/>
      <c r="AU84" s="94"/>
      <c r="AV84" s="94"/>
      <c r="AW84" s="94"/>
      <c r="AX84" s="94"/>
      <c r="AY84" s="94"/>
      <c r="AZ84" s="94"/>
      <c r="BA84" s="94"/>
      <c r="BB84" s="85"/>
      <c r="BC84" s="85"/>
      <c r="BD84" s="143"/>
      <c r="BE84" s="143"/>
      <c r="BF84" s="85"/>
      <c r="BG84" s="85"/>
      <c r="BH84" s="85"/>
      <c r="BI84" s="85"/>
      <c r="BJ84" s="85"/>
      <c r="BK84" s="85"/>
      <c r="BL84" s="85"/>
      <c r="BM84" s="85"/>
      <c r="BN84" s="85"/>
      <c r="BO84" s="85"/>
    </row>
    <row r="85" spans="1:82" s="94" customFormat="1" ht="20.25" customHeight="1" x14ac:dyDescent="0.3">
      <c r="A85" s="85"/>
      <c r="B85" s="85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85"/>
      <c r="AS85" s="85"/>
      <c r="AT85" s="85"/>
      <c r="AU85" s="85"/>
      <c r="AV85" s="85"/>
      <c r="AW85" s="85"/>
      <c r="AX85" s="85"/>
      <c r="AY85" s="85"/>
      <c r="AZ85" s="85"/>
      <c r="BA85" s="85"/>
      <c r="BB85" s="85"/>
      <c r="BC85" s="85"/>
      <c r="BD85" s="143"/>
      <c r="BE85" s="143"/>
      <c r="BF85" s="85"/>
      <c r="BG85" s="85"/>
      <c r="BH85" s="85"/>
      <c r="BI85" s="85"/>
    </row>
    <row r="86" spans="1:82" s="94" customFormat="1" ht="20.25" customHeight="1" x14ac:dyDescent="0.3">
      <c r="A86" s="85"/>
      <c r="B86" s="85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  <c r="AF86" s="85"/>
      <c r="AG86" s="85"/>
      <c r="AH86" s="85"/>
      <c r="AI86" s="85"/>
      <c r="AJ86" s="85"/>
      <c r="AK86" s="85"/>
      <c r="AL86" s="85"/>
      <c r="AM86" s="85"/>
      <c r="AN86" s="85"/>
      <c r="AO86" s="85"/>
      <c r="AP86" s="85"/>
      <c r="AQ86" s="85"/>
      <c r="AR86" s="85"/>
      <c r="AS86" s="85"/>
      <c r="AT86" s="85"/>
      <c r="AU86" s="85"/>
      <c r="AV86" s="85"/>
      <c r="AW86" s="85"/>
      <c r="AX86" s="85"/>
      <c r="AY86" s="85"/>
      <c r="AZ86" s="85"/>
      <c r="BA86" s="85"/>
      <c r="BD86" s="142"/>
      <c r="BE86" s="142"/>
    </row>
    <row r="87" spans="1:82" s="119" customFormat="1" ht="20.25" customHeight="1" x14ac:dyDescent="0.3">
      <c r="A87" s="85"/>
      <c r="B87" s="85"/>
      <c r="C87" s="85"/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5"/>
      <c r="AI87" s="85"/>
      <c r="AJ87" s="85"/>
      <c r="AK87" s="85"/>
      <c r="AL87" s="85"/>
      <c r="AM87" s="85"/>
      <c r="AN87" s="85"/>
      <c r="AO87" s="85"/>
      <c r="AP87" s="85"/>
      <c r="AQ87" s="85"/>
      <c r="AR87" s="85"/>
      <c r="AS87" s="85"/>
      <c r="AT87" s="85"/>
      <c r="AU87" s="85"/>
      <c r="AV87" s="85"/>
      <c r="AW87" s="85"/>
      <c r="AX87" s="85"/>
      <c r="AY87" s="85"/>
      <c r="AZ87" s="85"/>
      <c r="BA87" s="85"/>
      <c r="BB87" s="94"/>
      <c r="BC87" s="94"/>
      <c r="BD87" s="142"/>
      <c r="BE87" s="142"/>
      <c r="BF87" s="94"/>
      <c r="BG87" s="94"/>
      <c r="BH87" s="94"/>
      <c r="BI87" s="94"/>
      <c r="BJ87" s="94"/>
      <c r="BK87" s="94"/>
      <c r="BL87" s="94"/>
      <c r="BM87" s="94"/>
      <c r="BN87" s="94"/>
      <c r="BO87" s="94"/>
    </row>
    <row r="88" spans="1:82" ht="17.25" x14ac:dyDescent="0.3">
      <c r="A88" s="94"/>
      <c r="B88" s="94"/>
      <c r="C88" s="94"/>
      <c r="D88" s="94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4"/>
      <c r="X88" s="94"/>
      <c r="Y88" s="94"/>
      <c r="Z88" s="94"/>
      <c r="AA88" s="94"/>
      <c r="AB88" s="94"/>
      <c r="AC88" s="94"/>
      <c r="AD88" s="94"/>
      <c r="AE88" s="94"/>
      <c r="AF88" s="94"/>
      <c r="AG88" s="94"/>
      <c r="AH88" s="94"/>
      <c r="AI88" s="94"/>
      <c r="AJ88" s="94"/>
      <c r="AK88" s="94"/>
      <c r="AL88" s="94"/>
      <c r="AM88" s="94"/>
      <c r="AN88" s="94"/>
      <c r="AO88" s="94"/>
      <c r="AP88" s="94"/>
      <c r="AQ88" s="94"/>
      <c r="AR88" s="94"/>
      <c r="AS88" s="94"/>
      <c r="AT88" s="94"/>
      <c r="AU88" s="94"/>
      <c r="AV88" s="94"/>
      <c r="AW88" s="94"/>
      <c r="AX88" s="94"/>
      <c r="AY88" s="94"/>
      <c r="AZ88" s="94"/>
      <c r="BA88" s="94"/>
      <c r="BB88" s="94"/>
      <c r="BC88" s="94"/>
      <c r="BD88" s="142"/>
      <c r="BE88" s="142"/>
      <c r="BF88" s="94"/>
      <c r="BG88" s="94"/>
      <c r="BH88" s="94"/>
      <c r="BI88" s="94"/>
      <c r="BJ88" s="94"/>
      <c r="BK88" s="94"/>
      <c r="BL88" s="94"/>
      <c r="BM88" s="94"/>
      <c r="BN88" s="94"/>
      <c r="BO88" s="94"/>
      <c r="BP88" s="144"/>
      <c r="BS88" s="144"/>
      <c r="BT88" s="144"/>
      <c r="BY88" s="144"/>
      <c r="BZ88" s="144"/>
      <c r="CA88" s="144"/>
      <c r="CB88" s="144"/>
      <c r="CC88" s="144"/>
      <c r="CD88" s="144"/>
    </row>
    <row r="89" spans="1:82" ht="17.25" x14ac:dyDescent="0.3">
      <c r="A89" s="94"/>
      <c r="B89" s="94"/>
      <c r="C89" s="94"/>
      <c r="D89" s="94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4"/>
      <c r="X89" s="94"/>
      <c r="Y89" s="94"/>
      <c r="Z89" s="94"/>
      <c r="AA89" s="94"/>
      <c r="AB89" s="94"/>
      <c r="AC89" s="94"/>
      <c r="AD89" s="94"/>
      <c r="AE89" s="94"/>
      <c r="AF89" s="94"/>
      <c r="AG89" s="94"/>
      <c r="AH89" s="94"/>
      <c r="AI89" s="94"/>
      <c r="AJ89" s="94"/>
      <c r="AK89" s="94"/>
      <c r="AL89" s="94"/>
      <c r="AM89" s="94"/>
      <c r="AN89" s="94"/>
      <c r="AO89" s="94"/>
      <c r="AP89" s="94"/>
      <c r="AQ89" s="94"/>
      <c r="AR89" s="94"/>
      <c r="AS89" s="94"/>
      <c r="AT89" s="94"/>
      <c r="AU89" s="94"/>
      <c r="AV89" s="94"/>
      <c r="AW89" s="94"/>
      <c r="AX89" s="94"/>
      <c r="AY89" s="94"/>
      <c r="AZ89" s="94"/>
      <c r="BA89" s="94"/>
      <c r="BB89" s="94"/>
      <c r="BC89" s="94"/>
      <c r="BD89" s="142"/>
      <c r="BE89" s="142"/>
      <c r="BF89" s="94"/>
      <c r="BG89" s="94"/>
      <c r="BH89" s="94"/>
      <c r="BI89" s="94"/>
      <c r="BJ89" s="94"/>
      <c r="BK89" s="94"/>
      <c r="BL89" s="94"/>
      <c r="BM89" s="94"/>
      <c r="BN89" s="94"/>
      <c r="BO89" s="94"/>
      <c r="BP89" s="144"/>
      <c r="BS89" s="144"/>
      <c r="BT89" s="144"/>
      <c r="BY89" s="144"/>
      <c r="BZ89" s="144"/>
      <c r="CA89" s="144"/>
      <c r="CB89" s="144"/>
      <c r="CC89" s="144"/>
      <c r="CD89" s="144"/>
    </row>
    <row r="90" spans="1:82" s="61" customFormat="1" ht="17.25" x14ac:dyDescent="0.3">
      <c r="A90" s="94"/>
      <c r="B90" s="94"/>
      <c r="C90" s="94"/>
      <c r="D90" s="94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4"/>
      <c r="X90" s="94"/>
      <c r="Y90" s="94"/>
      <c r="Z90" s="94"/>
      <c r="AA90" s="94"/>
      <c r="AB90" s="94"/>
      <c r="AC90" s="94"/>
      <c r="AD90" s="94"/>
      <c r="AE90" s="94"/>
      <c r="AF90" s="94"/>
      <c r="AG90" s="94"/>
      <c r="AH90" s="94"/>
      <c r="AI90" s="94"/>
      <c r="AJ90" s="94"/>
      <c r="AK90" s="94"/>
      <c r="AL90" s="94"/>
      <c r="AM90" s="94"/>
      <c r="AN90" s="94"/>
      <c r="AO90" s="94"/>
      <c r="AP90" s="94"/>
      <c r="AQ90" s="94"/>
      <c r="AR90" s="94"/>
      <c r="AS90" s="94"/>
      <c r="AT90" s="94"/>
      <c r="AU90" s="94"/>
      <c r="AV90" s="94"/>
      <c r="AW90" s="94"/>
      <c r="AX90" s="94"/>
      <c r="AY90" s="94"/>
      <c r="AZ90" s="94"/>
      <c r="BA90" s="94"/>
      <c r="BB90" s="94"/>
      <c r="BC90" s="94"/>
      <c r="BD90" s="142"/>
      <c r="BE90" s="142"/>
      <c r="BF90" s="94"/>
      <c r="BG90" s="94"/>
      <c r="BH90" s="94"/>
      <c r="BI90" s="94"/>
      <c r="BJ90" s="122"/>
      <c r="BK90" s="122"/>
      <c r="BL90" s="122"/>
      <c r="BM90" s="122"/>
      <c r="BN90" s="122"/>
      <c r="BO90" s="122"/>
    </row>
    <row r="91" spans="1:82" s="122" customFormat="1" ht="20.25" customHeight="1" x14ac:dyDescent="0.3">
      <c r="A91" s="94"/>
      <c r="B91" s="94"/>
      <c r="C91" s="94"/>
      <c r="D91" s="94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4"/>
      <c r="X91" s="94"/>
      <c r="Y91" s="94"/>
      <c r="Z91" s="94"/>
      <c r="AA91" s="94"/>
      <c r="AB91" s="94"/>
      <c r="AC91" s="94"/>
      <c r="AD91" s="94"/>
      <c r="AE91" s="94"/>
      <c r="AF91" s="94"/>
      <c r="AG91" s="94"/>
      <c r="AH91" s="94"/>
      <c r="AI91" s="94"/>
      <c r="AJ91" s="94"/>
      <c r="AK91" s="94"/>
      <c r="AL91" s="94"/>
      <c r="AM91" s="94"/>
      <c r="AN91" s="94"/>
      <c r="AO91" s="94"/>
      <c r="AP91" s="94"/>
      <c r="AQ91" s="94"/>
      <c r="AR91" s="94"/>
      <c r="AS91" s="94"/>
      <c r="AT91" s="94"/>
      <c r="AU91" s="94"/>
      <c r="AV91" s="94"/>
      <c r="AW91" s="94"/>
      <c r="AX91" s="94"/>
      <c r="AY91" s="94"/>
      <c r="AZ91" s="94"/>
      <c r="BA91" s="94"/>
      <c r="BD91" s="143"/>
      <c r="BE91" s="143"/>
      <c r="BJ91" s="94"/>
      <c r="BK91" s="94"/>
      <c r="BL91" s="94"/>
      <c r="BM91" s="94"/>
      <c r="BN91" s="94"/>
      <c r="BO91" s="94"/>
    </row>
    <row r="92" spans="1:82" s="85" customFormat="1" ht="20.25" customHeight="1" x14ac:dyDescent="0.3">
      <c r="A92" s="94"/>
      <c r="B92" s="94"/>
      <c r="C92" s="94"/>
      <c r="D92" s="94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4"/>
      <c r="X92" s="94"/>
      <c r="Y92" s="94"/>
      <c r="Z92" s="94"/>
      <c r="AA92" s="94"/>
      <c r="AB92" s="94"/>
      <c r="AC92" s="94"/>
      <c r="AD92" s="94"/>
      <c r="AE92" s="94"/>
      <c r="AF92" s="94"/>
      <c r="AG92" s="94"/>
      <c r="AH92" s="94"/>
      <c r="AI92" s="94"/>
      <c r="AJ92" s="94"/>
      <c r="AK92" s="94"/>
      <c r="AL92" s="94"/>
      <c r="AM92" s="94"/>
      <c r="AN92" s="94"/>
      <c r="AO92" s="94"/>
      <c r="AP92" s="94"/>
      <c r="AQ92" s="94"/>
      <c r="AR92" s="94"/>
      <c r="AS92" s="94"/>
      <c r="AT92" s="94"/>
      <c r="AU92" s="94"/>
      <c r="AV92" s="94"/>
      <c r="AW92" s="94"/>
      <c r="AX92" s="94"/>
      <c r="AY92" s="94"/>
      <c r="AZ92" s="94"/>
      <c r="BA92" s="94"/>
      <c r="BB92" s="94"/>
      <c r="BC92" s="94"/>
      <c r="BD92" s="142"/>
      <c r="BE92" s="142"/>
      <c r="BF92" s="94"/>
      <c r="BG92" s="94"/>
      <c r="BH92" s="94"/>
      <c r="BI92" s="94"/>
      <c r="BJ92" s="94"/>
      <c r="BK92" s="94"/>
      <c r="BL92" s="94"/>
      <c r="BM92" s="94"/>
      <c r="BN92" s="94"/>
      <c r="BO92" s="94"/>
    </row>
    <row r="93" spans="1:82" s="85" customFormat="1" ht="20.25" customHeight="1" x14ac:dyDescent="0.3">
      <c r="A93" s="122"/>
      <c r="B93" s="122"/>
      <c r="C93" s="122"/>
      <c r="D93" s="122"/>
      <c r="E93" s="122"/>
      <c r="F93" s="122"/>
      <c r="G93" s="122"/>
      <c r="H93" s="122"/>
      <c r="I93" s="122"/>
      <c r="J93" s="122"/>
      <c r="K93" s="122"/>
      <c r="L93" s="122"/>
      <c r="M93" s="122"/>
      <c r="N93" s="122"/>
      <c r="O93" s="122"/>
      <c r="P93" s="122"/>
      <c r="Q93" s="122"/>
      <c r="R93" s="122"/>
      <c r="S93" s="122"/>
      <c r="T93" s="122"/>
      <c r="U93" s="122"/>
      <c r="V93" s="122"/>
      <c r="W93" s="122"/>
      <c r="X93" s="122"/>
      <c r="Y93" s="122"/>
      <c r="Z93" s="122"/>
      <c r="AA93" s="122"/>
      <c r="AB93" s="122"/>
      <c r="AC93" s="122"/>
      <c r="AD93" s="122"/>
      <c r="AE93" s="122"/>
      <c r="AF93" s="122"/>
      <c r="AG93" s="122"/>
      <c r="AH93" s="122"/>
      <c r="AI93" s="122"/>
      <c r="AJ93" s="122"/>
      <c r="AK93" s="122"/>
      <c r="AL93" s="122"/>
      <c r="AM93" s="122"/>
      <c r="AN93" s="122"/>
      <c r="AO93" s="122"/>
      <c r="AP93" s="122"/>
      <c r="AQ93" s="122"/>
      <c r="AR93" s="122"/>
      <c r="AS93" s="122"/>
      <c r="AT93" s="122"/>
      <c r="AU93" s="122"/>
      <c r="AV93" s="122"/>
      <c r="AW93" s="122"/>
      <c r="AX93" s="122"/>
      <c r="AY93" s="122"/>
      <c r="AZ93" s="140"/>
      <c r="BA93" s="140"/>
      <c r="BB93" s="140"/>
      <c r="BC93" s="140"/>
      <c r="BD93" s="140"/>
      <c r="BE93" s="140"/>
      <c r="BF93" s="140"/>
      <c r="BG93" s="140"/>
      <c r="BH93" s="140"/>
      <c r="BI93" s="140"/>
      <c r="BJ93" s="140"/>
      <c r="BK93" s="140"/>
      <c r="BL93" s="140"/>
      <c r="BM93" s="140"/>
      <c r="BN93" s="140"/>
      <c r="BO93" s="122"/>
      <c r="BP93" s="122"/>
      <c r="BQ93" s="94"/>
      <c r="BR93" s="94"/>
      <c r="BS93" s="142"/>
      <c r="BT93" s="142"/>
      <c r="BU93" s="94"/>
      <c r="BV93" s="94"/>
      <c r="BW93" s="94"/>
      <c r="BX93" s="94"/>
      <c r="BY93" s="119"/>
      <c r="BZ93" s="119"/>
      <c r="CA93" s="119"/>
      <c r="CB93" s="119"/>
      <c r="CC93" s="119"/>
      <c r="CD93" s="119"/>
    </row>
    <row r="94" spans="1:82" s="85" customFormat="1" ht="20.25" customHeight="1" x14ac:dyDescent="0.3">
      <c r="A94" s="94"/>
      <c r="B94" s="94"/>
      <c r="C94" s="94"/>
      <c r="D94" s="94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94"/>
      <c r="Z94" s="94"/>
      <c r="AA94" s="94"/>
      <c r="AB94" s="94"/>
      <c r="AC94" s="94"/>
      <c r="AD94" s="94"/>
      <c r="AE94" s="94"/>
      <c r="AF94" s="94"/>
      <c r="AG94" s="94"/>
      <c r="AH94" s="94"/>
      <c r="AI94" s="94"/>
      <c r="AJ94" s="94"/>
      <c r="AK94" s="94"/>
      <c r="AL94" s="94"/>
      <c r="AM94" s="94"/>
      <c r="AN94" s="94"/>
      <c r="AO94" s="94"/>
      <c r="AP94" s="94"/>
      <c r="AQ94" s="94"/>
      <c r="AR94" s="94"/>
      <c r="AS94" s="94"/>
      <c r="AT94" s="94"/>
      <c r="AU94" s="94"/>
      <c r="AV94" s="94"/>
      <c r="AW94" s="94"/>
      <c r="AX94" s="94"/>
      <c r="AY94" s="94"/>
      <c r="AZ94" s="140"/>
      <c r="BA94" s="140"/>
      <c r="BB94" s="140"/>
      <c r="BC94" s="140"/>
      <c r="BD94" s="140"/>
      <c r="BE94" s="140"/>
      <c r="BF94" s="140"/>
      <c r="BG94" s="140"/>
      <c r="BH94" s="140"/>
      <c r="BI94" s="140"/>
      <c r="BJ94" s="140"/>
      <c r="BK94" s="140"/>
      <c r="BL94" s="140"/>
      <c r="BM94" s="140"/>
      <c r="BN94" s="140"/>
      <c r="BO94" s="94"/>
      <c r="BP94" s="94"/>
      <c r="BQ94" s="119"/>
      <c r="BR94" s="119"/>
      <c r="BS94" s="145"/>
      <c r="BT94" s="145"/>
      <c r="BU94" s="119"/>
      <c r="BV94" s="119"/>
      <c r="BW94" s="119"/>
      <c r="BX94" s="119"/>
      <c r="BY94" s="144"/>
      <c r="BZ94" s="144"/>
      <c r="CA94" s="144"/>
      <c r="CB94" s="144"/>
      <c r="CC94" s="144"/>
      <c r="CD94" s="144"/>
    </row>
    <row r="95" spans="1:82" s="85" customFormat="1" ht="20.25" customHeight="1" x14ac:dyDescent="0.3">
      <c r="A95" s="94"/>
      <c r="B95" s="94"/>
      <c r="C95" s="94"/>
      <c r="D95" s="94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94"/>
      <c r="Z95" s="94"/>
      <c r="AA95" s="94"/>
      <c r="AB95" s="94"/>
      <c r="AC95" s="94"/>
      <c r="AD95" s="94"/>
      <c r="AE95" s="94"/>
      <c r="AF95" s="94"/>
      <c r="AG95" s="94"/>
      <c r="AH95" s="94"/>
      <c r="AI95" s="94"/>
      <c r="AJ95" s="94"/>
      <c r="AK95" s="94"/>
      <c r="AL95" s="94"/>
      <c r="AM95" s="94"/>
      <c r="AN95" s="94"/>
      <c r="AO95" s="94"/>
      <c r="AP95" s="94"/>
      <c r="AQ95" s="94"/>
      <c r="AR95" s="94"/>
      <c r="AS95" s="94"/>
      <c r="AT95" s="94"/>
      <c r="AU95" s="94"/>
      <c r="AV95" s="94"/>
      <c r="AW95" s="94"/>
      <c r="AX95" s="94"/>
      <c r="AY95" s="94"/>
      <c r="AZ95" s="61"/>
      <c r="BA95" s="61"/>
      <c r="BB95" s="61"/>
      <c r="BC95" s="61"/>
      <c r="BD95" s="61"/>
      <c r="BE95" s="61"/>
      <c r="BF95" s="61"/>
      <c r="BG95" s="61"/>
      <c r="BH95" s="61"/>
      <c r="BI95" s="61"/>
      <c r="BJ95" s="61"/>
      <c r="BK95" s="61"/>
      <c r="BL95" s="61"/>
      <c r="BM95" s="61"/>
      <c r="BN95" s="61"/>
      <c r="BO95" s="94"/>
      <c r="BP95" s="94"/>
      <c r="BQ95" s="144"/>
      <c r="BR95" s="144"/>
      <c r="BS95" s="146"/>
      <c r="BT95" s="146"/>
      <c r="BU95" s="144"/>
      <c r="BV95" s="144"/>
      <c r="BW95" s="144"/>
      <c r="BX95" s="144"/>
      <c r="BY95" s="144"/>
      <c r="BZ95" s="144"/>
      <c r="CA95" s="144"/>
      <c r="CB95" s="144"/>
      <c r="CC95" s="144"/>
      <c r="CD95" s="144"/>
    </row>
    <row r="96" spans="1:82" s="85" customFormat="1" ht="20.25" customHeight="1" x14ac:dyDescent="0.3">
      <c r="A96" s="119"/>
      <c r="B96" s="119"/>
      <c r="C96" s="119"/>
      <c r="D96" s="119"/>
      <c r="E96" s="119"/>
      <c r="F96" s="119"/>
      <c r="G96" s="119"/>
      <c r="H96" s="119"/>
      <c r="I96" s="119"/>
      <c r="J96" s="119"/>
      <c r="K96" s="119"/>
      <c r="L96" s="119"/>
      <c r="M96" s="119"/>
      <c r="N96" s="119"/>
      <c r="O96" s="119"/>
      <c r="P96" s="119"/>
      <c r="Q96" s="119"/>
      <c r="R96" s="119"/>
      <c r="S96" s="119"/>
      <c r="T96" s="119"/>
      <c r="U96" s="119"/>
      <c r="V96" s="119"/>
      <c r="W96" s="119"/>
      <c r="X96" s="119"/>
      <c r="Y96" s="119"/>
      <c r="Z96" s="119"/>
      <c r="AA96" s="119"/>
      <c r="AB96" s="119"/>
      <c r="AC96" s="119"/>
      <c r="AD96" s="119"/>
      <c r="AE96" s="119"/>
      <c r="AF96" s="119"/>
      <c r="AG96" s="119"/>
      <c r="AH96" s="119"/>
      <c r="AI96" s="119"/>
      <c r="AJ96" s="119"/>
      <c r="AK96" s="119"/>
      <c r="AL96" s="119"/>
      <c r="AM96" s="119"/>
      <c r="AN96" s="119"/>
      <c r="AO96" s="119"/>
      <c r="AP96" s="119"/>
      <c r="AQ96" s="119"/>
      <c r="AR96" s="119"/>
      <c r="AS96" s="119"/>
      <c r="AT96" s="119"/>
      <c r="AU96" s="119"/>
      <c r="AV96" s="119"/>
      <c r="AW96" s="119"/>
      <c r="AX96" s="119"/>
      <c r="AY96" s="119"/>
      <c r="AZ96" s="79"/>
      <c r="BA96" s="79"/>
      <c r="BB96" s="79"/>
      <c r="BC96" s="79"/>
      <c r="BD96" s="79"/>
      <c r="BE96" s="79"/>
      <c r="BF96" s="79"/>
      <c r="BG96" s="79"/>
      <c r="BH96" s="79"/>
      <c r="BI96" s="79"/>
      <c r="BJ96" s="79"/>
      <c r="BK96" s="79"/>
      <c r="BL96" s="79"/>
      <c r="BM96" s="79"/>
      <c r="BN96" s="79"/>
      <c r="BO96" s="119"/>
      <c r="BP96" s="119"/>
      <c r="BQ96" s="144"/>
      <c r="BR96" s="144"/>
      <c r="BS96" s="146"/>
      <c r="BT96" s="146"/>
      <c r="BU96" s="144"/>
      <c r="BV96" s="144"/>
      <c r="BW96" s="144"/>
      <c r="BX96" s="144"/>
      <c r="BY96" s="61"/>
      <c r="BZ96" s="61"/>
      <c r="CA96" s="61"/>
      <c r="CB96" s="61"/>
      <c r="CC96" s="61"/>
      <c r="CD96" s="61"/>
    </row>
    <row r="97" spans="1:82" s="85" customFormat="1" ht="20.25" customHeight="1" x14ac:dyDescent="0.3">
      <c r="A97" s="144"/>
      <c r="B97" s="144"/>
      <c r="C97" s="144"/>
      <c r="D97" s="144"/>
      <c r="E97" s="144"/>
      <c r="F97" s="144"/>
      <c r="G97" s="144"/>
      <c r="H97" s="144"/>
      <c r="I97" s="144"/>
      <c r="J97" s="144"/>
      <c r="K97" s="144"/>
      <c r="L97" s="144"/>
      <c r="M97" s="144"/>
      <c r="N97" s="144"/>
      <c r="O97" s="144"/>
      <c r="P97" s="144"/>
      <c r="Q97" s="144"/>
      <c r="R97" s="144"/>
      <c r="S97" s="144"/>
      <c r="T97" s="144"/>
      <c r="U97" s="144"/>
      <c r="V97" s="144"/>
      <c r="W97" s="144"/>
      <c r="X97" s="144"/>
      <c r="Y97" s="144"/>
      <c r="Z97" s="144"/>
      <c r="AA97" s="144"/>
      <c r="AB97" s="144"/>
      <c r="AC97" s="144"/>
      <c r="AD97" s="144"/>
      <c r="AE97" s="144"/>
      <c r="AF97" s="144"/>
      <c r="AG97" s="144"/>
      <c r="AH97" s="144"/>
      <c r="AI97" s="144"/>
      <c r="AJ97" s="144"/>
      <c r="AK97" s="144"/>
      <c r="AL97" s="144"/>
      <c r="AM97" s="144"/>
      <c r="AN97" s="144"/>
      <c r="AO97" s="144"/>
      <c r="AP97" s="144"/>
      <c r="AQ97" s="144"/>
      <c r="AR97" s="144"/>
      <c r="AS97" s="144"/>
      <c r="AT97" s="144"/>
      <c r="AU97" s="144"/>
      <c r="AV97" s="144"/>
      <c r="AW97" s="144"/>
      <c r="AX97" s="144"/>
      <c r="AY97" s="144"/>
      <c r="BO97" s="144"/>
      <c r="BP97" s="144"/>
      <c r="BQ97" s="61"/>
      <c r="BR97" s="61"/>
      <c r="BS97" s="61"/>
      <c r="BT97" s="61"/>
      <c r="BU97" s="61"/>
      <c r="BV97" s="61"/>
      <c r="BW97" s="61"/>
      <c r="BX97" s="61"/>
      <c r="BY97" s="122"/>
      <c r="BZ97" s="122"/>
      <c r="CA97" s="122"/>
      <c r="CB97" s="122"/>
      <c r="CC97" s="122"/>
      <c r="CD97" s="122"/>
    </row>
    <row r="98" spans="1:82" s="85" customFormat="1" ht="20.25" customHeight="1" x14ac:dyDescent="0.3">
      <c r="A98" s="144"/>
      <c r="B98" s="144"/>
      <c r="C98" s="144"/>
      <c r="D98" s="144"/>
      <c r="E98" s="144"/>
      <c r="F98" s="144"/>
      <c r="G98" s="144"/>
      <c r="H98" s="144"/>
      <c r="I98" s="144"/>
      <c r="J98" s="144"/>
      <c r="K98" s="144"/>
      <c r="L98" s="144"/>
      <c r="M98" s="144"/>
      <c r="N98" s="144"/>
      <c r="O98" s="144"/>
      <c r="P98" s="144"/>
      <c r="Q98" s="144"/>
      <c r="R98" s="144"/>
      <c r="S98" s="144"/>
      <c r="T98" s="144"/>
      <c r="U98" s="144"/>
      <c r="V98" s="144"/>
      <c r="W98" s="144"/>
      <c r="X98" s="144"/>
      <c r="Y98" s="144"/>
      <c r="Z98" s="144"/>
      <c r="AA98" s="144"/>
      <c r="AB98" s="144"/>
      <c r="AC98" s="144"/>
      <c r="AD98" s="144"/>
      <c r="AE98" s="144"/>
      <c r="AF98" s="144"/>
      <c r="AG98" s="144"/>
      <c r="AH98" s="144"/>
      <c r="AI98" s="144"/>
      <c r="AJ98" s="144"/>
      <c r="AK98" s="144"/>
      <c r="AL98" s="144"/>
      <c r="AM98" s="144"/>
      <c r="AN98" s="144"/>
      <c r="AO98" s="144"/>
      <c r="AP98" s="144"/>
      <c r="AQ98" s="144"/>
      <c r="AR98" s="144"/>
      <c r="AS98" s="144"/>
      <c r="AT98" s="144"/>
      <c r="AU98" s="144"/>
      <c r="AV98" s="144"/>
      <c r="AW98" s="144"/>
      <c r="AX98" s="144"/>
      <c r="AY98" s="144"/>
      <c r="AZ98" s="94"/>
      <c r="BA98" s="94"/>
      <c r="BB98" s="94"/>
      <c r="BC98" s="94"/>
      <c r="BD98" s="94"/>
      <c r="BE98" s="94"/>
      <c r="BF98" s="94"/>
      <c r="BG98" s="94"/>
      <c r="BH98" s="94"/>
      <c r="BI98" s="94"/>
      <c r="BJ98" s="94"/>
      <c r="BK98" s="94"/>
      <c r="BL98" s="94"/>
      <c r="BM98" s="94"/>
      <c r="BN98" s="94"/>
      <c r="BO98" s="144"/>
      <c r="BP98" s="144"/>
      <c r="BQ98" s="122"/>
      <c r="BR98" s="122"/>
      <c r="BS98" s="143"/>
      <c r="BT98" s="143"/>
      <c r="BU98" s="122"/>
      <c r="BV98" s="122"/>
      <c r="BW98" s="122"/>
      <c r="BX98" s="122"/>
    </row>
    <row r="99" spans="1:82" s="85" customFormat="1" ht="20.25" customHeight="1" x14ac:dyDescent="0.3">
      <c r="A99" s="60"/>
      <c r="B99" s="61"/>
      <c r="C99" s="61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61"/>
      <c r="AJ99" s="61"/>
      <c r="AK99" s="61"/>
      <c r="AL99" s="61"/>
      <c r="AM99" s="61"/>
      <c r="AN99" s="61"/>
      <c r="AO99" s="61"/>
      <c r="AP99" s="61"/>
      <c r="AQ99" s="61"/>
      <c r="AR99" s="61"/>
      <c r="AS99" s="61"/>
      <c r="AT99" s="61"/>
      <c r="AU99" s="61"/>
      <c r="AV99" s="61"/>
      <c r="AW99" s="61"/>
      <c r="AX99" s="61"/>
      <c r="AY99" s="61"/>
      <c r="AZ99" s="94"/>
      <c r="BA99" s="94"/>
      <c r="BB99" s="94"/>
      <c r="BC99" s="94"/>
      <c r="BD99" s="94"/>
      <c r="BE99" s="94"/>
      <c r="BF99" s="94"/>
      <c r="BG99" s="94"/>
      <c r="BH99" s="94"/>
      <c r="BI99" s="94"/>
      <c r="BJ99" s="94"/>
      <c r="BK99" s="94"/>
      <c r="BL99" s="94"/>
      <c r="BM99" s="94"/>
      <c r="BN99" s="94"/>
      <c r="BO99" s="61"/>
      <c r="BP99" s="61"/>
      <c r="BS99" s="143"/>
      <c r="BT99" s="143"/>
    </row>
    <row r="100" spans="1:82" s="85" customFormat="1" ht="20.25" customHeight="1" x14ac:dyDescent="0.3">
      <c r="A100" s="122"/>
      <c r="B100" s="122"/>
      <c r="C100" s="122"/>
      <c r="D100" s="122"/>
      <c r="E100" s="122"/>
      <c r="F100" s="122"/>
      <c r="G100" s="122"/>
      <c r="H100" s="122"/>
      <c r="I100" s="122"/>
      <c r="J100" s="122"/>
      <c r="K100" s="122"/>
      <c r="L100" s="122"/>
      <c r="M100" s="122"/>
      <c r="N100" s="122"/>
      <c r="O100" s="122"/>
      <c r="P100" s="122"/>
      <c r="Q100" s="122"/>
      <c r="R100" s="122"/>
      <c r="S100" s="122"/>
      <c r="T100" s="122"/>
      <c r="U100" s="122"/>
      <c r="V100" s="122"/>
      <c r="W100" s="122"/>
      <c r="X100" s="122"/>
      <c r="Y100" s="122"/>
      <c r="Z100" s="122"/>
      <c r="AA100" s="122"/>
      <c r="AB100" s="122"/>
      <c r="AC100" s="122"/>
      <c r="AD100" s="122"/>
      <c r="AE100" s="122"/>
      <c r="AF100" s="122"/>
      <c r="AG100" s="122"/>
      <c r="AH100" s="122"/>
      <c r="AI100" s="122"/>
      <c r="AJ100" s="122"/>
      <c r="AK100" s="122"/>
      <c r="AL100" s="122"/>
      <c r="AM100" s="122"/>
      <c r="AN100" s="122"/>
      <c r="AO100" s="122"/>
      <c r="AP100" s="122"/>
      <c r="AQ100" s="122"/>
      <c r="AR100" s="122"/>
      <c r="AS100" s="122"/>
      <c r="AT100" s="122"/>
      <c r="AU100" s="122"/>
      <c r="AV100" s="122"/>
      <c r="AW100" s="122"/>
      <c r="AX100" s="122"/>
      <c r="AY100" s="122"/>
      <c r="AZ100" s="94"/>
      <c r="BA100" s="94"/>
      <c r="BB100" s="94"/>
      <c r="BC100" s="94"/>
      <c r="BD100" s="94"/>
      <c r="BE100" s="94"/>
      <c r="BF100" s="94"/>
      <c r="BG100" s="94"/>
      <c r="BH100" s="94"/>
      <c r="BI100" s="94"/>
      <c r="BJ100" s="94"/>
      <c r="BK100" s="94"/>
      <c r="BL100" s="94"/>
      <c r="BM100" s="94"/>
      <c r="BN100" s="94"/>
      <c r="BO100" s="122"/>
      <c r="BP100" s="122"/>
      <c r="BS100" s="143"/>
      <c r="BT100" s="143"/>
    </row>
    <row r="101" spans="1:82" s="85" customFormat="1" ht="20.25" customHeight="1" x14ac:dyDescent="0.3">
      <c r="AZ101" s="94"/>
      <c r="BA101" s="94"/>
      <c r="BB101" s="94"/>
      <c r="BC101" s="94"/>
      <c r="BD101" s="94"/>
      <c r="BE101" s="94"/>
      <c r="BF101" s="94"/>
      <c r="BG101" s="94"/>
      <c r="BH101" s="94"/>
      <c r="BI101" s="94"/>
      <c r="BJ101" s="94"/>
      <c r="BK101" s="94"/>
      <c r="BL101" s="94"/>
      <c r="BM101" s="94"/>
      <c r="BN101" s="94"/>
      <c r="BS101" s="143"/>
      <c r="BT101" s="143"/>
    </row>
    <row r="102" spans="1:82" s="85" customFormat="1" ht="20.25" customHeight="1" x14ac:dyDescent="0.3">
      <c r="AZ102" s="94"/>
      <c r="BA102" s="94"/>
      <c r="BB102" s="94"/>
      <c r="BC102" s="94"/>
      <c r="BD102" s="94"/>
      <c r="BE102" s="94"/>
      <c r="BF102" s="94"/>
      <c r="BG102" s="94"/>
      <c r="BH102" s="94"/>
      <c r="BI102" s="94"/>
      <c r="BJ102" s="94"/>
      <c r="BK102" s="94"/>
      <c r="BL102" s="94"/>
      <c r="BM102" s="94"/>
      <c r="BN102" s="94"/>
      <c r="BS102" s="143"/>
      <c r="BT102" s="143"/>
    </row>
    <row r="103" spans="1:82" s="85" customFormat="1" ht="20.25" customHeight="1" x14ac:dyDescent="0.3">
      <c r="BS103" s="143"/>
      <c r="BT103" s="143"/>
    </row>
    <row r="104" spans="1:82" s="85" customFormat="1" ht="20.25" customHeight="1" x14ac:dyDescent="0.3">
      <c r="BS104" s="143"/>
      <c r="BT104" s="143"/>
    </row>
    <row r="105" spans="1:82" s="85" customFormat="1" ht="20.25" customHeight="1" x14ac:dyDescent="0.3">
      <c r="BS105" s="143"/>
      <c r="BT105" s="143"/>
    </row>
    <row r="106" spans="1:82" s="122" customFormat="1" ht="20.25" customHeight="1" x14ac:dyDescent="0.3">
      <c r="A106" s="85"/>
      <c r="B106" s="85"/>
      <c r="C106" s="85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5"/>
      <c r="U106" s="85"/>
      <c r="V106" s="85"/>
      <c r="W106" s="85"/>
      <c r="X106" s="85"/>
      <c r="Y106" s="85"/>
      <c r="Z106" s="85"/>
      <c r="AA106" s="85"/>
      <c r="AB106" s="85"/>
      <c r="AC106" s="85"/>
      <c r="AD106" s="85"/>
      <c r="AE106" s="85"/>
      <c r="AF106" s="85"/>
      <c r="AG106" s="85"/>
      <c r="AH106" s="85"/>
      <c r="AI106" s="85"/>
      <c r="AJ106" s="85"/>
      <c r="AK106" s="85"/>
      <c r="AL106" s="85"/>
      <c r="AM106" s="85"/>
      <c r="AN106" s="85"/>
      <c r="AO106" s="85"/>
      <c r="AP106" s="85"/>
      <c r="AQ106" s="85"/>
      <c r="AR106" s="85"/>
      <c r="AS106" s="85"/>
      <c r="AT106" s="85"/>
      <c r="AU106" s="85"/>
      <c r="AV106" s="85"/>
      <c r="AW106" s="85"/>
      <c r="AX106" s="85"/>
      <c r="AY106" s="85"/>
      <c r="AZ106" s="94"/>
      <c r="BA106" s="94"/>
      <c r="BB106" s="94"/>
      <c r="BC106" s="94"/>
      <c r="BD106" s="94"/>
      <c r="BE106" s="94"/>
      <c r="BF106" s="94"/>
      <c r="BG106" s="94"/>
      <c r="BH106" s="94"/>
      <c r="BI106" s="94"/>
      <c r="BJ106" s="94"/>
      <c r="BK106" s="94"/>
      <c r="BL106" s="94"/>
      <c r="BM106" s="94"/>
      <c r="BN106" s="94"/>
      <c r="BO106" s="85"/>
      <c r="BP106" s="85"/>
      <c r="BQ106" s="85"/>
      <c r="BR106" s="85"/>
      <c r="BS106" s="143"/>
      <c r="BT106" s="143"/>
      <c r="BU106" s="85"/>
      <c r="BV106" s="85"/>
      <c r="BW106" s="85"/>
      <c r="BX106" s="85"/>
      <c r="BY106" s="85"/>
      <c r="BZ106" s="85"/>
      <c r="CA106" s="85"/>
      <c r="CB106" s="85"/>
      <c r="CC106" s="85"/>
      <c r="CD106" s="85"/>
    </row>
    <row r="107" spans="1:82" s="85" customFormat="1" ht="20.25" customHeight="1" x14ac:dyDescent="0.3">
      <c r="AZ107" s="94"/>
      <c r="BA107" s="94"/>
      <c r="BB107" s="94"/>
      <c r="BC107" s="94"/>
      <c r="BD107" s="94"/>
      <c r="BE107" s="94"/>
      <c r="BF107" s="94"/>
      <c r="BG107" s="94"/>
      <c r="BH107" s="94"/>
      <c r="BI107" s="94"/>
      <c r="BJ107" s="94"/>
      <c r="BK107" s="94"/>
      <c r="BL107" s="94"/>
      <c r="BM107" s="94"/>
      <c r="BN107" s="94"/>
      <c r="BS107" s="143"/>
      <c r="BT107" s="143"/>
    </row>
    <row r="108" spans="1:82" s="85" customFormat="1" ht="20.25" customHeight="1" x14ac:dyDescent="0.3">
      <c r="AZ108" s="94"/>
      <c r="BA108" s="94"/>
      <c r="BB108" s="94"/>
      <c r="BC108" s="94"/>
      <c r="BD108" s="94"/>
      <c r="BE108" s="94"/>
      <c r="BF108" s="94"/>
      <c r="BG108" s="94"/>
      <c r="BH108" s="94"/>
      <c r="BI108" s="94"/>
      <c r="BJ108" s="94"/>
      <c r="BK108" s="94"/>
      <c r="BL108" s="94"/>
      <c r="BM108" s="94"/>
      <c r="BN108" s="94"/>
      <c r="BS108" s="143"/>
      <c r="BT108" s="143"/>
    </row>
    <row r="109" spans="1:82" s="147" customFormat="1" ht="20.25" customHeight="1" x14ac:dyDescent="0.3">
      <c r="A109" s="85"/>
      <c r="B109" s="85"/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  <c r="AA109" s="85"/>
      <c r="AB109" s="85"/>
      <c r="AC109" s="85"/>
      <c r="AD109" s="85"/>
      <c r="AE109" s="85"/>
      <c r="AF109" s="85"/>
      <c r="AG109" s="85"/>
      <c r="AH109" s="85"/>
      <c r="AI109" s="85"/>
      <c r="AJ109" s="85"/>
      <c r="AK109" s="85"/>
      <c r="AL109" s="85"/>
      <c r="AM109" s="85"/>
      <c r="AN109" s="85"/>
      <c r="AO109" s="85"/>
      <c r="AP109" s="85"/>
      <c r="AQ109" s="85"/>
      <c r="AR109" s="85"/>
      <c r="AS109" s="85"/>
      <c r="AT109" s="85"/>
      <c r="AU109" s="85"/>
      <c r="AV109" s="85"/>
      <c r="AW109" s="85"/>
      <c r="AX109" s="85"/>
      <c r="AY109" s="85"/>
      <c r="AZ109" s="94"/>
      <c r="BA109" s="94"/>
      <c r="BB109" s="94"/>
      <c r="BC109" s="94"/>
      <c r="BD109" s="94"/>
      <c r="BE109" s="94"/>
      <c r="BF109" s="94"/>
      <c r="BG109" s="94"/>
      <c r="BH109" s="94"/>
      <c r="BI109" s="94"/>
      <c r="BJ109" s="94"/>
      <c r="BK109" s="94"/>
      <c r="BL109" s="94"/>
      <c r="BM109" s="94"/>
      <c r="BN109" s="94"/>
      <c r="BO109" s="85"/>
      <c r="BP109" s="85"/>
      <c r="BQ109" s="85"/>
      <c r="BR109" s="85"/>
      <c r="BS109" s="143"/>
      <c r="BT109" s="143"/>
      <c r="BU109" s="85"/>
      <c r="BV109" s="85"/>
      <c r="BW109" s="85"/>
      <c r="BX109" s="85"/>
      <c r="BY109" s="85"/>
      <c r="BZ109" s="85"/>
      <c r="CA109" s="85"/>
      <c r="CB109" s="85"/>
      <c r="CC109" s="85"/>
      <c r="CD109" s="85"/>
    </row>
    <row r="110" spans="1:82" s="148" customFormat="1" ht="17.25" x14ac:dyDescent="0.3">
      <c r="A110" s="85"/>
      <c r="B110" s="85"/>
      <c r="C110" s="85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  <c r="Z110" s="85"/>
      <c r="AA110" s="85"/>
      <c r="AB110" s="85"/>
      <c r="AC110" s="85"/>
      <c r="AD110" s="85"/>
      <c r="AE110" s="85"/>
      <c r="AF110" s="85"/>
      <c r="AG110" s="85"/>
      <c r="AH110" s="85"/>
      <c r="AI110" s="85"/>
      <c r="AJ110" s="85"/>
      <c r="AK110" s="85"/>
      <c r="AL110" s="85"/>
      <c r="AM110" s="85"/>
      <c r="AN110" s="85"/>
      <c r="AO110" s="85"/>
      <c r="AP110" s="85"/>
      <c r="AQ110" s="85"/>
      <c r="AR110" s="85"/>
      <c r="AS110" s="85"/>
      <c r="AT110" s="85"/>
      <c r="AU110" s="85"/>
      <c r="AV110" s="85"/>
      <c r="AW110" s="85"/>
      <c r="AX110" s="85"/>
      <c r="AY110" s="85"/>
      <c r="AZ110" s="94"/>
      <c r="BA110" s="94"/>
      <c r="BB110" s="94"/>
      <c r="BC110" s="94"/>
      <c r="BD110" s="94"/>
      <c r="BE110" s="94"/>
      <c r="BF110" s="94"/>
      <c r="BG110" s="94"/>
      <c r="BH110" s="94"/>
      <c r="BI110" s="94"/>
      <c r="BJ110" s="94"/>
      <c r="BK110" s="94"/>
      <c r="BL110" s="94"/>
      <c r="BM110" s="94"/>
      <c r="BN110" s="94"/>
      <c r="BO110" s="85"/>
      <c r="BP110" s="85"/>
      <c r="BQ110" s="85"/>
      <c r="BR110" s="85"/>
      <c r="BS110" s="143"/>
      <c r="BT110" s="143"/>
      <c r="BU110" s="85"/>
      <c r="BV110" s="85"/>
      <c r="BW110" s="85"/>
      <c r="BX110" s="85"/>
      <c r="BY110" s="85"/>
      <c r="BZ110" s="85"/>
      <c r="CA110" s="85"/>
      <c r="CB110" s="85"/>
      <c r="CC110" s="85"/>
      <c r="CD110" s="85"/>
    </row>
    <row r="111" spans="1:82" s="148" customFormat="1" ht="17.25" x14ac:dyDescent="0.3">
      <c r="A111" s="85"/>
      <c r="B111" s="85"/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5"/>
      <c r="U111" s="85"/>
      <c r="V111" s="85"/>
      <c r="W111" s="85"/>
      <c r="X111" s="85"/>
      <c r="Y111" s="85"/>
      <c r="Z111" s="85"/>
      <c r="AA111" s="85"/>
      <c r="AB111" s="85"/>
      <c r="AC111" s="85"/>
      <c r="AD111" s="85"/>
      <c r="AE111" s="85"/>
      <c r="AF111" s="85"/>
      <c r="AG111" s="85"/>
      <c r="AH111" s="85"/>
      <c r="AI111" s="85"/>
      <c r="AJ111" s="85"/>
      <c r="AK111" s="85"/>
      <c r="AL111" s="85"/>
      <c r="AM111" s="85"/>
      <c r="AN111" s="85"/>
      <c r="AO111" s="85"/>
      <c r="AP111" s="85"/>
      <c r="AQ111" s="85"/>
      <c r="AR111" s="85"/>
      <c r="AS111" s="85"/>
      <c r="AT111" s="85"/>
      <c r="AU111" s="85"/>
      <c r="AV111" s="85"/>
      <c r="AW111" s="85"/>
      <c r="AX111" s="85"/>
      <c r="AY111" s="85"/>
      <c r="AZ111" s="122"/>
      <c r="BA111" s="122"/>
      <c r="BB111" s="122"/>
      <c r="BC111" s="122"/>
      <c r="BD111" s="122"/>
      <c r="BE111" s="122"/>
      <c r="BF111" s="122"/>
      <c r="BG111" s="122"/>
      <c r="BH111" s="122"/>
      <c r="BI111" s="122"/>
      <c r="BJ111" s="122"/>
      <c r="BK111" s="122"/>
      <c r="BL111" s="122"/>
      <c r="BM111" s="122"/>
      <c r="BN111" s="122"/>
      <c r="BO111" s="85"/>
      <c r="BP111" s="85"/>
      <c r="BQ111" s="85"/>
      <c r="BR111" s="85"/>
      <c r="BS111" s="143"/>
      <c r="BT111" s="143"/>
      <c r="BU111" s="85"/>
      <c r="BV111" s="85"/>
      <c r="BW111" s="85"/>
      <c r="BX111" s="85"/>
      <c r="BY111" s="85"/>
      <c r="BZ111" s="85"/>
      <c r="CA111" s="85"/>
      <c r="CB111" s="85"/>
      <c r="CC111" s="85"/>
      <c r="CD111" s="85"/>
    </row>
    <row r="112" spans="1:82" s="148" customFormat="1" ht="17.25" x14ac:dyDescent="0.3">
      <c r="A112" s="85"/>
      <c r="B112" s="85"/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Y112" s="85"/>
      <c r="Z112" s="85"/>
      <c r="AA112" s="85"/>
      <c r="AB112" s="85"/>
      <c r="AC112" s="85"/>
      <c r="AD112" s="85"/>
      <c r="AE112" s="85"/>
      <c r="AF112" s="85"/>
      <c r="AG112" s="85"/>
      <c r="AH112" s="85"/>
      <c r="AI112" s="85"/>
      <c r="AJ112" s="85"/>
      <c r="AK112" s="85"/>
      <c r="AL112" s="85"/>
      <c r="AM112" s="85"/>
      <c r="AN112" s="85"/>
      <c r="AO112" s="85"/>
      <c r="AP112" s="85"/>
      <c r="AQ112" s="85"/>
      <c r="AR112" s="85"/>
      <c r="AS112" s="85"/>
      <c r="AT112" s="85"/>
      <c r="AU112" s="85"/>
      <c r="AV112" s="85"/>
      <c r="AW112" s="85"/>
      <c r="AX112" s="85"/>
      <c r="AY112" s="85"/>
      <c r="AZ112" s="94"/>
      <c r="BA112" s="94"/>
      <c r="BB112" s="94"/>
      <c r="BC112" s="94"/>
      <c r="BD112" s="94"/>
      <c r="BE112" s="94"/>
      <c r="BF112" s="94"/>
      <c r="BG112" s="94"/>
      <c r="BH112" s="94"/>
      <c r="BI112" s="94"/>
      <c r="BJ112" s="94"/>
      <c r="BK112" s="94"/>
      <c r="BL112" s="94"/>
      <c r="BM112" s="94"/>
      <c r="BN112" s="94"/>
      <c r="BO112" s="85"/>
      <c r="BP112" s="85"/>
      <c r="BQ112" s="85"/>
      <c r="BR112" s="85"/>
      <c r="BS112" s="143"/>
      <c r="BT112" s="143"/>
      <c r="BU112" s="85"/>
      <c r="BV112" s="85"/>
      <c r="BW112" s="85"/>
      <c r="BX112" s="85"/>
      <c r="BY112" s="122"/>
      <c r="BZ112" s="122"/>
      <c r="CA112" s="122"/>
      <c r="CB112" s="122"/>
      <c r="CC112" s="122"/>
      <c r="CD112" s="122"/>
    </row>
    <row r="113" spans="1:82" s="148" customFormat="1" ht="17.25" x14ac:dyDescent="0.3">
      <c r="A113" s="85"/>
      <c r="B113" s="85"/>
      <c r="C113" s="85"/>
      <c r="D113" s="85"/>
      <c r="E113" s="85"/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85"/>
      <c r="S113" s="85"/>
      <c r="T113" s="85"/>
      <c r="U113" s="85"/>
      <c r="V113" s="85"/>
      <c r="W113" s="85"/>
      <c r="X113" s="85"/>
      <c r="Y113" s="85"/>
      <c r="Z113" s="85"/>
      <c r="AA113" s="85"/>
      <c r="AB113" s="85"/>
      <c r="AC113" s="85"/>
      <c r="AD113" s="85"/>
      <c r="AE113" s="85"/>
      <c r="AF113" s="85"/>
      <c r="AG113" s="85"/>
      <c r="AH113" s="85"/>
      <c r="AI113" s="85"/>
      <c r="AJ113" s="85"/>
      <c r="AK113" s="85"/>
      <c r="AL113" s="85"/>
      <c r="AM113" s="85"/>
      <c r="AN113" s="85"/>
      <c r="AO113" s="85"/>
      <c r="AP113" s="85"/>
      <c r="AQ113" s="85"/>
      <c r="AR113" s="85"/>
      <c r="AS113" s="85"/>
      <c r="AT113" s="85"/>
      <c r="AU113" s="85"/>
      <c r="AV113" s="85"/>
      <c r="AW113" s="85"/>
      <c r="AX113" s="85"/>
      <c r="AY113" s="85"/>
      <c r="AZ113" s="94"/>
      <c r="BA113" s="94"/>
      <c r="BB113" s="94"/>
      <c r="BC113" s="94"/>
      <c r="BD113" s="94"/>
      <c r="BE113" s="94"/>
      <c r="BF113" s="94"/>
      <c r="BG113" s="94"/>
      <c r="BH113" s="94"/>
      <c r="BI113" s="94"/>
      <c r="BJ113" s="94"/>
      <c r="BK113" s="94"/>
      <c r="BL113" s="94"/>
      <c r="BM113" s="94"/>
      <c r="BN113" s="94"/>
      <c r="BO113" s="85"/>
      <c r="BP113" s="85"/>
      <c r="BQ113" s="122"/>
      <c r="BR113" s="122"/>
      <c r="BS113" s="143"/>
      <c r="BT113" s="143"/>
      <c r="BU113" s="122"/>
      <c r="BV113" s="122"/>
      <c r="BW113" s="122"/>
      <c r="BX113" s="122"/>
      <c r="BY113" s="85"/>
      <c r="BZ113" s="85"/>
      <c r="CA113" s="85"/>
      <c r="CB113" s="85"/>
      <c r="CC113" s="85"/>
      <c r="CD113" s="85"/>
    </row>
    <row r="114" spans="1:82" s="148" customFormat="1" ht="17.25" x14ac:dyDescent="0.3">
      <c r="A114" s="85"/>
      <c r="B114" s="85"/>
      <c r="C114" s="85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85"/>
      <c r="T114" s="85"/>
      <c r="U114" s="85"/>
      <c r="V114" s="85"/>
      <c r="W114" s="85"/>
      <c r="X114" s="85"/>
      <c r="Y114" s="85"/>
      <c r="Z114" s="85"/>
      <c r="AA114" s="85"/>
      <c r="AB114" s="85"/>
      <c r="AC114" s="85"/>
      <c r="AD114" s="85"/>
      <c r="AE114" s="85"/>
      <c r="AF114" s="85"/>
      <c r="AG114" s="85"/>
      <c r="AH114" s="85"/>
      <c r="AI114" s="85"/>
      <c r="AJ114" s="85"/>
      <c r="AK114" s="85"/>
      <c r="AL114" s="85"/>
      <c r="AM114" s="85"/>
      <c r="AN114" s="85"/>
      <c r="AO114" s="85"/>
      <c r="AP114" s="85"/>
      <c r="AQ114" s="85"/>
      <c r="AR114" s="85"/>
      <c r="AS114" s="85"/>
      <c r="AT114" s="85"/>
      <c r="AU114" s="85"/>
      <c r="AV114" s="85"/>
      <c r="AW114" s="85"/>
      <c r="AX114" s="85"/>
      <c r="AY114" s="85"/>
      <c r="AZ114" s="119"/>
      <c r="BA114" s="119"/>
      <c r="BB114" s="119"/>
      <c r="BC114" s="119"/>
      <c r="BD114" s="119"/>
      <c r="BE114" s="119"/>
      <c r="BF114" s="119"/>
      <c r="BG114" s="119"/>
      <c r="BH114" s="119"/>
      <c r="BI114" s="119"/>
      <c r="BJ114" s="119"/>
      <c r="BK114" s="119"/>
      <c r="BL114" s="119"/>
      <c r="BM114" s="119"/>
      <c r="BN114" s="119"/>
      <c r="BO114" s="85"/>
      <c r="BP114" s="85"/>
      <c r="BQ114" s="85"/>
      <c r="BR114" s="85"/>
      <c r="BS114" s="143"/>
      <c r="BT114" s="143"/>
      <c r="BU114" s="85"/>
      <c r="BV114" s="85"/>
      <c r="BW114" s="85"/>
      <c r="BX114" s="85"/>
      <c r="BY114" s="85"/>
      <c r="BZ114" s="85"/>
      <c r="CA114" s="85"/>
      <c r="CB114" s="85"/>
      <c r="CC114" s="85"/>
      <c r="CD114" s="85"/>
    </row>
    <row r="115" spans="1:82" s="148" customFormat="1" ht="17.25" x14ac:dyDescent="0.3">
      <c r="A115" s="122"/>
      <c r="B115" s="122"/>
      <c r="C115" s="122"/>
      <c r="D115" s="122"/>
      <c r="E115" s="122"/>
      <c r="F115" s="122"/>
      <c r="G115" s="122"/>
      <c r="H115" s="122"/>
      <c r="I115" s="122"/>
      <c r="J115" s="122"/>
      <c r="K115" s="122"/>
      <c r="L115" s="122"/>
      <c r="M115" s="122"/>
      <c r="N115" s="122"/>
      <c r="O115" s="122"/>
      <c r="P115" s="122"/>
      <c r="Q115" s="122"/>
      <c r="R115" s="122"/>
      <c r="S115" s="122"/>
      <c r="T115" s="122"/>
      <c r="U115" s="122"/>
      <c r="V115" s="122"/>
      <c r="W115" s="122"/>
      <c r="X115" s="122"/>
      <c r="Y115" s="122"/>
      <c r="Z115" s="122"/>
      <c r="AA115" s="122"/>
      <c r="AB115" s="122"/>
      <c r="AC115" s="122"/>
      <c r="AD115" s="122"/>
      <c r="AE115" s="122"/>
      <c r="AF115" s="122"/>
      <c r="AG115" s="122"/>
      <c r="AH115" s="122"/>
      <c r="AI115" s="122"/>
      <c r="AJ115" s="122"/>
      <c r="AK115" s="122"/>
      <c r="AL115" s="122"/>
      <c r="AM115" s="122"/>
      <c r="AN115" s="122"/>
      <c r="AO115" s="122"/>
      <c r="AP115" s="122"/>
      <c r="AQ115" s="122"/>
      <c r="AR115" s="122"/>
      <c r="AS115" s="122"/>
      <c r="AT115" s="122"/>
      <c r="AU115" s="122"/>
      <c r="AV115" s="122"/>
      <c r="AW115" s="122"/>
      <c r="AX115" s="122"/>
      <c r="AY115" s="122"/>
      <c r="AZ115" s="144"/>
      <c r="BA115" s="144"/>
      <c r="BB115" s="144"/>
      <c r="BC115" s="144"/>
      <c r="BD115" s="144"/>
      <c r="BE115" s="144"/>
      <c r="BF115" s="144"/>
      <c r="BG115" s="144"/>
      <c r="BH115" s="144"/>
      <c r="BI115" s="144"/>
      <c r="BJ115" s="144"/>
      <c r="BK115" s="144"/>
      <c r="BL115" s="144"/>
      <c r="BM115" s="144"/>
      <c r="BN115" s="144"/>
      <c r="BO115" s="122"/>
      <c r="BP115" s="122"/>
      <c r="BQ115" s="85"/>
      <c r="BR115" s="85"/>
      <c r="BS115" s="143"/>
      <c r="BT115" s="143"/>
      <c r="BU115" s="85"/>
      <c r="BV115" s="85"/>
      <c r="BW115" s="85"/>
      <c r="BX115" s="85"/>
      <c r="BY115" s="147"/>
      <c r="BZ115" s="147"/>
      <c r="CA115" s="147"/>
      <c r="CB115" s="147"/>
      <c r="CC115" s="147"/>
      <c r="CD115" s="147"/>
    </row>
    <row r="116" spans="1:82" s="148" customFormat="1" ht="17.25" x14ac:dyDescent="0.3">
      <c r="A116" s="85"/>
      <c r="B116" s="85"/>
      <c r="C116" s="85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85"/>
      <c r="Z116" s="85"/>
      <c r="AA116" s="85"/>
      <c r="AB116" s="85"/>
      <c r="AC116" s="85"/>
      <c r="AD116" s="85"/>
      <c r="AE116" s="85"/>
      <c r="AF116" s="85"/>
      <c r="AG116" s="85"/>
      <c r="AH116" s="85"/>
      <c r="AI116" s="85"/>
      <c r="AJ116" s="85"/>
      <c r="AK116" s="85"/>
      <c r="AL116" s="85"/>
      <c r="AM116" s="85"/>
      <c r="AN116" s="85"/>
      <c r="AO116" s="85"/>
      <c r="AP116" s="85"/>
      <c r="AQ116" s="85"/>
      <c r="AR116" s="85"/>
      <c r="AS116" s="85"/>
      <c r="AT116" s="85"/>
      <c r="AU116" s="85"/>
      <c r="AV116" s="85"/>
      <c r="AW116" s="85"/>
      <c r="AX116" s="85"/>
      <c r="AY116" s="85"/>
      <c r="AZ116" s="144"/>
      <c r="BA116" s="144"/>
      <c r="BB116" s="144"/>
      <c r="BC116" s="144"/>
      <c r="BD116" s="144"/>
      <c r="BE116" s="144"/>
      <c r="BF116" s="144"/>
      <c r="BG116" s="144"/>
      <c r="BH116" s="144"/>
      <c r="BI116" s="144"/>
      <c r="BJ116" s="144"/>
      <c r="BK116" s="144"/>
      <c r="BL116" s="144"/>
      <c r="BM116" s="144"/>
      <c r="BN116" s="144"/>
      <c r="BO116" s="85"/>
      <c r="BP116" s="85"/>
      <c r="BQ116" s="147"/>
      <c r="BR116" s="147"/>
      <c r="BS116" s="149"/>
      <c r="BT116" s="149"/>
      <c r="BU116" s="147"/>
      <c r="BV116" s="147"/>
      <c r="BW116" s="147"/>
      <c r="BX116" s="147"/>
    </row>
    <row r="117" spans="1:82" s="148" customFormat="1" ht="17.25" x14ac:dyDescent="0.3">
      <c r="A117" s="85"/>
      <c r="B117" s="85"/>
      <c r="C117" s="85"/>
      <c r="D117" s="85"/>
      <c r="E117" s="85"/>
      <c r="F117" s="85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  <c r="Y117" s="85"/>
      <c r="Z117" s="85"/>
      <c r="AA117" s="85"/>
      <c r="AB117" s="85"/>
      <c r="AC117" s="85"/>
      <c r="AD117" s="85"/>
      <c r="AE117" s="85"/>
      <c r="AF117" s="85"/>
      <c r="AG117" s="85"/>
      <c r="AH117" s="85"/>
      <c r="AI117" s="85"/>
      <c r="AJ117" s="85"/>
      <c r="AK117" s="85"/>
      <c r="AL117" s="85"/>
      <c r="AM117" s="85"/>
      <c r="AN117" s="85"/>
      <c r="AO117" s="85"/>
      <c r="AP117" s="85"/>
      <c r="AQ117" s="85"/>
      <c r="AR117" s="85"/>
      <c r="AS117" s="85"/>
      <c r="AT117" s="85"/>
      <c r="AU117" s="85"/>
      <c r="AV117" s="85"/>
      <c r="AW117" s="85"/>
      <c r="AX117" s="85"/>
      <c r="AY117" s="85"/>
      <c r="AZ117" s="61"/>
      <c r="BA117" s="61"/>
      <c r="BB117" s="61"/>
      <c r="BC117" s="61"/>
      <c r="BD117" s="61"/>
      <c r="BE117" s="61"/>
      <c r="BF117" s="61"/>
      <c r="BG117" s="61"/>
      <c r="BH117" s="61"/>
      <c r="BI117" s="61"/>
      <c r="BJ117" s="61"/>
      <c r="BK117" s="61"/>
      <c r="BL117" s="61"/>
      <c r="BM117" s="61"/>
      <c r="BN117" s="61"/>
      <c r="BO117" s="85"/>
      <c r="BP117" s="85"/>
      <c r="BS117" s="150"/>
      <c r="BT117" s="150"/>
    </row>
    <row r="118" spans="1:82" s="148" customFormat="1" ht="17.25" x14ac:dyDescent="0.3">
      <c r="A118" s="147"/>
      <c r="B118" s="147"/>
      <c r="C118" s="147"/>
      <c r="D118" s="147"/>
      <c r="E118" s="147"/>
      <c r="F118" s="147"/>
      <c r="G118" s="147"/>
      <c r="H118" s="147"/>
      <c r="I118" s="147"/>
      <c r="J118" s="147"/>
      <c r="K118" s="147"/>
      <c r="L118" s="147"/>
      <c r="M118" s="147"/>
      <c r="N118" s="147"/>
      <c r="O118" s="147"/>
      <c r="P118" s="147"/>
      <c r="Q118" s="147"/>
      <c r="R118" s="147"/>
      <c r="S118" s="147"/>
      <c r="T118" s="147"/>
      <c r="U118" s="147"/>
      <c r="V118" s="147"/>
      <c r="W118" s="147"/>
      <c r="X118" s="147"/>
      <c r="Y118" s="147"/>
      <c r="Z118" s="147"/>
      <c r="AA118" s="147"/>
      <c r="AB118" s="147"/>
      <c r="AC118" s="147"/>
      <c r="AD118" s="147"/>
      <c r="AE118" s="147"/>
      <c r="AF118" s="147"/>
      <c r="AG118" s="147"/>
      <c r="AH118" s="147"/>
      <c r="AI118" s="147"/>
      <c r="AJ118" s="147"/>
      <c r="AK118" s="147"/>
      <c r="AL118" s="147"/>
      <c r="AM118" s="147"/>
      <c r="AN118" s="147"/>
      <c r="AO118" s="147"/>
      <c r="AP118" s="147"/>
      <c r="AQ118" s="147"/>
      <c r="AR118" s="147"/>
      <c r="AS118" s="147"/>
      <c r="AT118" s="147"/>
      <c r="AU118" s="147"/>
      <c r="AV118" s="147"/>
      <c r="AW118" s="147"/>
      <c r="AX118" s="147"/>
      <c r="AY118" s="147"/>
      <c r="AZ118" s="122"/>
      <c r="BA118" s="122"/>
      <c r="BB118" s="122"/>
      <c r="BC118" s="122"/>
      <c r="BD118" s="122"/>
      <c r="BE118" s="122"/>
      <c r="BF118" s="122"/>
      <c r="BG118" s="122"/>
      <c r="BH118" s="122"/>
      <c r="BI118" s="122"/>
      <c r="BJ118" s="122"/>
      <c r="BK118" s="122"/>
      <c r="BL118" s="122"/>
      <c r="BM118" s="122"/>
      <c r="BN118" s="122"/>
      <c r="BO118" s="147"/>
      <c r="BP118" s="147"/>
      <c r="BS118" s="150"/>
      <c r="BT118" s="150"/>
    </row>
    <row r="119" spans="1:82" s="148" customFormat="1" ht="17.25" x14ac:dyDescent="0.3">
      <c r="AZ119" s="85"/>
      <c r="BA119" s="85"/>
      <c r="BB119" s="85"/>
      <c r="BC119" s="85"/>
      <c r="BD119" s="85"/>
      <c r="BE119" s="85"/>
      <c r="BF119" s="85"/>
      <c r="BG119" s="85"/>
      <c r="BH119" s="85"/>
      <c r="BI119" s="85"/>
      <c r="BJ119" s="85"/>
      <c r="BK119" s="85"/>
      <c r="BL119" s="85"/>
      <c r="BM119" s="85"/>
      <c r="BN119" s="85"/>
      <c r="BS119" s="150"/>
      <c r="BT119" s="150"/>
    </row>
    <row r="120" spans="1:82" s="148" customFormat="1" ht="17.25" x14ac:dyDescent="0.3">
      <c r="AZ120" s="85"/>
      <c r="BA120" s="85"/>
      <c r="BB120" s="85"/>
      <c r="BC120" s="85"/>
      <c r="BD120" s="85"/>
      <c r="BE120" s="85"/>
      <c r="BF120" s="85"/>
      <c r="BG120" s="85"/>
      <c r="BH120" s="85"/>
      <c r="BI120" s="85"/>
      <c r="BJ120" s="85"/>
      <c r="BK120" s="85"/>
      <c r="BL120" s="85"/>
      <c r="BM120" s="85"/>
      <c r="BN120" s="85"/>
      <c r="BS120" s="150"/>
      <c r="BT120" s="150"/>
    </row>
    <row r="121" spans="1:82" s="148" customFormat="1" ht="17.25" x14ac:dyDescent="0.3">
      <c r="AZ121" s="85"/>
      <c r="BA121" s="85"/>
      <c r="BB121" s="85"/>
      <c r="BC121" s="85"/>
      <c r="BD121" s="85"/>
      <c r="BE121" s="85"/>
      <c r="BF121" s="85"/>
      <c r="BG121" s="85"/>
      <c r="BH121" s="85"/>
      <c r="BI121" s="85"/>
      <c r="BJ121" s="85"/>
      <c r="BK121" s="85"/>
      <c r="BL121" s="85"/>
      <c r="BM121" s="85"/>
      <c r="BN121" s="85"/>
      <c r="BS121" s="150"/>
      <c r="BT121" s="150"/>
    </row>
    <row r="122" spans="1:82" s="148" customFormat="1" ht="17.25" x14ac:dyDescent="0.3">
      <c r="AZ122" s="85"/>
      <c r="BA122" s="85"/>
      <c r="BB122" s="85"/>
      <c r="BC122" s="85"/>
      <c r="BD122" s="85"/>
      <c r="BE122" s="85"/>
      <c r="BF122" s="85"/>
      <c r="BG122" s="85"/>
      <c r="BH122" s="85"/>
      <c r="BI122" s="85"/>
      <c r="BJ122" s="85"/>
      <c r="BK122" s="85"/>
      <c r="BL122" s="85"/>
      <c r="BM122" s="85"/>
      <c r="BN122" s="85"/>
      <c r="BS122" s="150"/>
      <c r="BT122" s="150"/>
    </row>
    <row r="123" spans="1:82" s="148" customFormat="1" ht="17.25" x14ac:dyDescent="0.3">
      <c r="AZ123" s="85"/>
      <c r="BA123" s="85"/>
      <c r="BB123" s="85"/>
      <c r="BC123" s="85"/>
      <c r="BD123" s="85"/>
      <c r="BE123" s="85"/>
      <c r="BF123" s="85"/>
      <c r="BG123" s="85"/>
      <c r="BH123" s="85"/>
      <c r="BI123" s="85"/>
      <c r="BJ123" s="85"/>
      <c r="BK123" s="85"/>
      <c r="BL123" s="85"/>
      <c r="BM123" s="85"/>
      <c r="BN123" s="85"/>
      <c r="BS123" s="150"/>
      <c r="BT123" s="150"/>
    </row>
    <row r="124" spans="1:82" s="148" customFormat="1" ht="17.25" x14ac:dyDescent="0.3">
      <c r="AZ124" s="85"/>
      <c r="BA124" s="85"/>
      <c r="BB124" s="85"/>
      <c r="BC124" s="85"/>
      <c r="BD124" s="85"/>
      <c r="BE124" s="85"/>
      <c r="BF124" s="85"/>
      <c r="BG124" s="85"/>
      <c r="BH124" s="85"/>
      <c r="BI124" s="85"/>
      <c r="BJ124" s="85"/>
      <c r="BK124" s="85"/>
      <c r="BL124" s="85"/>
      <c r="BM124" s="85"/>
      <c r="BN124" s="85"/>
      <c r="BS124" s="150"/>
      <c r="BT124" s="150"/>
    </row>
    <row r="125" spans="1:82" s="148" customFormat="1" ht="17.25" x14ac:dyDescent="0.3">
      <c r="AZ125" s="85"/>
      <c r="BA125" s="85"/>
      <c r="BB125" s="85"/>
      <c r="BC125" s="85"/>
      <c r="BD125" s="85"/>
      <c r="BE125" s="85"/>
      <c r="BF125" s="85"/>
      <c r="BG125" s="85"/>
      <c r="BH125" s="85"/>
      <c r="BI125" s="85"/>
      <c r="BJ125" s="85"/>
      <c r="BK125" s="85"/>
      <c r="BL125" s="85"/>
      <c r="BM125" s="85"/>
      <c r="BN125" s="85"/>
      <c r="BS125" s="150"/>
      <c r="BT125" s="150"/>
    </row>
    <row r="126" spans="1:82" ht="17.25" x14ac:dyDescent="0.3">
      <c r="A126" s="148"/>
      <c r="B126" s="148"/>
      <c r="C126" s="148"/>
      <c r="D126" s="148"/>
      <c r="E126" s="148"/>
      <c r="F126" s="148"/>
      <c r="G126" s="148"/>
      <c r="H126" s="148"/>
      <c r="I126" s="148"/>
      <c r="J126" s="148"/>
      <c r="K126" s="148"/>
      <c r="L126" s="148"/>
      <c r="M126" s="148"/>
      <c r="N126" s="148"/>
      <c r="O126" s="148"/>
      <c r="P126" s="148"/>
      <c r="Q126" s="148"/>
      <c r="R126" s="148"/>
      <c r="S126" s="148"/>
      <c r="T126" s="148"/>
      <c r="U126" s="148"/>
      <c r="V126" s="148"/>
      <c r="W126" s="148"/>
      <c r="X126" s="148"/>
      <c r="Y126" s="148"/>
      <c r="Z126" s="148"/>
      <c r="AA126" s="148"/>
      <c r="AB126" s="148"/>
      <c r="AC126" s="148"/>
      <c r="AD126" s="148"/>
      <c r="AE126" s="148"/>
      <c r="AF126" s="148"/>
      <c r="AG126" s="148"/>
      <c r="AH126" s="148"/>
      <c r="AI126" s="148"/>
      <c r="AJ126" s="148"/>
      <c r="AK126" s="148"/>
      <c r="AL126" s="148"/>
      <c r="AM126" s="148"/>
      <c r="AN126" s="148"/>
      <c r="AO126" s="148"/>
      <c r="AP126" s="148"/>
      <c r="AQ126" s="148"/>
      <c r="AR126" s="148"/>
      <c r="AS126" s="148"/>
      <c r="AT126" s="148"/>
      <c r="AU126" s="148"/>
      <c r="AV126" s="148"/>
      <c r="AW126" s="148"/>
      <c r="AX126" s="148"/>
      <c r="AY126" s="148"/>
      <c r="AZ126" s="85"/>
      <c r="BA126" s="85"/>
      <c r="BB126" s="85"/>
      <c r="BC126" s="85"/>
      <c r="BD126" s="85"/>
      <c r="BE126" s="85"/>
      <c r="BF126" s="85"/>
      <c r="BG126" s="85"/>
      <c r="BH126" s="85"/>
      <c r="BI126" s="85"/>
      <c r="BJ126" s="85"/>
      <c r="BK126" s="85"/>
      <c r="BL126" s="85"/>
      <c r="BM126" s="85"/>
      <c r="BN126" s="85"/>
      <c r="BO126" s="148"/>
      <c r="BP126" s="148"/>
      <c r="BQ126" s="148"/>
      <c r="BR126" s="148"/>
      <c r="BS126" s="150"/>
      <c r="BT126" s="150"/>
      <c r="BU126" s="148"/>
      <c r="BV126" s="148"/>
      <c r="BW126" s="148"/>
      <c r="BX126" s="148"/>
      <c r="BY126" s="148"/>
      <c r="BZ126" s="148"/>
      <c r="CA126" s="148"/>
      <c r="CB126" s="148"/>
      <c r="CC126" s="148"/>
      <c r="CD126" s="148"/>
    </row>
    <row r="127" spans="1:82" ht="17.25" x14ac:dyDescent="0.3">
      <c r="A127" s="148"/>
      <c r="B127" s="148"/>
      <c r="C127" s="148"/>
      <c r="D127" s="148"/>
      <c r="E127" s="148"/>
      <c r="F127" s="148"/>
      <c r="G127" s="148"/>
      <c r="H127" s="148"/>
      <c r="I127" s="148"/>
      <c r="J127" s="148"/>
      <c r="K127" s="148"/>
      <c r="L127" s="148"/>
      <c r="M127" s="148"/>
      <c r="N127" s="148"/>
      <c r="O127" s="148"/>
      <c r="P127" s="148"/>
      <c r="Q127" s="148"/>
      <c r="R127" s="148"/>
      <c r="S127" s="148"/>
      <c r="T127" s="148"/>
      <c r="U127" s="148"/>
      <c r="V127" s="148"/>
      <c r="W127" s="148"/>
      <c r="X127" s="148"/>
      <c r="Y127" s="148"/>
      <c r="Z127" s="148"/>
      <c r="AA127" s="148"/>
      <c r="AB127" s="148"/>
      <c r="AC127" s="148"/>
      <c r="AD127" s="148"/>
      <c r="AE127" s="148"/>
      <c r="AF127" s="148"/>
      <c r="AG127" s="148"/>
      <c r="AH127" s="148"/>
      <c r="AI127" s="148"/>
      <c r="AJ127" s="148"/>
      <c r="AK127" s="148"/>
      <c r="AL127" s="148"/>
      <c r="AM127" s="148"/>
      <c r="AN127" s="148"/>
      <c r="AO127" s="148"/>
      <c r="AP127" s="148"/>
      <c r="AQ127" s="148"/>
      <c r="AR127" s="148"/>
      <c r="AS127" s="148"/>
      <c r="AT127" s="148"/>
      <c r="AU127" s="148"/>
      <c r="AV127" s="148"/>
      <c r="AW127" s="148"/>
      <c r="AX127" s="148"/>
      <c r="AY127" s="148"/>
      <c r="AZ127" s="85"/>
      <c r="BA127" s="85"/>
      <c r="BB127" s="85"/>
      <c r="BC127" s="85"/>
      <c r="BD127" s="85"/>
      <c r="BE127" s="85"/>
      <c r="BF127" s="85"/>
      <c r="BG127" s="85"/>
      <c r="BH127" s="85"/>
      <c r="BI127" s="85"/>
      <c r="BJ127" s="85"/>
      <c r="BK127" s="85"/>
      <c r="BL127" s="85"/>
      <c r="BM127" s="85"/>
      <c r="BN127" s="85"/>
      <c r="BO127" s="148"/>
      <c r="BP127" s="148"/>
      <c r="BQ127" s="148"/>
      <c r="BR127" s="148"/>
      <c r="BS127" s="150"/>
      <c r="BT127" s="150"/>
      <c r="BU127" s="148"/>
      <c r="BV127" s="148"/>
      <c r="BW127" s="148"/>
      <c r="BX127" s="148"/>
      <c r="BY127" s="148"/>
      <c r="BZ127" s="148"/>
      <c r="CA127" s="148"/>
      <c r="CB127" s="148"/>
      <c r="CC127" s="148"/>
      <c r="CD127" s="148"/>
    </row>
    <row r="128" spans="1:82" ht="17.25" x14ac:dyDescent="0.3">
      <c r="A128" s="148"/>
      <c r="B128" s="148"/>
      <c r="C128" s="148"/>
      <c r="D128" s="148"/>
      <c r="E128" s="148"/>
      <c r="F128" s="148"/>
      <c r="G128" s="148"/>
      <c r="H128" s="148"/>
      <c r="I128" s="148"/>
      <c r="J128" s="148"/>
      <c r="K128" s="148"/>
      <c r="L128" s="148"/>
      <c r="M128" s="148"/>
      <c r="N128" s="148"/>
      <c r="O128" s="148"/>
      <c r="P128" s="148"/>
      <c r="Q128" s="148"/>
      <c r="R128" s="148"/>
      <c r="S128" s="148"/>
      <c r="T128" s="148"/>
      <c r="U128" s="148"/>
      <c r="V128" s="148"/>
      <c r="W128" s="148"/>
      <c r="X128" s="148"/>
      <c r="Y128" s="148"/>
      <c r="Z128" s="148"/>
      <c r="AA128" s="148"/>
      <c r="AB128" s="148"/>
      <c r="AC128" s="148"/>
      <c r="AD128" s="148"/>
      <c r="AE128" s="148"/>
      <c r="AF128" s="148"/>
      <c r="AG128" s="148"/>
      <c r="AH128" s="148"/>
      <c r="AI128" s="148"/>
      <c r="AJ128" s="148"/>
      <c r="AK128" s="148"/>
      <c r="AL128" s="148"/>
      <c r="AM128" s="148"/>
      <c r="AN128" s="148"/>
      <c r="AO128" s="148"/>
      <c r="AP128" s="148"/>
      <c r="AQ128" s="148"/>
      <c r="AR128" s="148"/>
      <c r="AS128" s="148"/>
      <c r="AT128" s="148"/>
      <c r="AU128" s="148"/>
      <c r="AV128" s="148"/>
      <c r="AW128" s="148"/>
      <c r="AX128" s="148"/>
      <c r="AY128" s="148"/>
      <c r="AZ128" s="85"/>
      <c r="BA128" s="85"/>
      <c r="BB128" s="85"/>
      <c r="BC128" s="85"/>
      <c r="BD128" s="85"/>
      <c r="BE128" s="85"/>
      <c r="BF128" s="85"/>
      <c r="BG128" s="85"/>
      <c r="BH128" s="85"/>
      <c r="BI128" s="85"/>
      <c r="BJ128" s="85"/>
      <c r="BK128" s="85"/>
      <c r="BL128" s="85"/>
      <c r="BM128" s="85"/>
      <c r="BN128" s="85"/>
      <c r="BO128" s="148"/>
      <c r="BP128" s="148"/>
      <c r="BQ128" s="148"/>
      <c r="BR128" s="148"/>
      <c r="BS128" s="150"/>
      <c r="BT128" s="150"/>
      <c r="BU128" s="148"/>
      <c r="BV128" s="148"/>
      <c r="BW128" s="148"/>
      <c r="BX128" s="148"/>
      <c r="BY128" s="148"/>
      <c r="BZ128" s="148"/>
      <c r="CA128" s="148"/>
      <c r="CB128" s="148"/>
      <c r="CC128" s="148"/>
      <c r="CD128" s="148"/>
    </row>
    <row r="129" spans="1:82" ht="17.25" x14ac:dyDescent="0.3">
      <c r="A129" s="148"/>
      <c r="B129" s="148"/>
      <c r="C129" s="148"/>
      <c r="D129" s="148"/>
      <c r="E129" s="148"/>
      <c r="F129" s="148"/>
      <c r="G129" s="148"/>
      <c r="H129" s="148"/>
      <c r="I129" s="148"/>
      <c r="J129" s="148"/>
      <c r="K129" s="148"/>
      <c r="L129" s="148"/>
      <c r="M129" s="148"/>
      <c r="N129" s="148"/>
      <c r="O129" s="148"/>
      <c r="P129" s="148"/>
      <c r="Q129" s="148"/>
      <c r="R129" s="148"/>
      <c r="S129" s="148"/>
      <c r="T129" s="148"/>
      <c r="U129" s="148"/>
      <c r="V129" s="148"/>
      <c r="W129" s="148"/>
      <c r="X129" s="148"/>
      <c r="Y129" s="148"/>
      <c r="Z129" s="148"/>
      <c r="AA129" s="148"/>
      <c r="AB129" s="148"/>
      <c r="AC129" s="148"/>
      <c r="AD129" s="148"/>
      <c r="AE129" s="148"/>
      <c r="AF129" s="148"/>
      <c r="AG129" s="148"/>
      <c r="AH129" s="148"/>
      <c r="AI129" s="148"/>
      <c r="AJ129" s="148"/>
      <c r="AK129" s="148"/>
      <c r="AL129" s="148"/>
      <c r="AM129" s="148"/>
      <c r="AN129" s="148"/>
      <c r="AO129" s="148"/>
      <c r="AP129" s="148"/>
      <c r="AQ129" s="148"/>
      <c r="AR129" s="148"/>
      <c r="AS129" s="148"/>
      <c r="AT129" s="148"/>
      <c r="AU129" s="148"/>
      <c r="AV129" s="148"/>
      <c r="AW129" s="148"/>
      <c r="AX129" s="148"/>
      <c r="AY129" s="148"/>
      <c r="AZ129" s="85"/>
      <c r="BA129" s="85"/>
      <c r="BB129" s="85"/>
      <c r="BC129" s="85"/>
      <c r="BD129" s="85"/>
      <c r="BE129" s="85"/>
      <c r="BF129" s="85"/>
      <c r="BG129" s="85"/>
      <c r="BH129" s="85"/>
      <c r="BI129" s="85"/>
      <c r="BJ129" s="85"/>
      <c r="BK129" s="85"/>
      <c r="BL129" s="85"/>
      <c r="BM129" s="85"/>
      <c r="BN129" s="85"/>
      <c r="BO129" s="148"/>
      <c r="BP129" s="148"/>
      <c r="BQ129" s="148"/>
      <c r="BR129" s="148"/>
      <c r="BS129" s="150"/>
      <c r="BT129" s="150"/>
      <c r="BU129" s="148"/>
      <c r="BV129" s="148"/>
      <c r="BW129" s="148"/>
      <c r="BX129" s="148"/>
      <c r="BY129" s="148"/>
      <c r="BZ129" s="148"/>
      <c r="CA129" s="148"/>
      <c r="CB129" s="148"/>
      <c r="CC129" s="148"/>
      <c r="CD129" s="148"/>
    </row>
    <row r="130" spans="1:82" ht="17.25" x14ac:dyDescent="0.3">
      <c r="A130" s="148"/>
      <c r="B130" s="148"/>
      <c r="C130" s="148"/>
      <c r="D130" s="148"/>
      <c r="E130" s="148"/>
      <c r="F130" s="148"/>
      <c r="G130" s="148"/>
      <c r="H130" s="148"/>
      <c r="I130" s="148"/>
      <c r="J130" s="148"/>
      <c r="K130" s="148"/>
      <c r="L130" s="148"/>
      <c r="M130" s="148"/>
      <c r="N130" s="148"/>
      <c r="O130" s="148"/>
      <c r="P130" s="148"/>
      <c r="Q130" s="148"/>
      <c r="R130" s="148"/>
      <c r="S130" s="148"/>
      <c r="T130" s="148"/>
      <c r="U130" s="148"/>
      <c r="V130" s="148"/>
      <c r="W130" s="148"/>
      <c r="X130" s="148"/>
      <c r="Y130" s="148"/>
      <c r="Z130" s="148"/>
      <c r="AA130" s="148"/>
      <c r="AB130" s="148"/>
      <c r="AC130" s="148"/>
      <c r="AD130" s="148"/>
      <c r="AE130" s="148"/>
      <c r="AF130" s="148"/>
      <c r="AG130" s="148"/>
      <c r="AH130" s="148"/>
      <c r="AI130" s="148"/>
      <c r="AJ130" s="148"/>
      <c r="AK130" s="148"/>
      <c r="AL130" s="148"/>
      <c r="AM130" s="148"/>
      <c r="AN130" s="148"/>
      <c r="AO130" s="148"/>
      <c r="AP130" s="148"/>
      <c r="AQ130" s="148"/>
      <c r="AR130" s="148"/>
      <c r="AS130" s="148"/>
      <c r="AT130" s="148"/>
      <c r="AU130" s="148"/>
      <c r="AV130" s="148"/>
      <c r="AW130" s="148"/>
      <c r="AX130" s="148"/>
      <c r="AY130" s="148"/>
      <c r="AZ130" s="85"/>
      <c r="BA130" s="85"/>
      <c r="BB130" s="85"/>
      <c r="BC130" s="85"/>
      <c r="BD130" s="85"/>
      <c r="BE130" s="85"/>
      <c r="BF130" s="85"/>
      <c r="BG130" s="85"/>
      <c r="BH130" s="85"/>
      <c r="BI130" s="85"/>
      <c r="BJ130" s="85"/>
      <c r="BK130" s="85"/>
      <c r="BL130" s="85"/>
      <c r="BM130" s="85"/>
      <c r="BN130" s="85"/>
      <c r="BO130" s="148"/>
      <c r="BP130" s="148"/>
      <c r="BQ130" s="148"/>
      <c r="BR130" s="148"/>
      <c r="BS130" s="150"/>
      <c r="BT130" s="150"/>
      <c r="BU130" s="148"/>
      <c r="BV130" s="148"/>
      <c r="BW130" s="148"/>
      <c r="BX130" s="148"/>
      <c r="BY130" s="148"/>
      <c r="BZ130" s="148"/>
      <c r="CA130" s="148"/>
      <c r="CB130" s="148"/>
      <c r="CC130" s="148"/>
      <c r="CD130" s="148"/>
    </row>
    <row r="131" spans="1:82" ht="17.25" x14ac:dyDescent="0.3">
      <c r="A131" s="148"/>
      <c r="B131" s="148"/>
      <c r="C131" s="148"/>
      <c r="D131" s="148"/>
      <c r="E131" s="148"/>
      <c r="F131" s="148"/>
      <c r="G131" s="148"/>
      <c r="H131" s="148"/>
      <c r="I131" s="148"/>
      <c r="J131" s="148"/>
      <c r="K131" s="148"/>
      <c r="L131" s="148"/>
      <c r="M131" s="148"/>
      <c r="N131" s="148"/>
      <c r="O131" s="148"/>
      <c r="P131" s="148"/>
      <c r="Q131" s="148"/>
      <c r="R131" s="148"/>
      <c r="S131" s="148"/>
      <c r="T131" s="148"/>
      <c r="U131" s="148"/>
      <c r="V131" s="148"/>
      <c r="W131" s="148"/>
      <c r="X131" s="148"/>
      <c r="Y131" s="148"/>
      <c r="Z131" s="148"/>
      <c r="AA131" s="148"/>
      <c r="AB131" s="148"/>
      <c r="AC131" s="148"/>
      <c r="AD131" s="148"/>
      <c r="AE131" s="148"/>
      <c r="AF131" s="148"/>
      <c r="AG131" s="148"/>
      <c r="AH131" s="148"/>
      <c r="AI131" s="148"/>
      <c r="AJ131" s="148"/>
      <c r="AK131" s="148"/>
      <c r="AL131" s="148"/>
      <c r="AM131" s="148"/>
      <c r="AN131" s="148"/>
      <c r="AO131" s="148"/>
      <c r="AP131" s="148"/>
      <c r="AQ131" s="148"/>
      <c r="AR131" s="148"/>
      <c r="AS131" s="148"/>
      <c r="AT131" s="148"/>
      <c r="AU131" s="148"/>
      <c r="AV131" s="148"/>
      <c r="AW131" s="148"/>
      <c r="AX131" s="148"/>
      <c r="AY131" s="148"/>
      <c r="AZ131" s="85"/>
      <c r="BA131" s="85"/>
      <c r="BB131" s="85"/>
      <c r="BC131" s="85"/>
      <c r="BD131" s="85"/>
      <c r="BE131" s="85"/>
      <c r="BF131" s="85"/>
      <c r="BG131" s="85"/>
      <c r="BH131" s="85"/>
      <c r="BI131" s="85"/>
      <c r="BJ131" s="85"/>
      <c r="BK131" s="85"/>
      <c r="BL131" s="85"/>
      <c r="BM131" s="85"/>
      <c r="BN131" s="85"/>
      <c r="BO131" s="148"/>
      <c r="BP131" s="148"/>
      <c r="BQ131" s="148"/>
      <c r="BR131" s="148"/>
      <c r="BS131" s="150"/>
      <c r="BT131" s="150"/>
      <c r="BU131" s="148"/>
      <c r="BV131" s="148"/>
      <c r="BW131" s="148"/>
      <c r="BX131" s="148"/>
      <c r="BY131" s="148"/>
      <c r="BZ131" s="148"/>
      <c r="CA131" s="148"/>
      <c r="CB131" s="148"/>
      <c r="CC131" s="148"/>
      <c r="CD131" s="148"/>
    </row>
    <row r="132" spans="1:82" ht="17.25" x14ac:dyDescent="0.3">
      <c r="A132" s="148"/>
      <c r="B132" s="148"/>
      <c r="C132" s="148"/>
      <c r="D132" s="148"/>
      <c r="E132" s="148"/>
      <c r="F132" s="148"/>
      <c r="G132" s="148"/>
      <c r="H132" s="148"/>
      <c r="I132" s="148"/>
      <c r="J132" s="148"/>
      <c r="K132" s="148"/>
      <c r="L132" s="148"/>
      <c r="M132" s="148"/>
      <c r="N132" s="148"/>
      <c r="O132" s="148"/>
      <c r="P132" s="148"/>
      <c r="Q132" s="148"/>
      <c r="R132" s="148"/>
      <c r="S132" s="148"/>
      <c r="T132" s="148"/>
      <c r="U132" s="148"/>
      <c r="V132" s="148"/>
      <c r="W132" s="148"/>
      <c r="X132" s="148"/>
      <c r="Y132" s="148"/>
      <c r="Z132" s="148"/>
      <c r="AA132" s="148"/>
      <c r="AB132" s="148"/>
      <c r="AC132" s="148"/>
      <c r="AD132" s="148"/>
      <c r="AE132" s="148"/>
      <c r="AF132" s="148"/>
      <c r="AG132" s="148"/>
      <c r="AH132" s="148"/>
      <c r="AI132" s="148"/>
      <c r="AJ132" s="148"/>
      <c r="AK132" s="148"/>
      <c r="AL132" s="148"/>
      <c r="AM132" s="148"/>
      <c r="AN132" s="148"/>
      <c r="AO132" s="148"/>
      <c r="AP132" s="148"/>
      <c r="AQ132" s="148"/>
      <c r="AR132" s="148"/>
      <c r="AS132" s="148"/>
      <c r="AT132" s="148"/>
      <c r="AU132" s="148"/>
      <c r="AV132" s="148"/>
      <c r="AW132" s="148"/>
      <c r="AX132" s="148"/>
      <c r="AY132" s="148"/>
      <c r="AZ132" s="85"/>
      <c r="BA132" s="85"/>
      <c r="BB132" s="85"/>
      <c r="BC132" s="85"/>
      <c r="BD132" s="85"/>
      <c r="BE132" s="85"/>
      <c r="BF132" s="85"/>
      <c r="BG132" s="85"/>
      <c r="BH132" s="85"/>
      <c r="BI132" s="85"/>
      <c r="BJ132" s="85"/>
      <c r="BK132" s="85"/>
      <c r="BL132" s="85"/>
      <c r="BM132" s="85"/>
      <c r="BN132" s="85"/>
      <c r="BO132" s="148"/>
      <c r="BP132" s="148"/>
      <c r="BQ132" s="148"/>
      <c r="BR132" s="148"/>
      <c r="BS132" s="150"/>
      <c r="BT132" s="150"/>
      <c r="BU132" s="148"/>
      <c r="BV132" s="148"/>
      <c r="BW132" s="148"/>
      <c r="BX132" s="148"/>
      <c r="BY132" s="144"/>
      <c r="BZ132" s="144"/>
      <c r="CA132" s="144"/>
      <c r="CB132" s="144"/>
      <c r="CC132" s="144"/>
      <c r="CD132" s="144"/>
    </row>
    <row r="133" spans="1:82" ht="17.25" x14ac:dyDescent="0.25">
      <c r="A133" s="148"/>
      <c r="B133" s="148"/>
      <c r="C133" s="148"/>
      <c r="D133" s="148"/>
      <c r="E133" s="148"/>
      <c r="F133" s="148"/>
      <c r="G133" s="148"/>
      <c r="H133" s="148"/>
      <c r="I133" s="148"/>
      <c r="J133" s="148"/>
      <c r="K133" s="148"/>
      <c r="L133" s="148"/>
      <c r="M133" s="148"/>
      <c r="N133" s="148"/>
      <c r="O133" s="148"/>
      <c r="P133" s="148"/>
      <c r="Q133" s="148"/>
      <c r="R133" s="148"/>
      <c r="S133" s="148"/>
      <c r="T133" s="148"/>
      <c r="U133" s="148"/>
      <c r="V133" s="148"/>
      <c r="W133" s="148"/>
      <c r="X133" s="148"/>
      <c r="Y133" s="148"/>
      <c r="Z133" s="148"/>
      <c r="AA133" s="148"/>
      <c r="AB133" s="148"/>
      <c r="AC133" s="148"/>
      <c r="AD133" s="148"/>
      <c r="AE133" s="148"/>
      <c r="AF133" s="148"/>
      <c r="AG133" s="148"/>
      <c r="AH133" s="148"/>
      <c r="AI133" s="148"/>
      <c r="AJ133" s="148"/>
      <c r="AK133" s="148"/>
      <c r="AL133" s="148"/>
      <c r="AM133" s="148"/>
      <c r="AN133" s="148"/>
      <c r="AO133" s="148"/>
      <c r="AP133" s="148"/>
      <c r="AQ133" s="148"/>
      <c r="AR133" s="148"/>
      <c r="AS133" s="148"/>
      <c r="AT133" s="148"/>
      <c r="AU133" s="148"/>
      <c r="AV133" s="148"/>
      <c r="AW133" s="148"/>
      <c r="AX133" s="148"/>
      <c r="AY133" s="148"/>
      <c r="AZ133" s="122"/>
      <c r="BA133" s="122"/>
      <c r="BB133" s="122"/>
      <c r="BC133" s="122"/>
      <c r="BD133" s="122"/>
      <c r="BE133" s="122"/>
      <c r="BF133" s="122"/>
      <c r="BG133" s="122"/>
      <c r="BH133" s="122"/>
      <c r="BI133" s="122"/>
      <c r="BJ133" s="122"/>
      <c r="BK133" s="122"/>
      <c r="BL133" s="122"/>
      <c r="BM133" s="122"/>
      <c r="BN133" s="122"/>
      <c r="BO133" s="148"/>
      <c r="BP133" s="148"/>
      <c r="BY133" s="144"/>
      <c r="BZ133" s="144"/>
      <c r="CA133" s="144"/>
      <c r="CB133" s="144"/>
      <c r="CC133" s="144"/>
      <c r="CD133" s="144"/>
    </row>
    <row r="134" spans="1:82" ht="17.25" x14ac:dyDescent="0.3">
      <c r="A134" s="148"/>
      <c r="B134" s="148"/>
      <c r="C134" s="148"/>
      <c r="D134" s="148"/>
      <c r="E134" s="148"/>
      <c r="F134" s="148"/>
      <c r="G134" s="148"/>
      <c r="H134" s="148"/>
      <c r="I134" s="148"/>
      <c r="J134" s="148"/>
      <c r="K134" s="148"/>
      <c r="L134" s="148"/>
      <c r="M134" s="148"/>
      <c r="N134" s="148"/>
      <c r="O134" s="148"/>
      <c r="P134" s="148"/>
      <c r="Q134" s="148"/>
      <c r="R134" s="148"/>
      <c r="S134" s="148"/>
      <c r="T134" s="148"/>
      <c r="U134" s="148"/>
      <c r="V134" s="148"/>
      <c r="W134" s="148"/>
      <c r="X134" s="148"/>
      <c r="Y134" s="148"/>
      <c r="Z134" s="148"/>
      <c r="AA134" s="148"/>
      <c r="AB134" s="148"/>
      <c r="AC134" s="148"/>
      <c r="AD134" s="148"/>
      <c r="AE134" s="148"/>
      <c r="AF134" s="148"/>
      <c r="AG134" s="148"/>
      <c r="AH134" s="148"/>
      <c r="AI134" s="148"/>
      <c r="AJ134" s="148"/>
      <c r="AK134" s="148"/>
      <c r="AL134" s="148"/>
      <c r="AM134" s="148"/>
      <c r="AN134" s="148"/>
      <c r="AO134" s="148"/>
      <c r="AP134" s="148"/>
      <c r="AQ134" s="148"/>
      <c r="AR134" s="148"/>
      <c r="AS134" s="148"/>
      <c r="AT134" s="148"/>
      <c r="AU134" s="148"/>
      <c r="AV134" s="148"/>
      <c r="AW134" s="148"/>
      <c r="AX134" s="148"/>
      <c r="AY134" s="148"/>
      <c r="AZ134" s="85"/>
      <c r="BA134" s="85"/>
      <c r="BB134" s="85"/>
      <c r="BC134" s="85"/>
      <c r="BD134" s="85"/>
      <c r="BE134" s="85"/>
      <c r="BF134" s="85"/>
      <c r="BG134" s="85"/>
      <c r="BH134" s="85"/>
      <c r="BI134" s="85"/>
      <c r="BJ134" s="85"/>
      <c r="BK134" s="85"/>
      <c r="BL134" s="85"/>
      <c r="BM134" s="85"/>
      <c r="BN134" s="85"/>
      <c r="BO134" s="148"/>
      <c r="BP134" s="148"/>
    </row>
    <row r="135" spans="1:82" ht="17.25" x14ac:dyDescent="0.3">
      <c r="G135" s="144"/>
      <c r="L135" s="144"/>
      <c r="M135" s="144"/>
      <c r="N135" s="144"/>
      <c r="O135" s="144"/>
      <c r="P135" s="144"/>
      <c r="Q135" s="144"/>
      <c r="R135" s="144"/>
      <c r="S135" s="144"/>
      <c r="T135" s="144"/>
      <c r="U135" s="144"/>
      <c r="V135" s="144"/>
      <c r="W135" s="144"/>
      <c r="X135" s="144"/>
      <c r="Y135" s="144"/>
      <c r="Z135" s="144"/>
      <c r="AA135" s="144"/>
      <c r="AB135" s="144"/>
      <c r="AC135" s="144"/>
      <c r="AD135" s="144"/>
      <c r="AE135" s="144"/>
      <c r="AF135" s="144"/>
      <c r="AG135" s="144"/>
      <c r="AH135" s="144"/>
      <c r="AI135" s="144"/>
      <c r="AJ135" s="144"/>
      <c r="AK135" s="144"/>
      <c r="AL135" s="144"/>
      <c r="AM135" s="144"/>
      <c r="AN135" s="144"/>
      <c r="AO135" s="144"/>
      <c r="AP135" s="144"/>
      <c r="AQ135" s="144"/>
      <c r="AR135" s="144"/>
      <c r="AS135" s="144"/>
      <c r="AT135" s="144"/>
      <c r="AU135" s="144"/>
      <c r="AV135" s="144"/>
      <c r="AW135" s="144"/>
      <c r="AX135" s="144"/>
      <c r="AY135" s="144"/>
      <c r="AZ135" s="85"/>
      <c r="BA135" s="85"/>
      <c r="BB135" s="85"/>
      <c r="BC135" s="85"/>
      <c r="BD135" s="85"/>
      <c r="BE135" s="85"/>
      <c r="BF135" s="85"/>
      <c r="BG135" s="85"/>
      <c r="BH135" s="85"/>
      <c r="BI135" s="85"/>
      <c r="BJ135" s="85"/>
      <c r="BK135" s="85"/>
      <c r="BL135" s="85"/>
      <c r="BM135" s="85"/>
      <c r="BN135" s="85"/>
      <c r="BO135" s="144"/>
      <c r="BP135" s="144"/>
    </row>
    <row r="136" spans="1:82" ht="17.25" x14ac:dyDescent="0.3">
      <c r="G136" s="144"/>
      <c r="L136" s="144"/>
      <c r="M136" s="144"/>
      <c r="N136" s="144"/>
      <c r="O136" s="144"/>
      <c r="P136" s="144"/>
      <c r="Q136" s="144"/>
      <c r="R136" s="144"/>
      <c r="S136" s="144"/>
      <c r="T136" s="144"/>
      <c r="U136" s="144"/>
      <c r="V136" s="144"/>
      <c r="W136" s="144"/>
      <c r="X136" s="144"/>
      <c r="Y136" s="144"/>
      <c r="Z136" s="144"/>
      <c r="AA136" s="144"/>
      <c r="AB136" s="144"/>
      <c r="AC136" s="144"/>
      <c r="AD136" s="144"/>
      <c r="AE136" s="144"/>
      <c r="AF136" s="144"/>
      <c r="AG136" s="144"/>
      <c r="AH136" s="144"/>
      <c r="AI136" s="144"/>
      <c r="AJ136" s="144"/>
      <c r="AK136" s="144"/>
      <c r="AL136" s="144"/>
      <c r="AM136" s="144"/>
      <c r="AN136" s="144"/>
      <c r="AO136" s="144"/>
      <c r="AP136" s="144"/>
      <c r="AQ136" s="144"/>
      <c r="AR136" s="144"/>
      <c r="AS136" s="144"/>
      <c r="AT136" s="144"/>
      <c r="AU136" s="144"/>
      <c r="AV136" s="144"/>
      <c r="AW136" s="144"/>
      <c r="AX136" s="144"/>
      <c r="AY136" s="144"/>
      <c r="AZ136" s="147"/>
      <c r="BA136" s="147"/>
      <c r="BB136" s="147"/>
      <c r="BC136" s="147"/>
      <c r="BD136" s="147"/>
      <c r="BE136" s="147"/>
      <c r="BF136" s="147"/>
      <c r="BG136" s="147"/>
      <c r="BH136" s="147"/>
      <c r="BI136" s="147"/>
      <c r="BJ136" s="147"/>
      <c r="BK136" s="147"/>
      <c r="BL136" s="147"/>
      <c r="BM136" s="147"/>
      <c r="BN136" s="147"/>
      <c r="BO136" s="144"/>
      <c r="BP136" s="144"/>
    </row>
    <row r="137" spans="1:82" x14ac:dyDescent="0.25">
      <c r="AZ137" s="148"/>
      <c r="BA137" s="148"/>
      <c r="BB137" s="148"/>
      <c r="BC137" s="148"/>
      <c r="BD137" s="148"/>
      <c r="BE137" s="148"/>
      <c r="BF137" s="148"/>
      <c r="BG137" s="148"/>
      <c r="BH137" s="148"/>
      <c r="BI137" s="148"/>
      <c r="BJ137" s="148"/>
      <c r="BK137" s="148"/>
      <c r="BL137" s="148"/>
      <c r="BM137" s="148"/>
      <c r="BN137" s="148"/>
    </row>
    <row r="138" spans="1:82" x14ac:dyDescent="0.25">
      <c r="AZ138" s="148"/>
      <c r="BA138" s="148"/>
      <c r="BB138" s="148"/>
      <c r="BC138" s="148"/>
      <c r="BD138" s="148"/>
      <c r="BE138" s="148"/>
      <c r="BF138" s="148"/>
      <c r="BG138" s="148"/>
      <c r="BH138" s="148"/>
      <c r="BI138" s="148"/>
      <c r="BJ138" s="148"/>
      <c r="BK138" s="148"/>
      <c r="BL138" s="148"/>
      <c r="BM138" s="148"/>
      <c r="BN138" s="148"/>
    </row>
    <row r="139" spans="1:82" x14ac:dyDescent="0.25">
      <c r="AZ139" s="148"/>
      <c r="BA139" s="148"/>
      <c r="BB139" s="148"/>
      <c r="BC139" s="148"/>
      <c r="BD139" s="148"/>
      <c r="BE139" s="148"/>
      <c r="BF139" s="148"/>
      <c r="BG139" s="148"/>
      <c r="BH139" s="148"/>
      <c r="BI139" s="148"/>
      <c r="BJ139" s="148"/>
      <c r="BK139" s="148"/>
      <c r="BL139" s="148"/>
      <c r="BM139" s="148"/>
      <c r="BN139" s="148"/>
    </row>
    <row r="140" spans="1:82" x14ac:dyDescent="0.25">
      <c r="AZ140" s="148"/>
      <c r="BA140" s="148"/>
      <c r="BB140" s="148"/>
      <c r="BC140" s="148"/>
      <c r="BD140" s="148"/>
      <c r="BE140" s="148"/>
      <c r="BF140" s="148"/>
      <c r="BG140" s="148"/>
      <c r="BH140" s="148"/>
      <c r="BI140" s="148"/>
      <c r="BJ140" s="148"/>
      <c r="BK140" s="148"/>
      <c r="BL140" s="148"/>
      <c r="BM140" s="148"/>
      <c r="BN140" s="148"/>
    </row>
    <row r="141" spans="1:82" x14ac:dyDescent="0.25">
      <c r="AZ141" s="148"/>
      <c r="BA141" s="148"/>
      <c r="BB141" s="148"/>
      <c r="BC141" s="148"/>
      <c r="BD141" s="148"/>
      <c r="BE141" s="148"/>
      <c r="BF141" s="148"/>
      <c r="BG141" s="148"/>
      <c r="BH141" s="148"/>
      <c r="BI141" s="148"/>
      <c r="BJ141" s="148"/>
      <c r="BK141" s="148"/>
      <c r="BL141" s="148"/>
      <c r="BM141" s="148"/>
      <c r="BN141" s="148"/>
    </row>
    <row r="142" spans="1:82" x14ac:dyDescent="0.25">
      <c r="AZ142" s="148"/>
      <c r="BA142" s="148"/>
      <c r="BB142" s="148"/>
      <c r="BC142" s="148"/>
      <c r="BD142" s="148"/>
      <c r="BE142" s="148"/>
      <c r="BF142" s="148"/>
      <c r="BG142" s="148"/>
      <c r="BH142" s="148"/>
      <c r="BI142" s="148"/>
      <c r="BJ142" s="148"/>
      <c r="BK142" s="148"/>
      <c r="BL142" s="148"/>
      <c r="BM142" s="148"/>
      <c r="BN142" s="148"/>
    </row>
    <row r="143" spans="1:82" x14ac:dyDescent="0.25">
      <c r="AZ143" s="148"/>
      <c r="BA143" s="148"/>
      <c r="BB143" s="148"/>
      <c r="BC143" s="148"/>
      <c r="BD143" s="148"/>
      <c r="BE143" s="148"/>
      <c r="BF143" s="148"/>
      <c r="BG143" s="148"/>
      <c r="BH143" s="148"/>
      <c r="BI143" s="148"/>
      <c r="BJ143" s="148"/>
      <c r="BK143" s="148"/>
      <c r="BL143" s="148"/>
      <c r="BM143" s="148"/>
      <c r="BN143" s="148"/>
    </row>
    <row r="144" spans="1:82" x14ac:dyDescent="0.25">
      <c r="AZ144" s="148"/>
      <c r="BA144" s="148"/>
      <c r="BB144" s="148"/>
      <c r="BC144" s="148"/>
      <c r="BD144" s="148"/>
      <c r="BE144" s="148"/>
      <c r="BF144" s="148"/>
      <c r="BG144" s="148"/>
      <c r="BH144" s="148"/>
      <c r="BI144" s="148"/>
      <c r="BJ144" s="148"/>
      <c r="BK144" s="148"/>
      <c r="BL144" s="148"/>
      <c r="BM144" s="148"/>
      <c r="BN144" s="148"/>
    </row>
    <row r="145" spans="52:66" x14ac:dyDescent="0.25">
      <c r="AZ145" s="148"/>
      <c r="BA145" s="148"/>
      <c r="BB145" s="148"/>
      <c r="BC145" s="148"/>
      <c r="BD145" s="148"/>
      <c r="BE145" s="148"/>
      <c r="BF145" s="148"/>
      <c r="BG145" s="148"/>
      <c r="BH145" s="148"/>
      <c r="BI145" s="148"/>
      <c r="BJ145" s="148"/>
      <c r="BK145" s="148"/>
      <c r="BL145" s="148"/>
      <c r="BM145" s="148"/>
      <c r="BN145" s="148"/>
    </row>
    <row r="146" spans="52:66" x14ac:dyDescent="0.25">
      <c r="AZ146" s="148"/>
      <c r="BA146" s="148"/>
      <c r="BB146" s="148"/>
      <c r="BC146" s="148"/>
      <c r="BD146" s="148"/>
      <c r="BE146" s="148"/>
      <c r="BF146" s="148"/>
      <c r="BG146" s="148"/>
      <c r="BH146" s="148"/>
      <c r="BI146" s="148"/>
      <c r="BJ146" s="148"/>
      <c r="BK146" s="148"/>
      <c r="BL146" s="148"/>
      <c r="BM146" s="148"/>
      <c r="BN146" s="148"/>
    </row>
    <row r="147" spans="52:66" x14ac:dyDescent="0.25">
      <c r="AZ147" s="148"/>
      <c r="BA147" s="148"/>
      <c r="BB147" s="148"/>
      <c r="BC147" s="148"/>
      <c r="BD147" s="148"/>
      <c r="BE147" s="148"/>
      <c r="BF147" s="148"/>
      <c r="BG147" s="148"/>
      <c r="BH147" s="148"/>
      <c r="BI147" s="148"/>
      <c r="BJ147" s="148"/>
      <c r="BK147" s="148"/>
      <c r="BL147" s="148"/>
      <c r="BM147" s="148"/>
      <c r="BN147" s="148"/>
    </row>
    <row r="148" spans="52:66" x14ac:dyDescent="0.25">
      <c r="AZ148" s="148"/>
      <c r="BA148" s="148"/>
      <c r="BB148" s="148"/>
      <c r="BC148" s="148"/>
      <c r="BD148" s="148"/>
      <c r="BE148" s="148"/>
      <c r="BF148" s="148"/>
      <c r="BG148" s="148"/>
      <c r="BH148" s="148"/>
      <c r="BI148" s="148"/>
      <c r="BJ148" s="148"/>
      <c r="BK148" s="148"/>
      <c r="BL148" s="148"/>
      <c r="BM148" s="148"/>
      <c r="BN148" s="148"/>
    </row>
    <row r="149" spans="52:66" x14ac:dyDescent="0.25">
      <c r="AZ149" s="148"/>
      <c r="BA149" s="148"/>
      <c r="BB149" s="148"/>
      <c r="BC149" s="148"/>
      <c r="BD149" s="148"/>
      <c r="BE149" s="148"/>
      <c r="BF149" s="148"/>
      <c r="BG149" s="148"/>
      <c r="BH149" s="148"/>
      <c r="BI149" s="148"/>
      <c r="BJ149" s="148"/>
      <c r="BK149" s="148"/>
      <c r="BL149" s="148"/>
      <c r="BM149" s="148"/>
      <c r="BN149" s="148"/>
    </row>
    <row r="150" spans="52:66" x14ac:dyDescent="0.25">
      <c r="AZ150" s="148"/>
      <c r="BA150" s="148"/>
      <c r="BB150" s="148"/>
      <c r="BC150" s="148"/>
      <c r="BD150" s="148"/>
      <c r="BE150" s="148"/>
      <c r="BF150" s="148"/>
      <c r="BG150" s="148"/>
      <c r="BH150" s="148"/>
      <c r="BI150" s="148"/>
      <c r="BJ150" s="148"/>
      <c r="BK150" s="148"/>
      <c r="BL150" s="148"/>
      <c r="BM150" s="148"/>
      <c r="BN150" s="148"/>
    </row>
    <row r="151" spans="52:66" x14ac:dyDescent="0.25">
      <c r="AZ151" s="148"/>
      <c r="BA151" s="148"/>
      <c r="BB151" s="148"/>
      <c r="BC151" s="148"/>
      <c r="BD151" s="148"/>
      <c r="BE151" s="148"/>
      <c r="BF151" s="148"/>
      <c r="BG151" s="148"/>
      <c r="BH151" s="148"/>
      <c r="BI151" s="148"/>
      <c r="BJ151" s="148"/>
      <c r="BK151" s="148"/>
      <c r="BL151" s="148"/>
      <c r="BM151" s="148"/>
      <c r="BN151" s="148"/>
    </row>
    <row r="152" spans="52:66" x14ac:dyDescent="0.25">
      <c r="AZ152" s="148"/>
      <c r="BA152" s="148"/>
      <c r="BB152" s="148"/>
      <c r="BC152" s="148"/>
      <c r="BD152" s="148"/>
      <c r="BE152" s="148"/>
      <c r="BF152" s="148"/>
      <c r="BG152" s="148"/>
      <c r="BH152" s="148"/>
      <c r="BI152" s="148"/>
      <c r="BJ152" s="148"/>
      <c r="BK152" s="148"/>
      <c r="BL152" s="148"/>
      <c r="BM152" s="148"/>
      <c r="BN152" s="148"/>
    </row>
    <row r="153" spans="52:66" x14ac:dyDescent="0.25">
      <c r="AZ153" s="144"/>
      <c r="BA153" s="144"/>
      <c r="BB153" s="144"/>
      <c r="BC153" s="144"/>
      <c r="BD153" s="144"/>
      <c r="BE153" s="144"/>
      <c r="BF153" s="144"/>
      <c r="BG153" s="144"/>
      <c r="BH153" s="144"/>
      <c r="BI153" s="144"/>
      <c r="BJ153" s="144"/>
      <c r="BK153" s="144"/>
      <c r="BL153" s="144"/>
      <c r="BM153" s="144"/>
      <c r="BN153" s="144"/>
    </row>
    <row r="154" spans="52:66" x14ac:dyDescent="0.25">
      <c r="AZ154" s="144"/>
      <c r="BA154" s="144"/>
      <c r="BB154" s="144"/>
      <c r="BC154" s="144"/>
      <c r="BD154" s="144"/>
      <c r="BE154" s="144"/>
      <c r="BF154" s="144"/>
      <c r="BG154" s="144"/>
      <c r="BH154" s="144"/>
      <c r="BI154" s="144"/>
      <c r="BJ154" s="144"/>
      <c r="BK154" s="144"/>
      <c r="BL154" s="144"/>
      <c r="BM154" s="144"/>
      <c r="BN154" s="144"/>
    </row>
  </sheetData>
  <mergeCells count="2">
    <mergeCell ref="BW7:BX7"/>
    <mergeCell ref="A74:BN74"/>
  </mergeCells>
  <pageMargins left="0.11811023622047245" right="0.11811023622047245" top="0.31496062992125984" bottom="0.19685039370078741" header="0.51181102362204722" footer="0.51181102362204722"/>
  <pageSetup paperSize="9" scale="31" firstPageNumber="0" fitToHeight="0" orientation="landscape" horizontalDpi="300" verticalDpi="300" r:id="rId1"/>
  <headerFooter differentFirst="1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</vt:lpstr>
      <vt:lpstr>PO!Print_Titles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</dc:creator>
  <cp:lastModifiedBy>Desktop</cp:lastModifiedBy>
  <dcterms:created xsi:type="dcterms:W3CDTF">2023-09-22T01:58:43Z</dcterms:created>
  <dcterms:modified xsi:type="dcterms:W3CDTF">2023-10-24T09:40:47Z</dcterms:modified>
</cp:coreProperties>
</file>