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8.30.92\RPA Excel Template\Accounting Finance\Santy\Profit Loss\Rekap\"/>
    </mc:Choice>
  </mc:AlternateContent>
  <xr:revisionPtr revIDLastSave="0" documentId="13_ncr:1_{45FC0C81-2A52-4352-9341-62992A1E3EC2}" xr6:coauthVersionLast="47" xr6:coauthVersionMax="47" xr10:uidLastSave="{00000000-0000-0000-0000-000000000000}"/>
  <bookViews>
    <workbookView xWindow="-120" yWindow="-120" windowWidth="20730" windowHeight="11160" xr2:uid="{F7A9A569-8153-49A6-B54F-145EC53E6795}"/>
  </bookViews>
  <sheets>
    <sheet name="TABEL" sheetId="3" r:id="rId1"/>
    <sheet name="RESUME OVER BUDGET" sheetId="2" r:id="rId2"/>
    <sheet name="Sheet1" sheetId="1" r:id="rId3"/>
  </sheets>
  <definedNames>
    <definedName name="_xlnm._FilterDatabase" localSheetId="1" hidden="1">'RESUME OVER BUDGET'!$A$4:$AL$205</definedName>
    <definedName name="_xlnm._FilterDatabase" localSheetId="0" hidden="1">TABEL!$A$2:$AL$204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10" i="3" l="1"/>
  <c r="X210" i="3"/>
  <c r="R210" i="3"/>
  <c r="L210" i="3"/>
  <c r="F210" i="3"/>
  <c r="AH209" i="3"/>
  <c r="AG209" i="3"/>
  <c r="AF209" i="3"/>
  <c r="AE209" i="3"/>
  <c r="AE210" i="3" s="1"/>
  <c r="AD209" i="3"/>
  <c r="AC209" i="3"/>
  <c r="AB209" i="3"/>
  <c r="AA209" i="3"/>
  <c r="Z209" i="3"/>
  <c r="Y209" i="3"/>
  <c r="Y210" i="3" s="1"/>
  <c r="X209" i="3"/>
  <c r="W209" i="3"/>
  <c r="V209" i="3"/>
  <c r="U209" i="3"/>
  <c r="T209" i="3"/>
  <c r="S209" i="3"/>
  <c r="S210" i="3" s="1"/>
  <c r="R209" i="3"/>
  <c r="Q209" i="3"/>
  <c r="P209" i="3"/>
  <c r="O209" i="3"/>
  <c r="N209" i="3"/>
  <c r="M209" i="3"/>
  <c r="M210" i="3" s="1"/>
  <c r="L209" i="3"/>
  <c r="K209" i="3"/>
  <c r="J209" i="3"/>
  <c r="I209" i="3"/>
  <c r="H209" i="3"/>
  <c r="G209" i="3"/>
  <c r="G210" i="3" s="1"/>
  <c r="F209" i="3"/>
  <c r="E209" i="3"/>
  <c r="AH208" i="3"/>
  <c r="AG208" i="3"/>
  <c r="AF208" i="3"/>
  <c r="AE208" i="3"/>
  <c r="AD208" i="3"/>
  <c r="AC208" i="3"/>
  <c r="AB208" i="3"/>
  <c r="AA208" i="3"/>
  <c r="Z208" i="3"/>
  <c r="Y208" i="3"/>
  <c r="X208" i="3"/>
  <c r="W208" i="3"/>
  <c r="V208" i="3"/>
  <c r="U208" i="3"/>
  <c r="T208" i="3"/>
  <c r="S208" i="3"/>
  <c r="R208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E208" i="3"/>
  <c r="AH207" i="3"/>
  <c r="AG207" i="3"/>
  <c r="AF207" i="3"/>
  <c r="AE207" i="3"/>
  <c r="AD207" i="3"/>
  <c r="AC207" i="3"/>
  <c r="AB207" i="3"/>
  <c r="AA207" i="3"/>
  <c r="Z207" i="3"/>
  <c r="Y207" i="3"/>
  <c r="X207" i="3"/>
  <c r="W207" i="3"/>
  <c r="V207" i="3"/>
  <c r="U207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H207" i="3"/>
  <c r="G207" i="3"/>
  <c r="F207" i="3"/>
  <c r="E207" i="3"/>
  <c r="AH206" i="3"/>
  <c r="AH210" i="3" s="1"/>
  <c r="AG206" i="3"/>
  <c r="AG210" i="3" s="1"/>
  <c r="AF206" i="3"/>
  <c r="AF210" i="3" s="1"/>
  <c r="AE206" i="3"/>
  <c r="AD206" i="3"/>
  <c r="AC206" i="3"/>
  <c r="AC210" i="3" s="1"/>
  <c r="AB206" i="3"/>
  <c r="AB210" i="3" s="1"/>
  <c r="AA206" i="3"/>
  <c r="AA210" i="3" s="1"/>
  <c r="Z206" i="3"/>
  <c r="Z210" i="3" s="1"/>
  <c r="Y206" i="3"/>
  <c r="X206" i="3"/>
  <c r="W206" i="3"/>
  <c r="W210" i="3" s="1"/>
  <c r="V206" i="3"/>
  <c r="V210" i="3" s="1"/>
  <c r="U206" i="3"/>
  <c r="U210" i="3" s="1"/>
  <c r="T206" i="3"/>
  <c r="T210" i="3" s="1"/>
  <c r="S206" i="3"/>
  <c r="R206" i="3"/>
  <c r="Q206" i="3"/>
  <c r="Q210" i="3" s="1"/>
  <c r="P206" i="3"/>
  <c r="P210" i="3" s="1"/>
  <c r="O206" i="3"/>
  <c r="O210" i="3" s="1"/>
  <c r="N206" i="3"/>
  <c r="N210" i="3" s="1"/>
  <c r="M206" i="3"/>
  <c r="L206" i="3"/>
  <c r="K206" i="3"/>
  <c r="K210" i="3" s="1"/>
  <c r="J206" i="3"/>
  <c r="J210" i="3" s="1"/>
  <c r="I206" i="3"/>
  <c r="I210" i="3" s="1"/>
  <c r="H206" i="3"/>
  <c r="H210" i="3" s="1"/>
  <c r="G206" i="3"/>
  <c r="F206" i="3"/>
  <c r="E206" i="3"/>
  <c r="E210" i="3" s="1"/>
  <c r="AH204" i="3"/>
  <c r="AG204" i="3"/>
  <c r="AF204" i="3"/>
  <c r="AE204" i="3"/>
  <c r="AD204" i="3"/>
  <c r="AC204" i="3"/>
  <c r="AB204" i="3"/>
  <c r="AA204" i="3"/>
  <c r="Z204" i="3"/>
  <c r="Y204" i="3"/>
  <c r="X204" i="3"/>
  <c r="W204" i="3"/>
  <c r="V204" i="3"/>
  <c r="U204" i="3"/>
  <c r="T204" i="3"/>
  <c r="S204" i="3"/>
  <c r="R204" i="3"/>
  <c r="Q204" i="3"/>
  <c r="P204" i="3"/>
  <c r="O204" i="3"/>
  <c r="N204" i="3"/>
  <c r="M204" i="3"/>
  <c r="L204" i="3"/>
  <c r="K204" i="3"/>
  <c r="J204" i="3"/>
  <c r="I204" i="3"/>
  <c r="H204" i="3"/>
  <c r="G204" i="3"/>
  <c r="AK204" i="3" s="1"/>
  <c r="F204" i="3"/>
  <c r="E204" i="3"/>
  <c r="D204" i="3"/>
  <c r="AI203" i="3"/>
  <c r="AI202" i="3"/>
  <c r="AI201" i="3"/>
  <c r="AI200" i="3"/>
  <c r="AJ200" i="3" s="1"/>
  <c r="AK200" i="3" s="1"/>
  <c r="AI199" i="3"/>
  <c r="AI198" i="3"/>
  <c r="AI197" i="3"/>
  <c r="AI196" i="3"/>
  <c r="AJ196" i="3" s="1"/>
  <c r="AK196" i="3" s="1"/>
  <c r="AI195" i="3"/>
  <c r="AI194" i="3"/>
  <c r="AI193" i="3"/>
  <c r="AI192" i="3"/>
  <c r="AJ192" i="3" s="1"/>
  <c r="AK192" i="3" s="1"/>
  <c r="AI191" i="3"/>
  <c r="AI190" i="3"/>
  <c r="AI189" i="3"/>
  <c r="AI188" i="3"/>
  <c r="AJ188" i="3" s="1"/>
  <c r="AK188" i="3" s="1"/>
  <c r="AI187" i="3"/>
  <c r="AI186" i="3"/>
  <c r="AI185" i="3"/>
  <c r="AI184" i="3"/>
  <c r="AJ184" i="3" s="1"/>
  <c r="AK184" i="3" s="1"/>
  <c r="AI183" i="3"/>
  <c r="AI182" i="3"/>
  <c r="AI181" i="3"/>
  <c r="AI180" i="3"/>
  <c r="AJ180" i="3" s="1"/>
  <c r="AK180" i="3" s="1"/>
  <c r="AI179" i="3"/>
  <c r="AI178" i="3"/>
  <c r="AI177" i="3"/>
  <c r="AI176" i="3"/>
  <c r="AJ176" i="3" s="1"/>
  <c r="AK176" i="3" s="1"/>
  <c r="AI175" i="3"/>
  <c r="AI174" i="3"/>
  <c r="AI173" i="3"/>
  <c r="AI172" i="3"/>
  <c r="AJ172" i="3" s="1"/>
  <c r="AK172" i="3" s="1"/>
  <c r="AI171" i="3"/>
  <c r="AI170" i="3"/>
  <c r="AI169" i="3"/>
  <c r="AI168" i="3"/>
  <c r="AJ168" i="3" s="1"/>
  <c r="AK168" i="3" s="1"/>
  <c r="AI167" i="3"/>
  <c r="AI166" i="3"/>
  <c r="AI165" i="3"/>
  <c r="AI164" i="3"/>
  <c r="AJ164" i="3" s="1"/>
  <c r="AK164" i="3" s="1"/>
  <c r="AI163" i="3"/>
  <c r="AI162" i="3"/>
  <c r="AI161" i="3"/>
  <c r="AI160" i="3"/>
  <c r="AJ160" i="3" s="1"/>
  <c r="AK160" i="3" s="1"/>
  <c r="AI159" i="3"/>
  <c r="AI158" i="3"/>
  <c r="AI157" i="3"/>
  <c r="AI156" i="3"/>
  <c r="AJ156" i="3" s="1"/>
  <c r="AK156" i="3" s="1"/>
  <c r="AI155" i="3"/>
  <c r="AI154" i="3"/>
  <c r="AI153" i="3"/>
  <c r="AI152" i="3"/>
  <c r="AJ152" i="3" s="1"/>
  <c r="AK152" i="3" s="1"/>
  <c r="AI151" i="3"/>
  <c r="AI150" i="3"/>
  <c r="AI149" i="3"/>
  <c r="AI148" i="3"/>
  <c r="AJ148" i="3" s="1"/>
  <c r="AK148" i="3" s="1"/>
  <c r="AI147" i="3"/>
  <c r="AI146" i="3"/>
  <c r="AI145" i="3"/>
  <c r="AI144" i="3"/>
  <c r="AI143" i="3"/>
  <c r="AI142" i="3"/>
  <c r="AI141" i="3"/>
  <c r="AI140" i="3"/>
  <c r="AI139" i="3"/>
  <c r="AI138" i="3"/>
  <c r="AI137" i="3"/>
  <c r="AI136" i="3"/>
  <c r="AJ136" i="3" s="1"/>
  <c r="AK136" i="3" s="1"/>
  <c r="AI135" i="3"/>
  <c r="AI134" i="3"/>
  <c r="AI133" i="3"/>
  <c r="AI132" i="3"/>
  <c r="AJ132" i="3" s="1"/>
  <c r="AK132" i="3" s="1"/>
  <c r="AI131" i="3"/>
  <c r="AI130" i="3"/>
  <c r="AI129" i="3"/>
  <c r="AI128" i="3"/>
  <c r="AJ128" i="3" s="1"/>
  <c r="AK128" i="3" s="1"/>
  <c r="AI127" i="3"/>
  <c r="AI126" i="3"/>
  <c r="AI125" i="3"/>
  <c r="AI124" i="3"/>
  <c r="AJ124" i="3" s="1"/>
  <c r="AK124" i="3" s="1"/>
  <c r="AI123" i="3"/>
  <c r="AI122" i="3"/>
  <c r="AI121" i="3"/>
  <c r="AI120" i="3"/>
  <c r="AJ120" i="3" s="1"/>
  <c r="AK120" i="3" s="1"/>
  <c r="AI119" i="3"/>
  <c r="AI118" i="3"/>
  <c r="AI117" i="3"/>
  <c r="AI116" i="3"/>
  <c r="AJ116" i="3" s="1"/>
  <c r="AK116" i="3" s="1"/>
  <c r="AI115" i="3"/>
  <c r="AI114" i="3"/>
  <c r="AI113" i="3"/>
  <c r="AI112" i="3"/>
  <c r="AJ112" i="3" s="1"/>
  <c r="AK112" i="3" s="1"/>
  <c r="AI111" i="3"/>
  <c r="AI110" i="3"/>
  <c r="AI109" i="3"/>
  <c r="AI108" i="3"/>
  <c r="AJ108" i="3" s="1"/>
  <c r="AK108" i="3" s="1"/>
  <c r="AI107" i="3"/>
  <c r="AI106" i="3"/>
  <c r="AI105" i="3"/>
  <c r="AI104" i="3"/>
  <c r="AJ104" i="3" s="1"/>
  <c r="AK104" i="3" s="1"/>
  <c r="AI103" i="3"/>
  <c r="AI102" i="3"/>
  <c r="AI101" i="3"/>
  <c r="AI100" i="3"/>
  <c r="AJ100" i="3" s="1"/>
  <c r="AK100" i="3" s="1"/>
  <c r="AI99" i="3"/>
  <c r="AI98" i="3"/>
  <c r="AI97" i="3"/>
  <c r="AI96" i="3"/>
  <c r="AJ96" i="3" s="1"/>
  <c r="AK96" i="3" s="1"/>
  <c r="AI95" i="3"/>
  <c r="AI94" i="3"/>
  <c r="AI93" i="3"/>
  <c r="AI92" i="3"/>
  <c r="AJ92" i="3" s="1"/>
  <c r="AK92" i="3" s="1"/>
  <c r="AI91" i="3"/>
  <c r="AI90" i="3"/>
  <c r="AI89" i="3"/>
  <c r="AI88" i="3"/>
  <c r="AJ88" i="3" s="1"/>
  <c r="AK88" i="3" s="1"/>
  <c r="AI87" i="3"/>
  <c r="AI86" i="3"/>
  <c r="AI85" i="3"/>
  <c r="AI84" i="3"/>
  <c r="AJ84" i="3" s="1"/>
  <c r="AK84" i="3" s="1"/>
  <c r="AI83" i="3"/>
  <c r="AI82" i="3"/>
  <c r="AI81" i="3"/>
  <c r="AI80" i="3"/>
  <c r="AJ80" i="3" s="1"/>
  <c r="AK80" i="3" s="1"/>
  <c r="AI79" i="3"/>
  <c r="AI78" i="3"/>
  <c r="AI77" i="3"/>
  <c r="AI76" i="3"/>
  <c r="AJ76" i="3" s="1"/>
  <c r="AK76" i="3" s="1"/>
  <c r="AI75" i="3"/>
  <c r="AI74" i="3"/>
  <c r="AI73" i="3"/>
  <c r="AI72" i="3"/>
  <c r="AJ72" i="3" s="1"/>
  <c r="AK72" i="3" s="1"/>
  <c r="AI71" i="3"/>
  <c r="AI70" i="3"/>
  <c r="AI69" i="3"/>
  <c r="AI68" i="3"/>
  <c r="AJ68" i="3" s="1"/>
  <c r="AK68" i="3" s="1"/>
  <c r="AI67" i="3"/>
  <c r="AI66" i="3"/>
  <c r="AI65" i="3"/>
  <c r="AI64" i="3"/>
  <c r="AJ64" i="3" s="1"/>
  <c r="AK64" i="3" s="1"/>
  <c r="AI63" i="3"/>
  <c r="AI62" i="3"/>
  <c r="AI61" i="3"/>
  <c r="AI60" i="3"/>
  <c r="AI59" i="3"/>
  <c r="AI58" i="3"/>
  <c r="AI57" i="3"/>
  <c r="AI56" i="3"/>
  <c r="AI55" i="3"/>
  <c r="AI54" i="3"/>
  <c r="AI53" i="3"/>
  <c r="AI52" i="3"/>
  <c r="AI51" i="3"/>
  <c r="AI50" i="3"/>
  <c r="AI49" i="3"/>
  <c r="AI48" i="3"/>
  <c r="AI47" i="3"/>
  <c r="AI46" i="3"/>
  <c r="AI45" i="3"/>
  <c r="AI44" i="3"/>
  <c r="AI43" i="3"/>
  <c r="AI42" i="3"/>
  <c r="AI41" i="3"/>
  <c r="AI40" i="3"/>
  <c r="AI39" i="3"/>
  <c r="AI38" i="3"/>
  <c r="AI37" i="3"/>
  <c r="AI36" i="3"/>
  <c r="AJ36" i="3" s="1"/>
  <c r="AK36" i="3" s="1"/>
  <c r="AI35" i="3"/>
  <c r="AI34" i="3"/>
  <c r="AI33" i="3"/>
  <c r="AI32" i="3"/>
  <c r="AJ32" i="3" s="1"/>
  <c r="AK32" i="3" s="1"/>
  <c r="AI31" i="3"/>
  <c r="AI30" i="3"/>
  <c r="AI29" i="3"/>
  <c r="AI28" i="3"/>
  <c r="AI206" i="3" s="1"/>
  <c r="AI27" i="3"/>
  <c r="AI26" i="3"/>
  <c r="AI25" i="3"/>
  <c r="AI24" i="3"/>
  <c r="AI23" i="3"/>
  <c r="AI22" i="3"/>
  <c r="AI21" i="3"/>
  <c r="AJ20" i="3" s="1"/>
  <c r="AK20" i="3" s="1"/>
  <c r="AI20" i="3"/>
  <c r="AI19" i="3"/>
  <c r="AI18" i="3"/>
  <c r="AI17" i="3"/>
  <c r="AJ16" i="3" s="1"/>
  <c r="AK16" i="3" s="1"/>
  <c r="AI16" i="3"/>
  <c r="AI15" i="3"/>
  <c r="AI14" i="3"/>
  <c r="AI13" i="3"/>
  <c r="AJ12" i="3" s="1"/>
  <c r="AK12" i="3" s="1"/>
  <c r="AI12" i="3"/>
  <c r="AI11" i="3"/>
  <c r="AI10" i="3"/>
  <c r="AI9" i="3"/>
  <c r="AJ8" i="3" s="1"/>
  <c r="AK8" i="3" s="1"/>
  <c r="AI8" i="3"/>
  <c r="AI7" i="3"/>
  <c r="AI209" i="3" s="1"/>
  <c r="AI6" i="3"/>
  <c r="AI208" i="3" s="1"/>
  <c r="AI5" i="3"/>
  <c r="AJ4" i="3" s="1"/>
  <c r="AI4" i="3"/>
  <c r="AI204" i="3" s="1"/>
  <c r="AD211" i="2"/>
  <c r="X211" i="2"/>
  <c r="R211" i="2"/>
  <c r="L211" i="2"/>
  <c r="F211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AH208" i="2"/>
  <c r="AG208" i="2"/>
  <c r="AG211" i="2" s="1"/>
  <c r="AF208" i="2"/>
  <c r="AE208" i="2"/>
  <c r="AD208" i="2"/>
  <c r="AC208" i="2"/>
  <c r="AB208" i="2"/>
  <c r="AA208" i="2"/>
  <c r="AA211" i="2" s="1"/>
  <c r="Z208" i="2"/>
  <c r="Y208" i="2"/>
  <c r="X208" i="2"/>
  <c r="W208" i="2"/>
  <c r="V208" i="2"/>
  <c r="U208" i="2"/>
  <c r="U211" i="2" s="1"/>
  <c r="T208" i="2"/>
  <c r="S208" i="2"/>
  <c r="R208" i="2"/>
  <c r="Q208" i="2"/>
  <c r="P208" i="2"/>
  <c r="O208" i="2"/>
  <c r="O211" i="2" s="1"/>
  <c r="N208" i="2"/>
  <c r="M208" i="2"/>
  <c r="L208" i="2"/>
  <c r="K208" i="2"/>
  <c r="J208" i="2"/>
  <c r="I208" i="2"/>
  <c r="I211" i="2" s="1"/>
  <c r="H208" i="2"/>
  <c r="G208" i="2"/>
  <c r="F208" i="2"/>
  <c r="E208" i="2"/>
  <c r="AH207" i="2"/>
  <c r="AH211" i="2" s="1"/>
  <c r="AG207" i="2"/>
  <c r="AF207" i="2"/>
  <c r="AF211" i="2" s="1"/>
  <c r="AE207" i="2"/>
  <c r="AE211" i="2" s="1"/>
  <c r="AD207" i="2"/>
  <c r="AC207" i="2"/>
  <c r="AC211" i="2" s="1"/>
  <c r="AB207" i="2"/>
  <c r="AB211" i="2" s="1"/>
  <c r="AA207" i="2"/>
  <c r="Z207" i="2"/>
  <c r="Z211" i="2" s="1"/>
  <c r="Y207" i="2"/>
  <c r="Y211" i="2" s="1"/>
  <c r="X207" i="2"/>
  <c r="W207" i="2"/>
  <c r="W211" i="2" s="1"/>
  <c r="V207" i="2"/>
  <c r="V211" i="2" s="1"/>
  <c r="U207" i="2"/>
  <c r="T207" i="2"/>
  <c r="T211" i="2" s="1"/>
  <c r="S207" i="2"/>
  <c r="S211" i="2" s="1"/>
  <c r="R207" i="2"/>
  <c r="Q207" i="2"/>
  <c r="Q211" i="2" s="1"/>
  <c r="P207" i="2"/>
  <c r="P211" i="2" s="1"/>
  <c r="O207" i="2"/>
  <c r="N207" i="2"/>
  <c r="N211" i="2" s="1"/>
  <c r="M207" i="2"/>
  <c r="M211" i="2" s="1"/>
  <c r="L207" i="2"/>
  <c r="K207" i="2"/>
  <c r="K211" i="2" s="1"/>
  <c r="J207" i="2"/>
  <c r="J211" i="2" s="1"/>
  <c r="I207" i="2"/>
  <c r="H207" i="2"/>
  <c r="H211" i="2" s="1"/>
  <c r="G207" i="2"/>
  <c r="G211" i="2" s="1"/>
  <c r="F207" i="2"/>
  <c r="E207" i="2"/>
  <c r="E211" i="2" s="1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AL205" i="2" s="1"/>
  <c r="F205" i="2"/>
  <c r="E205" i="2"/>
  <c r="D205" i="2"/>
  <c r="AI204" i="2"/>
  <c r="AI203" i="2"/>
  <c r="AI202" i="2"/>
  <c r="AI201" i="2"/>
  <c r="AJ201" i="2" s="1"/>
  <c r="AL201" i="2" s="1"/>
  <c r="AI200" i="2"/>
  <c r="AI199" i="2"/>
  <c r="AI198" i="2"/>
  <c r="AI197" i="2"/>
  <c r="AJ197" i="2" s="1"/>
  <c r="AL197" i="2" s="1"/>
  <c r="AI196" i="2"/>
  <c r="AI195" i="2"/>
  <c r="AI194" i="2"/>
  <c r="AI193" i="2"/>
  <c r="AJ193" i="2" s="1"/>
  <c r="AL193" i="2" s="1"/>
  <c r="AI192" i="2"/>
  <c r="AI191" i="2"/>
  <c r="AI190" i="2"/>
  <c r="AI189" i="2"/>
  <c r="AJ189" i="2" s="1"/>
  <c r="AL189" i="2" s="1"/>
  <c r="AI188" i="2"/>
  <c r="AI187" i="2"/>
  <c r="AI186" i="2"/>
  <c r="AI185" i="2"/>
  <c r="AJ185" i="2" s="1"/>
  <c r="AL185" i="2" s="1"/>
  <c r="AI184" i="2"/>
  <c r="AI183" i="2"/>
  <c r="AI182" i="2"/>
  <c r="AI181" i="2"/>
  <c r="AJ181" i="2" s="1"/>
  <c r="AL181" i="2" s="1"/>
  <c r="AI180" i="2"/>
  <c r="AI179" i="2"/>
  <c r="AI178" i="2"/>
  <c r="AI177" i="2"/>
  <c r="AJ177" i="2" s="1"/>
  <c r="AL177" i="2" s="1"/>
  <c r="AI176" i="2"/>
  <c r="AI175" i="2"/>
  <c r="AI174" i="2"/>
  <c r="AI173" i="2"/>
  <c r="AJ173" i="2" s="1"/>
  <c r="AL173" i="2" s="1"/>
  <c r="AI172" i="2"/>
  <c r="AI171" i="2"/>
  <c r="AI170" i="2"/>
  <c r="AI169" i="2"/>
  <c r="AJ169" i="2" s="1"/>
  <c r="AL169" i="2" s="1"/>
  <c r="AI168" i="2"/>
  <c r="AI167" i="2"/>
  <c r="AI166" i="2"/>
  <c r="AI165" i="2"/>
  <c r="AJ165" i="2" s="1"/>
  <c r="AL165" i="2" s="1"/>
  <c r="AI164" i="2"/>
  <c r="AI163" i="2"/>
  <c r="AI162" i="2"/>
  <c r="AI161" i="2"/>
  <c r="AJ161" i="2" s="1"/>
  <c r="AL161" i="2" s="1"/>
  <c r="AI160" i="2"/>
  <c r="AI159" i="2"/>
  <c r="AI158" i="2"/>
  <c r="AI157" i="2"/>
  <c r="AJ157" i="2" s="1"/>
  <c r="AL157" i="2" s="1"/>
  <c r="AI156" i="2"/>
  <c r="AI155" i="2"/>
  <c r="AI154" i="2"/>
  <c r="AI153" i="2"/>
  <c r="AJ153" i="2" s="1"/>
  <c r="AL153" i="2" s="1"/>
  <c r="AI152" i="2"/>
  <c r="AI151" i="2"/>
  <c r="AI150" i="2"/>
  <c r="AI149" i="2"/>
  <c r="AJ149" i="2" s="1"/>
  <c r="AL149" i="2" s="1"/>
  <c r="AI148" i="2"/>
  <c r="AI147" i="2"/>
  <c r="AI146" i="2"/>
  <c r="AI145" i="2"/>
  <c r="AI144" i="2"/>
  <c r="AI143" i="2"/>
  <c r="AI142" i="2"/>
  <c r="AI141" i="2"/>
  <c r="AI140" i="2"/>
  <c r="AI139" i="2"/>
  <c r="AI138" i="2"/>
  <c r="AI137" i="2"/>
  <c r="AJ137" i="2" s="1"/>
  <c r="AL137" i="2" s="1"/>
  <c r="AI136" i="2"/>
  <c r="AI135" i="2"/>
  <c r="AI134" i="2"/>
  <c r="AI133" i="2"/>
  <c r="AJ133" i="2" s="1"/>
  <c r="AL133" i="2" s="1"/>
  <c r="AI132" i="2"/>
  <c r="AI131" i="2"/>
  <c r="AI130" i="2"/>
  <c r="AI129" i="2"/>
  <c r="AJ129" i="2" s="1"/>
  <c r="AL129" i="2" s="1"/>
  <c r="AI128" i="2"/>
  <c r="AI127" i="2"/>
  <c r="AI126" i="2"/>
  <c r="AI125" i="2"/>
  <c r="AJ125" i="2" s="1"/>
  <c r="AL125" i="2" s="1"/>
  <c r="AI124" i="2"/>
  <c r="AI123" i="2"/>
  <c r="AI122" i="2"/>
  <c r="AI121" i="2"/>
  <c r="AJ121" i="2" s="1"/>
  <c r="AL121" i="2" s="1"/>
  <c r="AI120" i="2"/>
  <c r="AI119" i="2"/>
  <c r="AI118" i="2"/>
  <c r="AI117" i="2"/>
  <c r="AJ117" i="2" s="1"/>
  <c r="AL117" i="2" s="1"/>
  <c r="AI116" i="2"/>
  <c r="AI115" i="2"/>
  <c r="AI114" i="2"/>
  <c r="AI113" i="2"/>
  <c r="AJ113" i="2" s="1"/>
  <c r="AL113" i="2" s="1"/>
  <c r="AI112" i="2"/>
  <c r="AI111" i="2"/>
  <c r="AI110" i="2"/>
  <c r="AI109" i="2"/>
  <c r="AJ109" i="2" s="1"/>
  <c r="AL109" i="2" s="1"/>
  <c r="AI108" i="2"/>
  <c r="AI107" i="2"/>
  <c r="AI106" i="2"/>
  <c r="AI105" i="2"/>
  <c r="AJ105" i="2" s="1"/>
  <c r="AL105" i="2" s="1"/>
  <c r="AI104" i="2"/>
  <c r="AI103" i="2"/>
  <c r="AI102" i="2"/>
  <c r="AI101" i="2"/>
  <c r="AJ101" i="2" s="1"/>
  <c r="AL101" i="2" s="1"/>
  <c r="AI100" i="2"/>
  <c r="AI99" i="2"/>
  <c r="AI98" i="2"/>
  <c r="AI97" i="2"/>
  <c r="AJ97" i="2" s="1"/>
  <c r="AL97" i="2" s="1"/>
  <c r="AI96" i="2"/>
  <c r="AI95" i="2"/>
  <c r="AI94" i="2"/>
  <c r="AI93" i="2"/>
  <c r="AJ93" i="2" s="1"/>
  <c r="AL93" i="2" s="1"/>
  <c r="AI92" i="2"/>
  <c r="AI91" i="2"/>
  <c r="AI90" i="2"/>
  <c r="AI89" i="2"/>
  <c r="AJ89" i="2" s="1"/>
  <c r="AL89" i="2" s="1"/>
  <c r="AI88" i="2"/>
  <c r="AI87" i="2"/>
  <c r="AI86" i="2"/>
  <c r="AI85" i="2"/>
  <c r="AJ85" i="2" s="1"/>
  <c r="AL85" i="2" s="1"/>
  <c r="AI84" i="2"/>
  <c r="AI83" i="2"/>
  <c r="AI82" i="2"/>
  <c r="AI81" i="2"/>
  <c r="AJ81" i="2" s="1"/>
  <c r="AL81" i="2" s="1"/>
  <c r="AI80" i="2"/>
  <c r="AI79" i="2"/>
  <c r="AI78" i="2"/>
  <c r="AI77" i="2"/>
  <c r="AJ77" i="2" s="1"/>
  <c r="AL77" i="2" s="1"/>
  <c r="AI76" i="2"/>
  <c r="AI75" i="2"/>
  <c r="AI74" i="2"/>
  <c r="AI73" i="2"/>
  <c r="AJ73" i="2" s="1"/>
  <c r="AL73" i="2" s="1"/>
  <c r="AI72" i="2"/>
  <c r="AI71" i="2"/>
  <c r="AI70" i="2"/>
  <c r="AI69" i="2"/>
  <c r="AJ69" i="2" s="1"/>
  <c r="AL69" i="2" s="1"/>
  <c r="AI68" i="2"/>
  <c r="AI67" i="2"/>
  <c r="AI66" i="2"/>
  <c r="AI65" i="2"/>
  <c r="AJ65" i="2" s="1"/>
  <c r="AL65" i="2" s="1"/>
  <c r="AI64" i="2"/>
  <c r="AI63" i="2"/>
  <c r="AI62" i="2"/>
  <c r="AI61" i="2"/>
  <c r="AI60" i="2"/>
  <c r="AI59" i="2"/>
  <c r="AI58" i="2"/>
  <c r="AI57" i="2"/>
  <c r="AI56" i="2"/>
  <c r="AI55" i="2"/>
  <c r="AI54" i="2"/>
  <c r="AI53" i="2"/>
  <c r="AI52" i="2"/>
  <c r="AI51" i="2"/>
  <c r="AI50" i="2"/>
  <c r="AI49" i="2"/>
  <c r="AI48" i="2"/>
  <c r="AI47" i="2"/>
  <c r="AI46" i="2"/>
  <c r="AI45" i="2"/>
  <c r="AI44" i="2"/>
  <c r="AI43" i="2"/>
  <c r="AI42" i="2"/>
  <c r="AI41" i="2"/>
  <c r="AI40" i="2"/>
  <c r="AI39" i="2"/>
  <c r="AI38" i="2"/>
  <c r="AI37" i="2"/>
  <c r="AJ37" i="2" s="1"/>
  <c r="AL37" i="2" s="1"/>
  <c r="AI36" i="2"/>
  <c r="AI35" i="2"/>
  <c r="AI34" i="2"/>
  <c r="AI33" i="2"/>
  <c r="AJ33" i="2" s="1"/>
  <c r="AL33" i="2" s="1"/>
  <c r="AI32" i="2"/>
  <c r="AI31" i="2"/>
  <c r="AI30" i="2"/>
  <c r="AI29" i="2"/>
  <c r="AJ29" i="2" s="1"/>
  <c r="AL29" i="2" s="1"/>
  <c r="AI28" i="2"/>
  <c r="AI27" i="2"/>
  <c r="AI26" i="2"/>
  <c r="AI25" i="2"/>
  <c r="AI24" i="2"/>
  <c r="AI23" i="2"/>
  <c r="AI22" i="2"/>
  <c r="AI21" i="2"/>
  <c r="AJ21" i="2" s="1"/>
  <c r="AL21" i="2" s="1"/>
  <c r="AI20" i="2"/>
  <c r="AI19" i="2"/>
  <c r="AI18" i="2"/>
  <c r="AI17" i="2"/>
  <c r="AJ17" i="2" s="1"/>
  <c r="AL17" i="2" s="1"/>
  <c r="AI16" i="2"/>
  <c r="AI15" i="2"/>
  <c r="AI14" i="2"/>
  <c r="AI13" i="2"/>
  <c r="AJ13" i="2" s="1"/>
  <c r="AL13" i="2" s="1"/>
  <c r="AI12" i="2"/>
  <c r="AI11" i="2"/>
  <c r="AI10" i="2"/>
  <c r="AI9" i="2"/>
  <c r="AJ9" i="2" s="1"/>
  <c r="AL9" i="2" s="1"/>
  <c r="AI8" i="2"/>
  <c r="AI210" i="2" s="1"/>
  <c r="AI7" i="2"/>
  <c r="AI209" i="2" s="1"/>
  <c r="AI6" i="2"/>
  <c r="AI208" i="2" s="1"/>
  <c r="AI5" i="2"/>
  <c r="AI205" i="2" s="1"/>
  <c r="AK4" i="3" l="1"/>
  <c r="AJ28" i="3"/>
  <c r="AK28" i="3" s="1"/>
  <c r="AI207" i="3"/>
  <c r="AI210" i="3" s="1"/>
  <c r="AI207" i="2"/>
  <c r="AI211" i="2" s="1"/>
  <c r="AJ5" i="2"/>
  <c r="AJ204" i="3" l="1"/>
  <c r="AJ205" i="2"/>
  <c r="AL5" i="2"/>
</calcChain>
</file>

<file path=xl/sharedStrings.xml><?xml version="1.0" encoding="utf-8"?>
<sst xmlns="http://schemas.openxmlformats.org/spreadsheetml/2006/main" count="820" uniqueCount="260">
  <si>
    <t>RESUME OVER BUDGET</t>
  </si>
  <si>
    <t>NO</t>
  </si>
  <si>
    <t>NO ACCOUNT</t>
  </si>
  <si>
    <t>ACCOUNT DESCRIPTION</t>
  </si>
  <si>
    <t>PLAN BUDGET</t>
  </si>
  <si>
    <t>ACTUAL BUDGET</t>
  </si>
  <si>
    <t>Actual</t>
  </si>
  <si>
    <t>Balance</t>
  </si>
  <si>
    <t>Total</t>
  </si>
  <si>
    <t>1201.630110</t>
  </si>
  <si>
    <t>LABOR COST</t>
  </si>
  <si>
    <t>1204.630110</t>
  </si>
  <si>
    <t>1205.630110</t>
  </si>
  <si>
    <t>1206.630110</t>
  </si>
  <si>
    <t>1201.630130</t>
  </si>
  <si>
    <t>MEDICAL ALLOWANCE</t>
  </si>
  <si>
    <t>1204.630130</t>
  </si>
  <si>
    <t>1205.630130</t>
  </si>
  <si>
    <t>1206.630130</t>
  </si>
  <si>
    <t>1201.801160</t>
  </si>
  <si>
    <t>JAMSOSTEK</t>
  </si>
  <si>
    <t>1204.801160</t>
  </si>
  <si>
    <t>1205.801160</t>
  </si>
  <si>
    <t>1206.801160</t>
  </si>
  <si>
    <t>1201.630200</t>
  </si>
  <si>
    <t>FARE ALLOWANCE</t>
  </si>
  <si>
    <t>1204.630200</t>
  </si>
  <si>
    <t>1205.630200</t>
  </si>
  <si>
    <t>1206.630200</t>
  </si>
  <si>
    <t>1201.630520</t>
  </si>
  <si>
    <t>FREIGHT EXPENSES</t>
  </si>
  <si>
    <t>1204.630520</t>
  </si>
  <si>
    <t>1205.630520</t>
  </si>
  <si>
    <t>1206.630520</t>
  </si>
  <si>
    <t>1201.630530</t>
  </si>
  <si>
    <t>FREIGHT IN</t>
  </si>
  <si>
    <t>1204.630530</t>
  </si>
  <si>
    <t>1205.630530</t>
  </si>
  <si>
    <t>1206.630530</t>
  </si>
  <si>
    <t>1201.630600</t>
  </si>
  <si>
    <t>VENDOR EXPENSES</t>
  </si>
  <si>
    <t>1204.630600</t>
  </si>
  <si>
    <t>1205.630600</t>
  </si>
  <si>
    <t>1206.630600</t>
  </si>
  <si>
    <t>1201.630400</t>
  </si>
  <si>
    <t>ELECTRICITY</t>
  </si>
  <si>
    <t>1204.630400</t>
  </si>
  <si>
    <t>1205.630400</t>
  </si>
  <si>
    <t>1206.630400</t>
  </si>
  <si>
    <t>1201.630710</t>
  </si>
  <si>
    <t>MAINT. &amp; REP. BUILDING</t>
  </si>
  <si>
    <t>1204.630710</t>
  </si>
  <si>
    <t>1205.630710</t>
  </si>
  <si>
    <t>1206.630710</t>
  </si>
  <si>
    <t>1201.630720</t>
  </si>
  <si>
    <t>MAINT. &amp; REP. MACHINERIE</t>
  </si>
  <si>
    <t>1204.630720</t>
  </si>
  <si>
    <t>1205.630720</t>
  </si>
  <si>
    <t>1206.630720</t>
  </si>
  <si>
    <t>1201.630730</t>
  </si>
  <si>
    <t>MAINT. &amp; REP. PLANT EQUI</t>
  </si>
  <si>
    <t>1204.630730</t>
  </si>
  <si>
    <t>1205.630730</t>
  </si>
  <si>
    <t>1206.630730</t>
  </si>
  <si>
    <t>1201.630740</t>
  </si>
  <si>
    <t>MAINT. &amp; REP. WATER INSTL.</t>
  </si>
  <si>
    <t>1204.630740</t>
  </si>
  <si>
    <t>1205.630740</t>
  </si>
  <si>
    <t>1206.630740</t>
  </si>
  <si>
    <t>1201.630750</t>
  </si>
  <si>
    <t>MAINT. &amp; REP. GEN&amp;BOILER</t>
  </si>
  <si>
    <t>1204.630750</t>
  </si>
  <si>
    <t>1205.630750</t>
  </si>
  <si>
    <t>1206.630750</t>
  </si>
  <si>
    <t>1201.630760</t>
  </si>
  <si>
    <t>MAINT. &amp; REP. MOTOR VEHICLE</t>
  </si>
  <si>
    <t>1204.630760</t>
  </si>
  <si>
    <t>1205.630760</t>
  </si>
  <si>
    <t>1206.630760</t>
  </si>
  <si>
    <t>1201.630770</t>
  </si>
  <si>
    <t>MAINT. &amp; REP. ELECTRICITY</t>
  </si>
  <si>
    <t>1204.630770</t>
  </si>
  <si>
    <t>1205.630770</t>
  </si>
  <si>
    <t>1206.630770</t>
  </si>
  <si>
    <t>1201.630900</t>
  </si>
  <si>
    <t>INSURANCE EXP. OF BUILD.&amp;</t>
  </si>
  <si>
    <t>1204.630900</t>
  </si>
  <si>
    <t>1205.630900</t>
  </si>
  <si>
    <t>1206.630900</t>
  </si>
  <si>
    <t>1201.631000</t>
  </si>
  <si>
    <t>RENT EXPENSES</t>
  </si>
  <si>
    <t>1204.631000</t>
  </si>
  <si>
    <t>1205.631000</t>
  </si>
  <si>
    <t>1206.631000</t>
  </si>
  <si>
    <t>1201.630450</t>
  </si>
  <si>
    <t>WATER</t>
  </si>
  <si>
    <t>1204.630450</t>
  </si>
  <si>
    <t>1205.630450</t>
  </si>
  <si>
    <t>1206.630450</t>
  </si>
  <si>
    <t>1201.631100</t>
  </si>
  <si>
    <t>OTHER PRODUCTION COST</t>
  </si>
  <si>
    <t>1204.631100</t>
  </si>
  <si>
    <t>1205.631100</t>
  </si>
  <si>
    <t>1206.631100</t>
  </si>
  <si>
    <t>1201.710200</t>
  </si>
  <si>
    <t>SAMPLE EXPENSES</t>
  </si>
  <si>
    <t>1204.710200</t>
  </si>
  <si>
    <t>1205.710200</t>
  </si>
  <si>
    <t>1206.710200</t>
  </si>
  <si>
    <t>1201.720100</t>
  </si>
  <si>
    <t>TRUCKING EXPENSES</t>
  </si>
  <si>
    <t>1204.720100</t>
  </si>
  <si>
    <t>1205.720100</t>
  </si>
  <si>
    <t>1206.720100</t>
  </si>
  <si>
    <t>1201.720400</t>
  </si>
  <si>
    <t>EXPEDITION/SEA FREIGHT</t>
  </si>
  <si>
    <t>1204.720400</t>
  </si>
  <si>
    <t>1205.720400</t>
  </si>
  <si>
    <t>1206.720400</t>
  </si>
  <si>
    <t>1201.720500</t>
  </si>
  <si>
    <t>AIR FREIGHT</t>
  </si>
  <si>
    <t>1204.720500</t>
  </si>
  <si>
    <t>1205.720500</t>
  </si>
  <si>
    <t>1206.720500</t>
  </si>
  <si>
    <t>1201.730200</t>
  </si>
  <si>
    <t>SALES COMMISSION</t>
  </si>
  <si>
    <t>1204.730200</t>
  </si>
  <si>
    <t>1205.730200</t>
  </si>
  <si>
    <t>1206.730200</t>
  </si>
  <si>
    <t>1201.730300</t>
  </si>
  <si>
    <t>FABRIC TESTED CHARGES</t>
  </si>
  <si>
    <t>1204.730300</t>
  </si>
  <si>
    <t>1205.730300</t>
  </si>
  <si>
    <t>1206.730300</t>
  </si>
  <si>
    <t>1201.801110</t>
  </si>
  <si>
    <t>OFFICER SALARIES</t>
  </si>
  <si>
    <t>1204.801110</t>
  </si>
  <si>
    <t>1205.801110</t>
  </si>
  <si>
    <t>1206.801110</t>
  </si>
  <si>
    <t>1201.801120</t>
  </si>
  <si>
    <t>1204.801120</t>
  </si>
  <si>
    <t>1205.801120</t>
  </si>
  <si>
    <t>1206.801120</t>
  </si>
  <si>
    <t>1201.802120</t>
  </si>
  <si>
    <t>TELEPHONE EXPENSES</t>
  </si>
  <si>
    <t>1204.802120</t>
  </si>
  <si>
    <t>1205.802120</t>
  </si>
  <si>
    <t>1206.802120</t>
  </si>
  <si>
    <t>1201.802140</t>
  </si>
  <si>
    <t>INTERNET EXPENSES</t>
  </si>
  <si>
    <t>1204.802140</t>
  </si>
  <si>
    <t>1205.802140</t>
  </si>
  <si>
    <t>1206.802140</t>
  </si>
  <si>
    <t>1201.805120</t>
  </si>
  <si>
    <t>PREMIUM COST</t>
  </si>
  <si>
    <t>1204.805120</t>
  </si>
  <si>
    <t>1205.805120</t>
  </si>
  <si>
    <t>1206.805120</t>
  </si>
  <si>
    <t>1201.807100</t>
  </si>
  <si>
    <t>CONTRIBUTION COST</t>
  </si>
  <si>
    <t>1204.807100</t>
  </si>
  <si>
    <t>1205.807100</t>
  </si>
  <si>
    <t>1206.807100</t>
  </si>
  <si>
    <t>1201.808100</t>
  </si>
  <si>
    <t>FUEL FOR MOTOR VEHICLE</t>
  </si>
  <si>
    <t>1204.808100</t>
  </si>
  <si>
    <t>1205.808100</t>
  </si>
  <si>
    <t>1206.808100</t>
  </si>
  <si>
    <t>1201.809100</t>
  </si>
  <si>
    <t>LEGAL EXPENSES</t>
  </si>
  <si>
    <t>1204.809100</t>
  </si>
  <si>
    <t>1205.809100</t>
  </si>
  <si>
    <t>1206.809100</t>
  </si>
  <si>
    <t>1201.810110</t>
  </si>
  <si>
    <t>MAINT. OFFICE EQUIP.</t>
  </si>
  <si>
    <t>1204.810110</t>
  </si>
  <si>
    <t>1205.810110</t>
  </si>
  <si>
    <t>1206.810110</t>
  </si>
  <si>
    <t>1201.810120</t>
  </si>
  <si>
    <t>MAINT. MOTOR VEHICLE</t>
  </si>
  <si>
    <t>1204.810120</t>
  </si>
  <si>
    <t>1205.810120</t>
  </si>
  <si>
    <t>1206.810120</t>
  </si>
  <si>
    <t>1201.810130</t>
  </si>
  <si>
    <t>MAINTENANCE HOUSE</t>
  </si>
  <si>
    <t>1204.810130</t>
  </si>
  <si>
    <t>1205.810130</t>
  </si>
  <si>
    <t>1206.810130</t>
  </si>
  <si>
    <t>1201.812100</t>
  </si>
  <si>
    <t>BUSINESS TRIP EXPENSES</t>
  </si>
  <si>
    <t>1204.812100</t>
  </si>
  <si>
    <t>1205.812100</t>
  </si>
  <si>
    <t>1206.812100</t>
  </si>
  <si>
    <t>1201.813100</t>
  </si>
  <si>
    <t>ENTERTAINMENT</t>
  </si>
  <si>
    <t>1204.813100</t>
  </si>
  <si>
    <t>1205.813100</t>
  </si>
  <si>
    <t>1206.813100</t>
  </si>
  <si>
    <t>1201.814110</t>
  </si>
  <si>
    <t>TRAINING BY EMPLOYEE</t>
  </si>
  <si>
    <t>1204.814110</t>
  </si>
  <si>
    <t>1205.814110</t>
  </si>
  <si>
    <t>1206.814110</t>
  </si>
  <si>
    <t>1201.815110</t>
  </si>
  <si>
    <t>RENT EXPENSES BUILDING</t>
  </si>
  <si>
    <t>1204.815110</t>
  </si>
  <si>
    <t>1205.815110</t>
  </si>
  <si>
    <t>1206.815110</t>
  </si>
  <si>
    <t>1201.815120</t>
  </si>
  <si>
    <t>RENT EXPENSES LAND</t>
  </si>
  <si>
    <t>1204.815120</t>
  </si>
  <si>
    <t>1205.815120</t>
  </si>
  <si>
    <t>1206.815120</t>
  </si>
  <si>
    <t>1201.816110</t>
  </si>
  <si>
    <t>INSURANCE EXPENSES</t>
  </si>
  <si>
    <t>1204.816110</t>
  </si>
  <si>
    <t>1205.816110</t>
  </si>
  <si>
    <t>1206.816110</t>
  </si>
  <si>
    <t>1201.816120</t>
  </si>
  <si>
    <t>ACCOUNTING &amp; TAX ADVISORY EXP.</t>
  </si>
  <si>
    <t>1204.816120</t>
  </si>
  <si>
    <t>1205.816120</t>
  </si>
  <si>
    <t>1206.816120</t>
  </si>
  <si>
    <t>1201.816130</t>
  </si>
  <si>
    <t>OFFICE SUPPLIES EXPENSES</t>
  </si>
  <si>
    <t>1204.816130</t>
  </si>
  <si>
    <t>1205.816130</t>
  </si>
  <si>
    <t>1206.816130</t>
  </si>
  <si>
    <t>1201.911000</t>
  </si>
  <si>
    <t>AMENDS/CLAIMS REVENUE</t>
  </si>
  <si>
    <t>1204.911000</t>
  </si>
  <si>
    <t>1205.911000</t>
  </si>
  <si>
    <t>1206.911000</t>
  </si>
  <si>
    <t>1201.910100</t>
  </si>
  <si>
    <t>INTEREST INCOME</t>
  </si>
  <si>
    <t>1204.910100</t>
  </si>
  <si>
    <t>1205.910100</t>
  </si>
  <si>
    <t>1206.910100</t>
  </si>
  <si>
    <t>1201.920600</t>
  </si>
  <si>
    <t>WASTE &amp; SCRAP COST</t>
  </si>
  <si>
    <t>1204.920600</t>
  </si>
  <si>
    <t>1205.920600</t>
  </si>
  <si>
    <t>1206.920600</t>
  </si>
  <si>
    <t>1201.920700</t>
  </si>
  <si>
    <t>TAXES</t>
  </si>
  <si>
    <t>1204.920700</t>
  </si>
  <si>
    <t>1205.920700</t>
  </si>
  <si>
    <t>1206.920700</t>
  </si>
  <si>
    <t>1201.920120</t>
  </si>
  <si>
    <t>INTEREST EXP OF DOMESTIC</t>
  </si>
  <si>
    <t>1204.920120</t>
  </si>
  <si>
    <t>1205.920120</t>
  </si>
  <si>
    <t>1206.920120</t>
  </si>
  <si>
    <t>1201.920410</t>
  </si>
  <si>
    <t>BANK CHARGES</t>
  </si>
  <si>
    <t>1204.920410</t>
  </si>
  <si>
    <t>1205.920410</t>
  </si>
  <si>
    <t>1206.920410</t>
  </si>
  <si>
    <t>TOTAL</t>
  </si>
  <si>
    <t>Daily Monitoring Account Ledger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</si>
</sst>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2" fillId="2" borderId="8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0" fontId="5" fillId="0" borderId="0" xfId="0" applyFont="1"/>
    <xf numFmtId="0" fontId="2" fillId="0" borderId="9" xfId="0" applyFont="1" applyBorder="1"/>
    <xf numFmtId="0" fontId="2" fillId="0" borderId="10" xfId="0" applyFont="1" applyBorder="1"/>
    <xf numFmtId="164" fontId="2" fillId="0" borderId="10" xfId="0" applyNumberFormat="1" applyFont="1" applyBorder="1"/>
    <xf numFmtId="164" fontId="2" fillId="0" borderId="11" xfId="0" applyNumberFormat="1" applyFont="1" applyBorder="1"/>
    <xf numFmtId="0" fontId="2" fillId="0" borderId="12" xfId="0" applyFont="1" applyBorder="1"/>
    <xf numFmtId="164" fontId="2" fillId="0" borderId="0" xfId="0" applyNumberFormat="1" applyFont="1"/>
    <xf numFmtId="164" fontId="2" fillId="0" borderId="13" xfId="0" applyNumberFormat="1" applyFont="1" applyBorder="1"/>
    <xf numFmtId="0" fontId="2" fillId="0" borderId="14" xfId="0" applyFont="1" applyBorder="1"/>
    <xf numFmtId="0" fontId="2" fillId="0" borderId="1" xfId="0" applyFont="1" applyBorder="1"/>
    <xf numFmtId="164" fontId="2" fillId="0" borderId="1" xfId="0" applyNumberFormat="1" applyFont="1" applyBorder="1"/>
    <xf numFmtId="164" fontId="2" fillId="0" borderId="15" xfId="0" applyNumberFormat="1" applyFont="1" applyBorder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A999D-3712-44BF-B70A-B6EB2C575267}">
  <dimension ref="A1:AK210"/>
  <sheetViews>
    <sheetView tabSelected="1" topLeftCell="S1" workbookViewId="0">
      <selection activeCell="I8" activeCellId="1" sqref="E8 I8"/>
    </sheetView>
  </sheetViews>
  <sheetFormatPr defaultRowHeight="14.25" x14ac:dyDescent="0.2"/>
  <cols>
    <col min="1" max="1" width="4.140625" style="2" bestFit="1" customWidth="1"/>
    <col min="2" max="2" width="13.5703125" style="2" bestFit="1" customWidth="1"/>
    <col min="3" max="3" width="34.42578125" style="2" bestFit="1" customWidth="1"/>
    <col min="4" max="4" width="14.42578125" style="2" bestFit="1" customWidth="1"/>
    <col min="5" max="6" width="9.85546875" style="2" bestFit="1" customWidth="1"/>
    <col min="7" max="8" width="8.28515625" style="2" bestFit="1" customWidth="1"/>
    <col min="9" max="9" width="9.85546875" style="2" bestFit="1" customWidth="1"/>
    <col min="10" max="11" width="8.28515625" style="2" bestFit="1" customWidth="1"/>
    <col min="12" max="13" width="9.85546875" style="2" bestFit="1" customWidth="1"/>
    <col min="14" max="14" width="9.28515625" style="2" bestFit="1" customWidth="1"/>
    <col min="15" max="16" width="9.85546875" style="2" bestFit="1" customWidth="1"/>
    <col min="17" max="19" width="9.28515625" style="2" bestFit="1" customWidth="1"/>
    <col min="20" max="20" width="9.85546875" style="2" bestFit="1" customWidth="1"/>
    <col min="21" max="29" width="9.28515625" style="2" bestFit="1" customWidth="1"/>
    <col min="30" max="30" width="11" style="2" bestFit="1" customWidth="1"/>
    <col min="31" max="32" width="9.28515625" style="2" bestFit="1" customWidth="1"/>
    <col min="33" max="34" width="9.85546875" style="2" bestFit="1" customWidth="1"/>
    <col min="35" max="37" width="11" style="2" bestFit="1" customWidth="1"/>
    <col min="38" max="16384" width="9.140625" style="2"/>
  </cols>
  <sheetData>
    <row r="1" spans="1:37" ht="18" x14ac:dyDescent="0.2">
      <c r="A1" s="38" t="s">
        <v>259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</row>
    <row r="2" spans="1:37" x14ac:dyDescent="0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 t="s">
        <v>6</v>
      </c>
      <c r="AK2" s="3" t="s">
        <v>7</v>
      </c>
    </row>
    <row r="3" spans="1:37" x14ac:dyDescent="0.2">
      <c r="A3" s="3"/>
      <c r="B3" s="3"/>
      <c r="C3" s="3"/>
      <c r="D3" s="3"/>
      <c r="E3" s="8">
        <v>44774</v>
      </c>
      <c r="F3" s="8">
        <v>44775</v>
      </c>
      <c r="G3" s="8">
        <v>44776</v>
      </c>
      <c r="H3" s="8">
        <v>44777</v>
      </c>
      <c r="I3" s="8">
        <v>44778</v>
      </c>
      <c r="J3" s="8">
        <v>44779</v>
      </c>
      <c r="K3" s="8">
        <v>44780</v>
      </c>
      <c r="L3" s="8">
        <v>44781</v>
      </c>
      <c r="M3" s="8">
        <v>44782</v>
      </c>
      <c r="N3" s="8">
        <v>44783</v>
      </c>
      <c r="O3" s="8">
        <v>44784</v>
      </c>
      <c r="P3" s="8">
        <v>44785</v>
      </c>
      <c r="Q3" s="8">
        <v>44786</v>
      </c>
      <c r="R3" s="8">
        <v>44787</v>
      </c>
      <c r="S3" s="8">
        <v>44788</v>
      </c>
      <c r="T3" s="8">
        <v>44789</v>
      </c>
      <c r="U3" s="8">
        <v>44790</v>
      </c>
      <c r="V3" s="8">
        <v>44791</v>
      </c>
      <c r="W3" s="8">
        <v>44792</v>
      </c>
      <c r="X3" s="8">
        <v>44793</v>
      </c>
      <c r="Y3" s="8">
        <v>44794</v>
      </c>
      <c r="Z3" s="8">
        <v>44795</v>
      </c>
      <c r="AA3" s="8">
        <v>44796</v>
      </c>
      <c r="AB3" s="8">
        <v>44797</v>
      </c>
      <c r="AC3" s="8">
        <v>44798</v>
      </c>
      <c r="AD3" s="8">
        <v>44799</v>
      </c>
      <c r="AE3" s="8">
        <v>44800</v>
      </c>
      <c r="AF3" s="8">
        <v>44801</v>
      </c>
      <c r="AG3" s="8">
        <v>44802</v>
      </c>
      <c r="AH3" s="8">
        <v>44803</v>
      </c>
      <c r="AI3" s="7" t="s">
        <v>8</v>
      </c>
      <c r="AJ3" s="3"/>
      <c r="AK3" s="3"/>
    </row>
    <row r="4" spans="1:37" x14ac:dyDescent="0.2">
      <c r="A4" s="10">
        <v>1</v>
      </c>
      <c r="B4" s="10" t="s">
        <v>9</v>
      </c>
      <c r="C4" s="10" t="s">
        <v>10</v>
      </c>
      <c r="D4" s="11">
        <v>450000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97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109036</v>
      </c>
      <c r="AE4" s="12">
        <v>0</v>
      </c>
      <c r="AF4" s="12">
        <v>0</v>
      </c>
      <c r="AG4" s="12">
        <v>183</v>
      </c>
      <c r="AH4" s="12">
        <v>20298</v>
      </c>
      <c r="AI4" s="12">
        <f t="shared" ref="AI4:AI67" si="0">SUM(E4:AH4)</f>
        <v>129614</v>
      </c>
      <c r="AJ4" s="13">
        <f>SUM(AI4:AI7)</f>
        <v>445485</v>
      </c>
      <c r="AK4" s="13">
        <f>D4-AJ4</f>
        <v>4515</v>
      </c>
    </row>
    <row r="5" spans="1:37" x14ac:dyDescent="0.2">
      <c r="A5" s="10">
        <v>2</v>
      </c>
      <c r="B5" s="10" t="s">
        <v>11</v>
      </c>
      <c r="C5" s="10" t="s">
        <v>10</v>
      </c>
      <c r="D5" s="15"/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219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110607</v>
      </c>
      <c r="AE5" s="12">
        <v>0</v>
      </c>
      <c r="AF5" s="12">
        <v>0</v>
      </c>
      <c r="AG5" s="12">
        <v>0</v>
      </c>
      <c r="AH5" s="12">
        <v>5849</v>
      </c>
      <c r="AI5" s="12">
        <f t="shared" si="0"/>
        <v>116675</v>
      </c>
      <c r="AJ5" s="16"/>
      <c r="AK5" s="16"/>
    </row>
    <row r="6" spans="1:37" x14ac:dyDescent="0.2">
      <c r="A6" s="10">
        <v>3</v>
      </c>
      <c r="B6" s="10" t="s">
        <v>12</v>
      </c>
      <c r="C6" s="10" t="s">
        <v>10</v>
      </c>
      <c r="D6" s="15"/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136755</v>
      </c>
      <c r="AE6" s="12">
        <v>0</v>
      </c>
      <c r="AF6" s="12">
        <v>0</v>
      </c>
      <c r="AG6" s="12">
        <v>0</v>
      </c>
      <c r="AH6" s="12">
        <v>9398</v>
      </c>
      <c r="AI6" s="12">
        <f t="shared" si="0"/>
        <v>146153</v>
      </c>
      <c r="AJ6" s="16"/>
      <c r="AK6" s="16"/>
    </row>
    <row r="7" spans="1:37" x14ac:dyDescent="0.2">
      <c r="A7" s="10">
        <v>4</v>
      </c>
      <c r="B7" s="10" t="s">
        <v>13</v>
      </c>
      <c r="C7" s="10" t="s">
        <v>10</v>
      </c>
      <c r="D7" s="18"/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36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49009</v>
      </c>
      <c r="AE7" s="12">
        <v>0</v>
      </c>
      <c r="AF7" s="12">
        <v>0</v>
      </c>
      <c r="AG7" s="12">
        <v>0</v>
      </c>
      <c r="AH7" s="12">
        <v>3998</v>
      </c>
      <c r="AI7" s="12">
        <f t="shared" si="0"/>
        <v>53043</v>
      </c>
      <c r="AJ7" s="19"/>
      <c r="AK7" s="19"/>
    </row>
    <row r="8" spans="1:37" x14ac:dyDescent="0.2">
      <c r="A8" s="10">
        <v>5</v>
      </c>
      <c r="B8" s="10" t="s">
        <v>14</v>
      </c>
      <c r="C8" s="10" t="s">
        <v>15</v>
      </c>
      <c r="D8" s="11">
        <v>21000</v>
      </c>
      <c r="E8" s="21">
        <v>482</v>
      </c>
      <c r="F8" s="21">
        <v>0</v>
      </c>
      <c r="G8" s="21">
        <v>0</v>
      </c>
      <c r="H8" s="21">
        <v>0</v>
      </c>
      <c r="I8" s="21">
        <v>7458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V8" s="21">
        <v>0</v>
      </c>
      <c r="W8" s="21">
        <v>0</v>
      </c>
      <c r="X8" s="21">
        <v>0</v>
      </c>
      <c r="Y8" s="21">
        <v>0</v>
      </c>
      <c r="Z8" s="21">
        <v>0</v>
      </c>
      <c r="AA8" s="21">
        <v>0</v>
      </c>
      <c r="AB8" s="21">
        <v>0</v>
      </c>
      <c r="AC8" s="21">
        <v>0</v>
      </c>
      <c r="AD8" s="21">
        <v>0</v>
      </c>
      <c r="AE8" s="21">
        <v>0</v>
      </c>
      <c r="AF8" s="21">
        <v>0</v>
      </c>
      <c r="AG8" s="21">
        <v>0</v>
      </c>
      <c r="AH8" s="21">
        <v>-1216</v>
      </c>
      <c r="AI8" s="21">
        <f t="shared" si="0"/>
        <v>6724</v>
      </c>
      <c r="AJ8" s="11">
        <f>SUM(AI8:AI11)</f>
        <v>19311</v>
      </c>
      <c r="AK8" s="11">
        <f>D8-AJ8</f>
        <v>1689</v>
      </c>
    </row>
    <row r="9" spans="1:37" x14ac:dyDescent="0.2">
      <c r="A9" s="10">
        <v>6</v>
      </c>
      <c r="B9" s="10" t="s">
        <v>16</v>
      </c>
      <c r="C9" s="10" t="s">
        <v>15</v>
      </c>
      <c r="D9" s="15"/>
      <c r="E9" s="21">
        <v>0</v>
      </c>
      <c r="F9" s="21">
        <v>0</v>
      </c>
      <c r="G9" s="21">
        <v>0</v>
      </c>
      <c r="H9" s="21">
        <v>0</v>
      </c>
      <c r="I9" s="21">
        <v>6371</v>
      </c>
      <c r="J9" s="21">
        <v>0</v>
      </c>
      <c r="K9" s="21">
        <v>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V9" s="21">
        <v>0</v>
      </c>
      <c r="W9" s="21">
        <v>0</v>
      </c>
      <c r="X9" s="21">
        <v>0</v>
      </c>
      <c r="Y9" s="21">
        <v>0</v>
      </c>
      <c r="Z9" s="21">
        <v>0</v>
      </c>
      <c r="AA9" s="21">
        <v>0</v>
      </c>
      <c r="AB9" s="21">
        <v>0</v>
      </c>
      <c r="AC9" s="21">
        <v>0</v>
      </c>
      <c r="AD9" s="21">
        <v>0</v>
      </c>
      <c r="AE9" s="21">
        <v>0</v>
      </c>
      <c r="AF9" s="21">
        <v>0</v>
      </c>
      <c r="AG9" s="21">
        <v>0</v>
      </c>
      <c r="AH9" s="21">
        <v>-1100</v>
      </c>
      <c r="AI9" s="21">
        <f t="shared" si="0"/>
        <v>5271</v>
      </c>
      <c r="AJ9" s="15"/>
      <c r="AK9" s="15"/>
    </row>
    <row r="10" spans="1:37" x14ac:dyDescent="0.2">
      <c r="A10" s="10">
        <v>7</v>
      </c>
      <c r="B10" s="10" t="s">
        <v>17</v>
      </c>
      <c r="C10" s="10" t="s">
        <v>15</v>
      </c>
      <c r="D10" s="15"/>
      <c r="E10" s="21">
        <v>0</v>
      </c>
      <c r="F10" s="21">
        <v>0</v>
      </c>
      <c r="G10" s="21">
        <v>0</v>
      </c>
      <c r="H10" s="21">
        <v>0</v>
      </c>
      <c r="I10" s="21">
        <v>6625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1">
        <v>0</v>
      </c>
      <c r="R10" s="21">
        <v>0</v>
      </c>
      <c r="S10" s="21">
        <v>0</v>
      </c>
      <c r="T10" s="21">
        <v>0</v>
      </c>
      <c r="U10" s="21">
        <v>0</v>
      </c>
      <c r="V10" s="21">
        <v>0</v>
      </c>
      <c r="W10" s="21">
        <v>0</v>
      </c>
      <c r="X10" s="21">
        <v>0</v>
      </c>
      <c r="Y10" s="21">
        <v>0</v>
      </c>
      <c r="Z10" s="21">
        <v>0</v>
      </c>
      <c r="AA10" s="21">
        <v>0</v>
      </c>
      <c r="AB10" s="21">
        <v>0</v>
      </c>
      <c r="AC10" s="21">
        <v>0</v>
      </c>
      <c r="AD10" s="21">
        <v>0</v>
      </c>
      <c r="AE10" s="21">
        <v>0</v>
      </c>
      <c r="AF10" s="21">
        <v>0</v>
      </c>
      <c r="AG10" s="21">
        <v>0</v>
      </c>
      <c r="AH10" s="21">
        <v>-1331</v>
      </c>
      <c r="AI10" s="21">
        <f t="shared" si="0"/>
        <v>5294</v>
      </c>
      <c r="AJ10" s="15"/>
      <c r="AK10" s="15"/>
    </row>
    <row r="11" spans="1:37" x14ac:dyDescent="0.2">
      <c r="A11" s="10">
        <v>8</v>
      </c>
      <c r="B11" s="10" t="s">
        <v>18</v>
      </c>
      <c r="C11" s="10" t="s">
        <v>15</v>
      </c>
      <c r="D11" s="18"/>
      <c r="E11" s="21">
        <v>0</v>
      </c>
      <c r="F11" s="21">
        <v>0</v>
      </c>
      <c r="G11" s="21">
        <v>0</v>
      </c>
      <c r="H11" s="21">
        <v>0</v>
      </c>
      <c r="I11" s="21">
        <v>2535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-513</v>
      </c>
      <c r="AI11" s="21">
        <f t="shared" si="0"/>
        <v>2022</v>
      </c>
      <c r="AJ11" s="18"/>
      <c r="AK11" s="18"/>
    </row>
    <row r="12" spans="1:37" x14ac:dyDescent="0.2">
      <c r="A12" s="10">
        <v>9</v>
      </c>
      <c r="B12" s="10" t="s">
        <v>19</v>
      </c>
      <c r="C12" s="10" t="s">
        <v>20</v>
      </c>
      <c r="D12" s="11">
        <v>28000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3751</v>
      </c>
      <c r="AD12" s="12">
        <v>0</v>
      </c>
      <c r="AE12" s="12">
        <v>0</v>
      </c>
      <c r="AF12" s="12">
        <v>0</v>
      </c>
      <c r="AG12" s="12">
        <v>0</v>
      </c>
      <c r="AH12" s="12">
        <v>-871</v>
      </c>
      <c r="AI12" s="12">
        <f t="shared" si="0"/>
        <v>2880</v>
      </c>
      <c r="AJ12" s="13">
        <f>SUM(AI12:AI15)</f>
        <v>2507</v>
      </c>
      <c r="AK12" s="13">
        <f>D12-AJ12</f>
        <v>25493</v>
      </c>
    </row>
    <row r="13" spans="1:37" x14ac:dyDescent="0.2">
      <c r="A13" s="10">
        <v>10</v>
      </c>
      <c r="B13" s="10" t="s">
        <v>21</v>
      </c>
      <c r="C13" s="10" t="s">
        <v>20</v>
      </c>
      <c r="D13" s="15"/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-113</v>
      </c>
      <c r="AI13" s="12">
        <f t="shared" si="0"/>
        <v>-113</v>
      </c>
      <c r="AJ13" s="16"/>
      <c r="AK13" s="16"/>
    </row>
    <row r="14" spans="1:37" x14ac:dyDescent="0.2">
      <c r="A14" s="10">
        <v>11</v>
      </c>
      <c r="B14" s="10" t="s">
        <v>22</v>
      </c>
      <c r="C14" s="10" t="s">
        <v>20</v>
      </c>
      <c r="D14" s="15"/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-231</v>
      </c>
      <c r="AI14" s="12">
        <f t="shared" si="0"/>
        <v>-231</v>
      </c>
      <c r="AJ14" s="16"/>
      <c r="AK14" s="16"/>
    </row>
    <row r="15" spans="1:37" x14ac:dyDescent="0.2">
      <c r="A15" s="10">
        <v>12</v>
      </c>
      <c r="B15" s="10" t="s">
        <v>23</v>
      </c>
      <c r="C15" s="10" t="s">
        <v>20</v>
      </c>
      <c r="D15" s="18"/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-29</v>
      </c>
      <c r="AI15" s="12">
        <f t="shared" si="0"/>
        <v>-29</v>
      </c>
      <c r="AJ15" s="19"/>
      <c r="AK15" s="19"/>
    </row>
    <row r="16" spans="1:37" x14ac:dyDescent="0.2">
      <c r="A16" s="10">
        <v>13</v>
      </c>
      <c r="B16" s="10" t="s">
        <v>24</v>
      </c>
      <c r="C16" s="10" t="s">
        <v>25</v>
      </c>
      <c r="D16" s="11">
        <v>12000</v>
      </c>
      <c r="E16" s="21">
        <v>0</v>
      </c>
      <c r="F16" s="21">
        <v>556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527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540</v>
      </c>
      <c r="W16" s="21">
        <v>0</v>
      </c>
      <c r="X16" s="21">
        <v>0</v>
      </c>
      <c r="Y16" s="21">
        <v>0</v>
      </c>
      <c r="Z16" s="21">
        <v>0</v>
      </c>
      <c r="AA16" s="21">
        <v>424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  <c r="AG16" s="21">
        <v>0</v>
      </c>
      <c r="AH16" s="21">
        <v>0</v>
      </c>
      <c r="AI16" s="21">
        <f t="shared" si="0"/>
        <v>2047</v>
      </c>
      <c r="AJ16" s="11">
        <f>SUM(AI16:AI19)</f>
        <v>11270</v>
      </c>
      <c r="AK16" s="11">
        <f>D16-AJ16</f>
        <v>730</v>
      </c>
    </row>
    <row r="17" spans="1:37" x14ac:dyDescent="0.2">
      <c r="A17" s="10">
        <v>14</v>
      </c>
      <c r="B17" s="10" t="s">
        <v>26</v>
      </c>
      <c r="C17" s="10" t="s">
        <v>25</v>
      </c>
      <c r="D17" s="15"/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537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21">
        <v>0</v>
      </c>
      <c r="Z17" s="21">
        <v>0</v>
      </c>
      <c r="AA17" s="21">
        <v>467</v>
      </c>
      <c r="AB17" s="21">
        <v>0</v>
      </c>
      <c r="AC17" s="21">
        <v>0</v>
      </c>
      <c r="AD17" s="21">
        <v>3759</v>
      </c>
      <c r="AE17" s="21">
        <v>0</v>
      </c>
      <c r="AF17" s="21">
        <v>0</v>
      </c>
      <c r="AG17" s="21">
        <v>0</v>
      </c>
      <c r="AH17" s="21">
        <v>0</v>
      </c>
      <c r="AI17" s="21">
        <f t="shared" si="0"/>
        <v>4763</v>
      </c>
      <c r="AJ17" s="15"/>
      <c r="AK17" s="15"/>
    </row>
    <row r="18" spans="1:37" x14ac:dyDescent="0.2">
      <c r="A18" s="10">
        <v>15</v>
      </c>
      <c r="B18" s="10" t="s">
        <v>27</v>
      </c>
      <c r="C18" s="10" t="s">
        <v>25</v>
      </c>
      <c r="D18" s="15"/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21">
        <v>0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  <c r="R18" s="21">
        <v>0</v>
      </c>
      <c r="S18" s="21">
        <v>0</v>
      </c>
      <c r="T18" s="21">
        <v>0</v>
      </c>
      <c r="U18" s="21">
        <v>0</v>
      </c>
      <c r="V18" s="21">
        <v>0</v>
      </c>
      <c r="W18" s="21">
        <v>0</v>
      </c>
      <c r="X18" s="21">
        <v>0</v>
      </c>
      <c r="Y18" s="21">
        <v>0</v>
      </c>
      <c r="Z18" s="21">
        <v>0</v>
      </c>
      <c r="AA18" s="21">
        <v>0</v>
      </c>
      <c r="AB18" s="21">
        <v>0</v>
      </c>
      <c r="AC18" s="21">
        <v>0</v>
      </c>
      <c r="AD18" s="21">
        <v>4460</v>
      </c>
      <c r="AE18" s="21">
        <v>0</v>
      </c>
      <c r="AF18" s="21">
        <v>0</v>
      </c>
      <c r="AG18" s="21">
        <v>0</v>
      </c>
      <c r="AH18" s="21">
        <v>0</v>
      </c>
      <c r="AI18" s="21">
        <f t="shared" si="0"/>
        <v>4460</v>
      </c>
      <c r="AJ18" s="15"/>
      <c r="AK18" s="15"/>
    </row>
    <row r="19" spans="1:37" x14ac:dyDescent="0.2">
      <c r="A19" s="10">
        <v>16</v>
      </c>
      <c r="B19" s="10" t="s">
        <v>28</v>
      </c>
      <c r="C19" s="10" t="s">
        <v>25</v>
      </c>
      <c r="D19" s="18"/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  <c r="AA19" s="21">
        <v>0</v>
      </c>
      <c r="AB19" s="21">
        <v>0</v>
      </c>
      <c r="AC19" s="21">
        <v>0</v>
      </c>
      <c r="AD19" s="21">
        <v>0</v>
      </c>
      <c r="AE19" s="21">
        <v>0</v>
      </c>
      <c r="AF19" s="21">
        <v>0</v>
      </c>
      <c r="AG19" s="21">
        <v>0</v>
      </c>
      <c r="AH19" s="21">
        <v>0</v>
      </c>
      <c r="AI19" s="21">
        <f t="shared" si="0"/>
        <v>0</v>
      </c>
      <c r="AJ19" s="18"/>
      <c r="AK19" s="18"/>
    </row>
    <row r="20" spans="1:37" x14ac:dyDescent="0.2">
      <c r="A20" s="10">
        <v>17</v>
      </c>
      <c r="B20" s="10" t="s">
        <v>29</v>
      </c>
      <c r="C20" s="10" t="s">
        <v>30</v>
      </c>
      <c r="D20" s="11">
        <v>16000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f t="shared" si="0"/>
        <v>0</v>
      </c>
      <c r="AJ20" s="13">
        <f>SUM(AI20:AI27)</f>
        <v>15419</v>
      </c>
      <c r="AK20" s="13">
        <f>D20-AJ20</f>
        <v>581</v>
      </c>
    </row>
    <row r="21" spans="1:37" x14ac:dyDescent="0.2">
      <c r="A21" s="10">
        <v>18</v>
      </c>
      <c r="B21" s="10" t="s">
        <v>31</v>
      </c>
      <c r="C21" s="10" t="s">
        <v>30</v>
      </c>
      <c r="D21" s="15"/>
      <c r="E21" s="12">
        <v>162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162</v>
      </c>
      <c r="AH21" s="12">
        <v>0</v>
      </c>
      <c r="AI21" s="12">
        <f t="shared" si="0"/>
        <v>324</v>
      </c>
      <c r="AJ21" s="16"/>
      <c r="AK21" s="16"/>
    </row>
    <row r="22" spans="1:37" x14ac:dyDescent="0.2">
      <c r="A22" s="10">
        <v>19</v>
      </c>
      <c r="B22" s="10" t="s">
        <v>32</v>
      </c>
      <c r="C22" s="10" t="s">
        <v>30</v>
      </c>
      <c r="D22" s="15"/>
      <c r="E22" s="12">
        <v>0</v>
      </c>
      <c r="F22" s="12">
        <v>0</v>
      </c>
      <c r="G22" s="12">
        <v>162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162</v>
      </c>
      <c r="AE22" s="12">
        <v>0</v>
      </c>
      <c r="AF22" s="12">
        <v>0</v>
      </c>
      <c r="AG22" s="12">
        <v>0</v>
      </c>
      <c r="AH22" s="12">
        <v>0</v>
      </c>
      <c r="AI22" s="12">
        <f t="shared" si="0"/>
        <v>324</v>
      </c>
      <c r="AJ22" s="16"/>
      <c r="AK22" s="16"/>
    </row>
    <row r="23" spans="1:37" x14ac:dyDescent="0.2">
      <c r="A23" s="10">
        <v>20</v>
      </c>
      <c r="B23" s="10" t="s">
        <v>33</v>
      </c>
      <c r="C23" s="10" t="s">
        <v>30</v>
      </c>
      <c r="D23" s="15"/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f t="shared" si="0"/>
        <v>0</v>
      </c>
      <c r="AJ23" s="16"/>
      <c r="AK23" s="16"/>
    </row>
    <row r="24" spans="1:37" x14ac:dyDescent="0.2">
      <c r="A24" s="10">
        <v>21</v>
      </c>
      <c r="B24" s="10" t="s">
        <v>34</v>
      </c>
      <c r="C24" s="10" t="s">
        <v>35</v>
      </c>
      <c r="D24" s="15"/>
      <c r="E24" s="12">
        <v>0</v>
      </c>
      <c r="F24" s="12">
        <v>0</v>
      </c>
      <c r="G24" s="12">
        <v>0</v>
      </c>
      <c r="H24" s="12">
        <v>168</v>
      </c>
      <c r="I24" s="12">
        <v>0</v>
      </c>
      <c r="J24" s="12">
        <v>0</v>
      </c>
      <c r="K24" s="12">
        <v>0</v>
      </c>
      <c r="L24" s="12">
        <v>0</v>
      </c>
      <c r="M24" s="12">
        <v>3069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834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f t="shared" si="0"/>
        <v>4071</v>
      </c>
      <c r="AJ24" s="16"/>
      <c r="AK24" s="16"/>
    </row>
    <row r="25" spans="1:37" x14ac:dyDescent="0.2">
      <c r="A25" s="10">
        <v>22</v>
      </c>
      <c r="B25" s="10" t="s">
        <v>36</v>
      </c>
      <c r="C25" s="10" t="s">
        <v>35</v>
      </c>
      <c r="D25" s="15"/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451</v>
      </c>
      <c r="N25" s="12">
        <v>0</v>
      </c>
      <c r="O25" s="12">
        <v>0</v>
      </c>
      <c r="P25" s="12">
        <v>8061</v>
      </c>
      <c r="Q25" s="12">
        <v>0</v>
      </c>
      <c r="R25" s="12">
        <v>0</v>
      </c>
      <c r="S25" s="12">
        <v>0</v>
      </c>
      <c r="T25" s="12">
        <v>707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f t="shared" si="0"/>
        <v>9219</v>
      </c>
      <c r="AJ25" s="16"/>
      <c r="AK25" s="16"/>
    </row>
    <row r="26" spans="1:37" x14ac:dyDescent="0.2">
      <c r="A26" s="10">
        <v>23</v>
      </c>
      <c r="B26" s="10" t="s">
        <v>37</v>
      </c>
      <c r="C26" s="10" t="s">
        <v>35</v>
      </c>
      <c r="D26" s="15"/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707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f t="shared" si="0"/>
        <v>707</v>
      </c>
      <c r="AJ26" s="16"/>
      <c r="AK26" s="16"/>
    </row>
    <row r="27" spans="1:37" x14ac:dyDescent="0.2">
      <c r="A27" s="10">
        <v>24</v>
      </c>
      <c r="B27" s="10" t="s">
        <v>38</v>
      </c>
      <c r="C27" s="10" t="s">
        <v>35</v>
      </c>
      <c r="D27" s="18"/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774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f t="shared" si="0"/>
        <v>774</v>
      </c>
      <c r="AJ27" s="19"/>
      <c r="AK27" s="19"/>
    </row>
    <row r="28" spans="1:37" x14ac:dyDescent="0.2">
      <c r="A28" s="10">
        <v>25</v>
      </c>
      <c r="B28" s="10" t="s">
        <v>39</v>
      </c>
      <c r="C28" s="10" t="s">
        <v>40</v>
      </c>
      <c r="D28" s="11">
        <v>278453</v>
      </c>
      <c r="E28" s="21">
        <v>0</v>
      </c>
      <c r="F28" s="21">
        <v>2394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216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21">
        <v>0</v>
      </c>
      <c r="S28" s="21">
        <v>0</v>
      </c>
      <c r="T28" s="21">
        <v>0</v>
      </c>
      <c r="U28" s="21">
        <v>0</v>
      </c>
      <c r="V28" s="21">
        <v>0</v>
      </c>
      <c r="W28" s="21">
        <v>0</v>
      </c>
      <c r="X28" s="21">
        <v>0</v>
      </c>
      <c r="Y28" s="21">
        <v>0</v>
      </c>
      <c r="Z28" s="21">
        <v>0</v>
      </c>
      <c r="AA28" s="21">
        <v>0</v>
      </c>
      <c r="AB28" s="21">
        <v>0</v>
      </c>
      <c r="AC28" s="21">
        <v>0</v>
      </c>
      <c r="AD28" s="21">
        <v>0</v>
      </c>
      <c r="AE28" s="21">
        <v>0</v>
      </c>
      <c r="AF28" s="21">
        <v>0</v>
      </c>
      <c r="AG28" s="21">
        <v>0</v>
      </c>
      <c r="AH28" s="21">
        <v>0</v>
      </c>
      <c r="AI28" s="21">
        <f t="shared" si="0"/>
        <v>2610</v>
      </c>
      <c r="AJ28" s="11">
        <f>SUM(AI28:AI31)</f>
        <v>58362</v>
      </c>
      <c r="AK28" s="11">
        <f>D28-AJ28</f>
        <v>220091</v>
      </c>
    </row>
    <row r="29" spans="1:37" x14ac:dyDescent="0.2">
      <c r="A29" s="10">
        <v>26</v>
      </c>
      <c r="B29" s="10" t="s">
        <v>41</v>
      </c>
      <c r="C29" s="10" t="s">
        <v>40</v>
      </c>
      <c r="D29" s="15"/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39720</v>
      </c>
      <c r="N29" s="21">
        <v>0</v>
      </c>
      <c r="O29" s="21">
        <v>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21">
        <v>0</v>
      </c>
      <c r="V29" s="21">
        <v>0</v>
      </c>
      <c r="W29" s="21">
        <v>1360</v>
      </c>
      <c r="X29" s="21">
        <v>0</v>
      </c>
      <c r="Y29" s="21">
        <v>0</v>
      </c>
      <c r="Z29" s="21">
        <v>0</v>
      </c>
      <c r="AA29" s="21">
        <v>-21</v>
      </c>
      <c r="AB29" s="21">
        <v>0</v>
      </c>
      <c r="AC29" s="21">
        <v>0</v>
      </c>
      <c r="AD29" s="21">
        <v>0</v>
      </c>
      <c r="AE29" s="21">
        <v>0</v>
      </c>
      <c r="AF29" s="21">
        <v>0</v>
      </c>
      <c r="AG29" s="21">
        <v>0</v>
      </c>
      <c r="AH29" s="21">
        <v>0</v>
      </c>
      <c r="AI29" s="21">
        <f t="shared" si="0"/>
        <v>41059</v>
      </c>
      <c r="AJ29" s="15"/>
      <c r="AK29" s="15"/>
    </row>
    <row r="30" spans="1:37" x14ac:dyDescent="0.2">
      <c r="A30" s="10">
        <v>27</v>
      </c>
      <c r="B30" s="10" t="s">
        <v>42</v>
      </c>
      <c r="C30" s="10" t="s">
        <v>40</v>
      </c>
      <c r="D30" s="15"/>
      <c r="E30" s="21">
        <v>6146</v>
      </c>
      <c r="F30" s="21">
        <v>0</v>
      </c>
      <c r="G30" s="21">
        <v>20</v>
      </c>
      <c r="H30" s="21">
        <v>0</v>
      </c>
      <c r="I30" s="21">
        <v>26</v>
      </c>
      <c r="J30" s="21">
        <v>0</v>
      </c>
      <c r="K30" s="21">
        <v>0</v>
      </c>
      <c r="L30" s="21">
        <v>41</v>
      </c>
      <c r="M30" s="21">
        <v>2593</v>
      </c>
      <c r="N30" s="21">
        <v>-3</v>
      </c>
      <c r="O30" s="21">
        <v>0</v>
      </c>
      <c r="P30" s="21">
        <v>0</v>
      </c>
      <c r="Q30" s="21">
        <v>0</v>
      </c>
      <c r="R30" s="21">
        <v>0</v>
      </c>
      <c r="S30" s="21">
        <v>57</v>
      </c>
      <c r="T30" s="21">
        <v>0</v>
      </c>
      <c r="U30" s="21">
        <v>0</v>
      </c>
      <c r="V30" s="21">
        <v>5813</v>
      </c>
      <c r="W30" s="21">
        <v>0</v>
      </c>
      <c r="X30" s="21">
        <v>0</v>
      </c>
      <c r="Y30" s="21">
        <v>0</v>
      </c>
      <c r="Z30" s="21">
        <v>0</v>
      </c>
      <c r="AA30" s="21">
        <v>0</v>
      </c>
      <c r="AB30" s="21">
        <v>0</v>
      </c>
      <c r="AC30" s="21">
        <v>0</v>
      </c>
      <c r="AD30" s="21">
        <v>0</v>
      </c>
      <c r="AE30" s="21">
        <v>0</v>
      </c>
      <c r="AF30" s="21">
        <v>0</v>
      </c>
      <c r="AG30" s="21">
        <v>0</v>
      </c>
      <c r="AH30" s="21">
        <v>0</v>
      </c>
      <c r="AI30" s="21">
        <f t="shared" si="0"/>
        <v>14693</v>
      </c>
      <c r="AJ30" s="15"/>
      <c r="AK30" s="15"/>
    </row>
    <row r="31" spans="1:37" x14ac:dyDescent="0.2">
      <c r="A31" s="10">
        <v>28</v>
      </c>
      <c r="B31" s="10" t="s">
        <v>43</v>
      </c>
      <c r="C31" s="10" t="s">
        <v>40</v>
      </c>
      <c r="D31" s="18"/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1">
        <v>0</v>
      </c>
      <c r="R31" s="21">
        <v>0</v>
      </c>
      <c r="S31" s="21">
        <v>0</v>
      </c>
      <c r="T31" s="21">
        <v>0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0</v>
      </c>
      <c r="AH31" s="21">
        <v>0</v>
      </c>
      <c r="AI31" s="21">
        <f t="shared" si="0"/>
        <v>0</v>
      </c>
      <c r="AJ31" s="18"/>
      <c r="AK31" s="18"/>
    </row>
    <row r="32" spans="1:37" x14ac:dyDescent="0.2">
      <c r="A32" s="10">
        <v>29</v>
      </c>
      <c r="B32" s="10" t="s">
        <v>44</v>
      </c>
      <c r="C32" s="10" t="s">
        <v>45</v>
      </c>
      <c r="D32" s="11">
        <v>16000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3803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f t="shared" si="0"/>
        <v>3803</v>
      </c>
      <c r="AJ32" s="13">
        <f>SUM(AI32:AI35)</f>
        <v>15535</v>
      </c>
      <c r="AK32" s="13">
        <f>D32-AJ32</f>
        <v>465</v>
      </c>
    </row>
    <row r="33" spans="1:37" x14ac:dyDescent="0.2">
      <c r="A33" s="10">
        <v>30</v>
      </c>
      <c r="B33" s="10" t="s">
        <v>46</v>
      </c>
      <c r="C33" s="10" t="s">
        <v>45</v>
      </c>
      <c r="D33" s="15"/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4187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f t="shared" si="0"/>
        <v>4187</v>
      </c>
      <c r="AJ33" s="16"/>
      <c r="AK33" s="16"/>
    </row>
    <row r="34" spans="1:37" x14ac:dyDescent="0.2">
      <c r="A34" s="10">
        <v>31</v>
      </c>
      <c r="B34" s="10" t="s">
        <v>47</v>
      </c>
      <c r="C34" s="10" t="s">
        <v>45</v>
      </c>
      <c r="D34" s="15"/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4728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f t="shared" si="0"/>
        <v>4728</v>
      </c>
      <c r="AJ34" s="16"/>
      <c r="AK34" s="16"/>
    </row>
    <row r="35" spans="1:37" x14ac:dyDescent="0.2">
      <c r="A35" s="10">
        <v>32</v>
      </c>
      <c r="B35" s="10" t="s">
        <v>48</v>
      </c>
      <c r="C35" s="10" t="s">
        <v>45</v>
      </c>
      <c r="D35" s="18"/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2817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f t="shared" si="0"/>
        <v>2817</v>
      </c>
      <c r="AJ35" s="19"/>
      <c r="AK35" s="19"/>
    </row>
    <row r="36" spans="1:37" x14ac:dyDescent="0.2">
      <c r="A36" s="10">
        <v>33</v>
      </c>
      <c r="B36" s="10" t="s">
        <v>49</v>
      </c>
      <c r="C36" s="10" t="s">
        <v>50</v>
      </c>
      <c r="D36" s="11">
        <v>8000</v>
      </c>
      <c r="E36" s="21">
        <v>0</v>
      </c>
      <c r="F36" s="21">
        <v>1645</v>
      </c>
      <c r="G36" s="21">
        <v>0</v>
      </c>
      <c r="H36" s="21">
        <v>399</v>
      </c>
      <c r="I36" s="21">
        <v>0</v>
      </c>
      <c r="J36" s="21">
        <v>0</v>
      </c>
      <c r="K36" s="21">
        <v>0</v>
      </c>
      <c r="L36" s="21">
        <v>1129</v>
      </c>
      <c r="M36" s="21">
        <v>0</v>
      </c>
      <c r="N36" s="21">
        <v>0</v>
      </c>
      <c r="O36" s="21">
        <v>0</v>
      </c>
      <c r="P36" s="21">
        <v>0</v>
      </c>
      <c r="Q36" s="21">
        <v>0</v>
      </c>
      <c r="R36" s="21">
        <v>0</v>
      </c>
      <c r="S36" s="21">
        <v>0</v>
      </c>
      <c r="T36" s="21">
        <v>1067</v>
      </c>
      <c r="U36" s="21">
        <v>0</v>
      </c>
      <c r="V36" s="21">
        <v>0</v>
      </c>
      <c r="W36" s="21">
        <v>0</v>
      </c>
      <c r="X36" s="21">
        <v>0</v>
      </c>
      <c r="Y36" s="21">
        <v>0</v>
      </c>
      <c r="Z36" s="21">
        <v>0</v>
      </c>
      <c r="AA36" s="21">
        <v>972</v>
      </c>
      <c r="AB36" s="21">
        <v>0</v>
      </c>
      <c r="AC36" s="21">
        <v>0</v>
      </c>
      <c r="AD36" s="21">
        <v>0</v>
      </c>
      <c r="AE36" s="21">
        <v>0</v>
      </c>
      <c r="AF36" s="21">
        <v>0</v>
      </c>
      <c r="AG36" s="21">
        <v>0</v>
      </c>
      <c r="AH36" s="21">
        <v>1395</v>
      </c>
      <c r="AI36" s="21">
        <f t="shared" si="0"/>
        <v>6607</v>
      </c>
      <c r="AJ36" s="11">
        <f>SUM(AI36:AI63)</f>
        <v>8470</v>
      </c>
      <c r="AK36" s="11">
        <f>D36-AJ36</f>
        <v>-470</v>
      </c>
    </row>
    <row r="37" spans="1:37" x14ac:dyDescent="0.2">
      <c r="A37" s="10">
        <v>34</v>
      </c>
      <c r="B37" s="10" t="s">
        <v>51</v>
      </c>
      <c r="C37" s="10" t="s">
        <v>50</v>
      </c>
      <c r="D37" s="15"/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1">
        <v>0</v>
      </c>
      <c r="R37" s="21">
        <v>0</v>
      </c>
      <c r="S37" s="21">
        <v>0</v>
      </c>
      <c r="T37" s="21">
        <v>0</v>
      </c>
      <c r="U37" s="21">
        <v>0</v>
      </c>
      <c r="V37" s="21">
        <v>0</v>
      </c>
      <c r="W37" s="21">
        <v>0</v>
      </c>
      <c r="X37" s="21">
        <v>0</v>
      </c>
      <c r="Y37" s="21">
        <v>0</v>
      </c>
      <c r="Z37" s="21">
        <v>81</v>
      </c>
      <c r="AA37" s="21">
        <v>91</v>
      </c>
      <c r="AB37" s="21">
        <v>0</v>
      </c>
      <c r="AC37" s="21">
        <v>0</v>
      </c>
      <c r="AD37" s="21">
        <v>0</v>
      </c>
      <c r="AE37" s="21">
        <v>0</v>
      </c>
      <c r="AF37" s="21">
        <v>0</v>
      </c>
      <c r="AG37" s="21">
        <v>0</v>
      </c>
      <c r="AH37" s="21">
        <v>0</v>
      </c>
      <c r="AI37" s="21">
        <f t="shared" si="0"/>
        <v>172</v>
      </c>
      <c r="AJ37" s="15"/>
      <c r="AK37" s="15"/>
    </row>
    <row r="38" spans="1:37" x14ac:dyDescent="0.2">
      <c r="A38" s="10">
        <v>35</v>
      </c>
      <c r="B38" s="10" t="s">
        <v>52</v>
      </c>
      <c r="C38" s="10" t="s">
        <v>50</v>
      </c>
      <c r="D38" s="15"/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21">
        <v>0</v>
      </c>
      <c r="R38" s="21">
        <v>0</v>
      </c>
      <c r="S38" s="21">
        <v>0</v>
      </c>
      <c r="T38" s="21">
        <v>0</v>
      </c>
      <c r="U38" s="21">
        <v>0</v>
      </c>
      <c r="V38" s="21">
        <v>0</v>
      </c>
      <c r="W38" s="21">
        <v>0</v>
      </c>
      <c r="X38" s="21">
        <v>0</v>
      </c>
      <c r="Y38" s="21">
        <v>0</v>
      </c>
      <c r="Z38" s="21">
        <v>0</v>
      </c>
      <c r="AA38" s="21">
        <v>0</v>
      </c>
      <c r="AB38" s="21">
        <v>64</v>
      </c>
      <c r="AC38" s="21">
        <v>0</v>
      </c>
      <c r="AD38" s="21">
        <v>0</v>
      </c>
      <c r="AE38" s="21">
        <v>0</v>
      </c>
      <c r="AF38" s="21">
        <v>0</v>
      </c>
      <c r="AG38" s="21">
        <v>0</v>
      </c>
      <c r="AH38" s="21">
        <v>0</v>
      </c>
      <c r="AI38" s="21">
        <f t="shared" si="0"/>
        <v>64</v>
      </c>
      <c r="AJ38" s="15"/>
      <c r="AK38" s="15"/>
    </row>
    <row r="39" spans="1:37" x14ac:dyDescent="0.2">
      <c r="A39" s="10">
        <v>36</v>
      </c>
      <c r="B39" s="10" t="s">
        <v>53</v>
      </c>
      <c r="C39" s="10" t="s">
        <v>50</v>
      </c>
      <c r="D39" s="15"/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1">
        <v>0</v>
      </c>
      <c r="L39" s="21">
        <v>0</v>
      </c>
      <c r="M39" s="21">
        <v>0</v>
      </c>
      <c r="N39" s="21">
        <v>0</v>
      </c>
      <c r="O39" s="21">
        <v>0</v>
      </c>
      <c r="P39" s="21">
        <v>0</v>
      </c>
      <c r="Q39" s="21">
        <v>0</v>
      </c>
      <c r="R39" s="21">
        <v>0</v>
      </c>
      <c r="S39" s="21">
        <v>0</v>
      </c>
      <c r="T39" s="21">
        <v>0</v>
      </c>
      <c r="U39" s="21">
        <v>0</v>
      </c>
      <c r="V39" s="21">
        <v>0</v>
      </c>
      <c r="W39" s="21">
        <v>0</v>
      </c>
      <c r="X39" s="21">
        <v>0</v>
      </c>
      <c r="Y39" s="21">
        <v>0</v>
      </c>
      <c r="Z39" s="21">
        <v>0</v>
      </c>
      <c r="AA39" s="21">
        <v>0</v>
      </c>
      <c r="AB39" s="21">
        <v>0</v>
      </c>
      <c r="AC39" s="21">
        <v>0</v>
      </c>
      <c r="AD39" s="21">
        <v>0</v>
      </c>
      <c r="AE39" s="21">
        <v>0</v>
      </c>
      <c r="AF39" s="21">
        <v>0</v>
      </c>
      <c r="AG39" s="21">
        <v>0</v>
      </c>
      <c r="AH39" s="21">
        <v>0</v>
      </c>
      <c r="AI39" s="21">
        <f t="shared" si="0"/>
        <v>0</v>
      </c>
      <c r="AJ39" s="15"/>
      <c r="AK39" s="15"/>
    </row>
    <row r="40" spans="1:37" x14ac:dyDescent="0.2">
      <c r="A40" s="10">
        <v>37</v>
      </c>
      <c r="B40" s="10" t="s">
        <v>54</v>
      </c>
      <c r="C40" s="10" t="s">
        <v>55</v>
      </c>
      <c r="D40" s="15"/>
      <c r="E40" s="21">
        <v>101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1">
        <v>0</v>
      </c>
      <c r="L40" s="21">
        <v>0</v>
      </c>
      <c r="M40" s="21">
        <v>0</v>
      </c>
      <c r="N40" s="21">
        <v>0</v>
      </c>
      <c r="O40" s="21">
        <v>0</v>
      </c>
      <c r="P40" s="21">
        <v>0</v>
      </c>
      <c r="Q40" s="21">
        <v>0</v>
      </c>
      <c r="R40" s="21">
        <v>0</v>
      </c>
      <c r="S40" s="21">
        <v>0</v>
      </c>
      <c r="T40" s="21">
        <v>0</v>
      </c>
      <c r="U40" s="21">
        <v>0</v>
      </c>
      <c r="V40" s="21">
        <v>0</v>
      </c>
      <c r="W40" s="21">
        <v>0</v>
      </c>
      <c r="X40" s="21">
        <v>0</v>
      </c>
      <c r="Y40" s="21">
        <v>0</v>
      </c>
      <c r="Z40" s="21">
        <v>0</v>
      </c>
      <c r="AA40" s="21">
        <v>0</v>
      </c>
      <c r="AB40" s="21">
        <v>0</v>
      </c>
      <c r="AC40" s="21">
        <v>0</v>
      </c>
      <c r="AD40" s="21">
        <v>0</v>
      </c>
      <c r="AE40" s="21">
        <v>0</v>
      </c>
      <c r="AF40" s="21">
        <v>0</v>
      </c>
      <c r="AG40" s="21">
        <v>0</v>
      </c>
      <c r="AH40" s="21">
        <v>0</v>
      </c>
      <c r="AI40" s="21">
        <f t="shared" si="0"/>
        <v>101</v>
      </c>
      <c r="AJ40" s="15"/>
      <c r="AK40" s="15"/>
    </row>
    <row r="41" spans="1:37" x14ac:dyDescent="0.2">
      <c r="A41" s="10">
        <v>38</v>
      </c>
      <c r="B41" s="10" t="s">
        <v>56</v>
      </c>
      <c r="C41" s="10" t="s">
        <v>55</v>
      </c>
      <c r="D41" s="15"/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21">
        <v>0</v>
      </c>
      <c r="N41" s="21">
        <v>0</v>
      </c>
      <c r="O41" s="21">
        <v>0</v>
      </c>
      <c r="P41" s="21">
        <v>0</v>
      </c>
      <c r="Q41" s="21">
        <v>0</v>
      </c>
      <c r="R41" s="21">
        <v>0</v>
      </c>
      <c r="S41" s="21">
        <v>0</v>
      </c>
      <c r="T41" s="21">
        <v>0</v>
      </c>
      <c r="U41" s="21">
        <v>0</v>
      </c>
      <c r="V41" s="21">
        <v>0</v>
      </c>
      <c r="W41" s="21">
        <v>0</v>
      </c>
      <c r="X41" s="21">
        <v>0</v>
      </c>
      <c r="Y41" s="21">
        <v>0</v>
      </c>
      <c r="Z41" s="21">
        <v>0</v>
      </c>
      <c r="AA41" s="21">
        <v>0</v>
      </c>
      <c r="AB41" s="21">
        <v>0</v>
      </c>
      <c r="AC41" s="21">
        <v>0</v>
      </c>
      <c r="AD41" s="21">
        <v>0</v>
      </c>
      <c r="AE41" s="21">
        <v>0</v>
      </c>
      <c r="AF41" s="21">
        <v>0</v>
      </c>
      <c r="AG41" s="21">
        <v>0</v>
      </c>
      <c r="AH41" s="21">
        <v>0</v>
      </c>
      <c r="AI41" s="21">
        <f t="shared" si="0"/>
        <v>0</v>
      </c>
      <c r="AJ41" s="15"/>
      <c r="AK41" s="15"/>
    </row>
    <row r="42" spans="1:37" x14ac:dyDescent="0.2">
      <c r="A42" s="10">
        <v>39</v>
      </c>
      <c r="B42" s="10" t="s">
        <v>57</v>
      </c>
      <c r="C42" s="10" t="s">
        <v>55</v>
      </c>
      <c r="D42" s="15"/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0</v>
      </c>
      <c r="X42" s="21">
        <v>0</v>
      </c>
      <c r="Y42" s="21">
        <v>0</v>
      </c>
      <c r="Z42" s="21">
        <v>0</v>
      </c>
      <c r="AA42" s="21">
        <v>0</v>
      </c>
      <c r="AB42" s="21">
        <v>0</v>
      </c>
      <c r="AC42" s="21">
        <v>0</v>
      </c>
      <c r="AD42" s="21">
        <v>0</v>
      </c>
      <c r="AE42" s="21">
        <v>0</v>
      </c>
      <c r="AF42" s="21">
        <v>0</v>
      </c>
      <c r="AG42" s="21">
        <v>0</v>
      </c>
      <c r="AH42" s="21">
        <v>0</v>
      </c>
      <c r="AI42" s="21">
        <f t="shared" si="0"/>
        <v>0</v>
      </c>
      <c r="AJ42" s="15"/>
      <c r="AK42" s="15"/>
    </row>
    <row r="43" spans="1:37" x14ac:dyDescent="0.2">
      <c r="A43" s="10">
        <v>40</v>
      </c>
      <c r="B43" s="10" t="s">
        <v>58</v>
      </c>
      <c r="C43" s="10" t="s">
        <v>55</v>
      </c>
      <c r="D43" s="15"/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0</v>
      </c>
      <c r="L43" s="21">
        <v>0</v>
      </c>
      <c r="M43" s="21">
        <v>0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0</v>
      </c>
      <c r="Z43" s="21">
        <v>0</v>
      </c>
      <c r="AA43" s="21">
        <v>0</v>
      </c>
      <c r="AB43" s="21">
        <v>0</v>
      </c>
      <c r="AC43" s="21">
        <v>0</v>
      </c>
      <c r="AD43" s="21">
        <v>0</v>
      </c>
      <c r="AE43" s="21">
        <v>0</v>
      </c>
      <c r="AF43" s="21">
        <v>0</v>
      </c>
      <c r="AG43" s="21">
        <v>0</v>
      </c>
      <c r="AH43" s="21">
        <v>0</v>
      </c>
      <c r="AI43" s="21">
        <f t="shared" si="0"/>
        <v>0</v>
      </c>
      <c r="AJ43" s="15"/>
      <c r="AK43" s="15"/>
    </row>
    <row r="44" spans="1:37" x14ac:dyDescent="0.2">
      <c r="A44" s="10">
        <v>41</v>
      </c>
      <c r="B44" s="10" t="s">
        <v>59</v>
      </c>
      <c r="C44" s="10" t="s">
        <v>60</v>
      </c>
      <c r="D44" s="15"/>
      <c r="E44" s="21">
        <v>0</v>
      </c>
      <c r="F44" s="21">
        <v>0</v>
      </c>
      <c r="G44" s="21">
        <v>0</v>
      </c>
      <c r="H44" s="21">
        <v>259</v>
      </c>
      <c r="I44" s="21">
        <v>0</v>
      </c>
      <c r="J44" s="21">
        <v>0</v>
      </c>
      <c r="K44" s="21">
        <v>0</v>
      </c>
      <c r="L44" s="21">
        <v>0</v>
      </c>
      <c r="M44" s="21">
        <v>0</v>
      </c>
      <c r="N44" s="21">
        <v>0</v>
      </c>
      <c r="O44" s="21">
        <v>0</v>
      </c>
      <c r="P44" s="21">
        <v>0</v>
      </c>
      <c r="Q44" s="21">
        <v>0</v>
      </c>
      <c r="R44" s="21">
        <v>0</v>
      </c>
      <c r="S44" s="21">
        <v>0</v>
      </c>
      <c r="T44" s="21">
        <v>0</v>
      </c>
      <c r="U44" s="21">
        <v>0</v>
      </c>
      <c r="V44" s="21">
        <v>0</v>
      </c>
      <c r="W44" s="21">
        <v>0</v>
      </c>
      <c r="X44" s="21">
        <v>0</v>
      </c>
      <c r="Y44" s="21">
        <v>0</v>
      </c>
      <c r="Z44" s="21">
        <v>0</v>
      </c>
      <c r="AA44" s="21">
        <v>0</v>
      </c>
      <c r="AB44" s="21">
        <v>0</v>
      </c>
      <c r="AC44" s="21">
        <v>0</v>
      </c>
      <c r="AD44" s="21">
        <v>0</v>
      </c>
      <c r="AE44" s="21">
        <v>0</v>
      </c>
      <c r="AF44" s="21">
        <v>0</v>
      </c>
      <c r="AG44" s="21">
        <v>572</v>
      </c>
      <c r="AH44" s="21">
        <v>0</v>
      </c>
      <c r="AI44" s="21">
        <f t="shared" si="0"/>
        <v>831</v>
      </c>
      <c r="AJ44" s="15"/>
      <c r="AK44" s="15"/>
    </row>
    <row r="45" spans="1:37" x14ac:dyDescent="0.2">
      <c r="A45" s="10">
        <v>42</v>
      </c>
      <c r="B45" s="10" t="s">
        <v>61</v>
      </c>
      <c r="C45" s="10" t="s">
        <v>60</v>
      </c>
      <c r="D45" s="15"/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1">
        <v>0</v>
      </c>
      <c r="L45" s="21">
        <v>0</v>
      </c>
      <c r="M45" s="21">
        <v>0</v>
      </c>
      <c r="N45" s="21">
        <v>0</v>
      </c>
      <c r="O45" s="21">
        <v>0</v>
      </c>
      <c r="P45" s="21">
        <v>0</v>
      </c>
      <c r="Q45" s="21">
        <v>0</v>
      </c>
      <c r="R45" s="21">
        <v>0</v>
      </c>
      <c r="S45" s="21">
        <v>0</v>
      </c>
      <c r="T45" s="21">
        <v>0</v>
      </c>
      <c r="U45" s="21">
        <v>0</v>
      </c>
      <c r="V45" s="21">
        <v>0</v>
      </c>
      <c r="W45" s="21">
        <v>0</v>
      </c>
      <c r="X45" s="21">
        <v>0</v>
      </c>
      <c r="Y45" s="21">
        <v>0</v>
      </c>
      <c r="Z45" s="21">
        <v>0</v>
      </c>
      <c r="AA45" s="21">
        <v>0</v>
      </c>
      <c r="AB45" s="21">
        <v>0</v>
      </c>
      <c r="AC45" s="21">
        <v>0</v>
      </c>
      <c r="AD45" s="21">
        <v>0</v>
      </c>
      <c r="AE45" s="21">
        <v>0</v>
      </c>
      <c r="AF45" s="21">
        <v>0</v>
      </c>
      <c r="AG45" s="21">
        <v>0</v>
      </c>
      <c r="AH45" s="21">
        <v>0</v>
      </c>
      <c r="AI45" s="21">
        <f t="shared" si="0"/>
        <v>0</v>
      </c>
      <c r="AJ45" s="15"/>
      <c r="AK45" s="15"/>
    </row>
    <row r="46" spans="1:37" x14ac:dyDescent="0.2">
      <c r="A46" s="10">
        <v>43</v>
      </c>
      <c r="B46" s="10" t="s">
        <v>62</v>
      </c>
      <c r="C46" s="10" t="s">
        <v>60</v>
      </c>
      <c r="D46" s="15"/>
      <c r="E46" s="21">
        <v>0</v>
      </c>
      <c r="F46" s="21">
        <v>0</v>
      </c>
      <c r="G46" s="21">
        <v>0</v>
      </c>
      <c r="H46" s="21">
        <v>0</v>
      </c>
      <c r="I46" s="21">
        <v>0</v>
      </c>
      <c r="J46" s="21">
        <v>0</v>
      </c>
      <c r="K46" s="21">
        <v>0</v>
      </c>
      <c r="L46" s="21">
        <v>0</v>
      </c>
      <c r="M46" s="21">
        <v>0</v>
      </c>
      <c r="N46" s="21">
        <v>0</v>
      </c>
      <c r="O46" s="21">
        <v>0</v>
      </c>
      <c r="P46" s="21">
        <v>0</v>
      </c>
      <c r="Q46" s="21">
        <v>0</v>
      </c>
      <c r="R46" s="21">
        <v>0</v>
      </c>
      <c r="S46" s="21">
        <v>0</v>
      </c>
      <c r="T46" s="21">
        <v>0</v>
      </c>
      <c r="U46" s="21">
        <v>0</v>
      </c>
      <c r="V46" s="21">
        <v>0</v>
      </c>
      <c r="W46" s="21">
        <v>0</v>
      </c>
      <c r="X46" s="21">
        <v>0</v>
      </c>
      <c r="Y46" s="21">
        <v>0</v>
      </c>
      <c r="Z46" s="21">
        <v>0</v>
      </c>
      <c r="AA46" s="21">
        <v>0</v>
      </c>
      <c r="AB46" s="21">
        <v>0</v>
      </c>
      <c r="AC46" s="21">
        <v>0</v>
      </c>
      <c r="AD46" s="21">
        <v>0</v>
      </c>
      <c r="AE46" s="21">
        <v>0</v>
      </c>
      <c r="AF46" s="21">
        <v>0</v>
      </c>
      <c r="AG46" s="21">
        <v>0</v>
      </c>
      <c r="AH46" s="21">
        <v>0</v>
      </c>
      <c r="AI46" s="21">
        <f t="shared" si="0"/>
        <v>0</v>
      </c>
      <c r="AJ46" s="15"/>
      <c r="AK46" s="15"/>
    </row>
    <row r="47" spans="1:37" x14ac:dyDescent="0.2">
      <c r="A47" s="10">
        <v>44</v>
      </c>
      <c r="B47" s="10" t="s">
        <v>63</v>
      </c>
      <c r="C47" s="10" t="s">
        <v>60</v>
      </c>
      <c r="D47" s="15"/>
      <c r="E47" s="21">
        <v>0</v>
      </c>
      <c r="F47" s="21">
        <v>0</v>
      </c>
      <c r="G47" s="21">
        <v>0</v>
      </c>
      <c r="H47" s="21">
        <v>0</v>
      </c>
      <c r="I47" s="21">
        <v>0</v>
      </c>
      <c r="J47" s="21">
        <v>0</v>
      </c>
      <c r="K47" s="21">
        <v>0</v>
      </c>
      <c r="L47" s="21">
        <v>0</v>
      </c>
      <c r="M47" s="21">
        <v>0</v>
      </c>
      <c r="N47" s="21">
        <v>0</v>
      </c>
      <c r="O47" s="21">
        <v>0</v>
      </c>
      <c r="P47" s="21">
        <v>0</v>
      </c>
      <c r="Q47" s="21">
        <v>0</v>
      </c>
      <c r="R47" s="21">
        <v>0</v>
      </c>
      <c r="S47" s="21">
        <v>0</v>
      </c>
      <c r="T47" s="21">
        <v>0</v>
      </c>
      <c r="U47" s="21">
        <v>0</v>
      </c>
      <c r="V47" s="21">
        <v>0</v>
      </c>
      <c r="W47" s="21">
        <v>0</v>
      </c>
      <c r="X47" s="21">
        <v>0</v>
      </c>
      <c r="Y47" s="21">
        <v>0</v>
      </c>
      <c r="Z47" s="21">
        <v>0</v>
      </c>
      <c r="AA47" s="21">
        <v>0</v>
      </c>
      <c r="AB47" s="21">
        <v>0</v>
      </c>
      <c r="AC47" s="21">
        <v>0</v>
      </c>
      <c r="AD47" s="21">
        <v>0</v>
      </c>
      <c r="AE47" s="21">
        <v>0</v>
      </c>
      <c r="AF47" s="21">
        <v>0</v>
      </c>
      <c r="AG47" s="21">
        <v>0</v>
      </c>
      <c r="AH47" s="21">
        <v>0</v>
      </c>
      <c r="AI47" s="21">
        <f t="shared" si="0"/>
        <v>0</v>
      </c>
      <c r="AJ47" s="15"/>
      <c r="AK47" s="15"/>
    </row>
    <row r="48" spans="1:37" x14ac:dyDescent="0.2">
      <c r="A48" s="10">
        <v>45</v>
      </c>
      <c r="B48" s="10" t="s">
        <v>64</v>
      </c>
      <c r="C48" s="10" t="s">
        <v>65</v>
      </c>
      <c r="D48" s="15"/>
      <c r="E48" s="21">
        <v>0</v>
      </c>
      <c r="F48" s="21">
        <v>0</v>
      </c>
      <c r="G48" s="21">
        <v>0</v>
      </c>
      <c r="H48" s="21">
        <v>0</v>
      </c>
      <c r="I48" s="21">
        <v>0</v>
      </c>
      <c r="J48" s="21">
        <v>0</v>
      </c>
      <c r="K48" s="21">
        <v>0</v>
      </c>
      <c r="L48" s="21">
        <v>0</v>
      </c>
      <c r="M48" s="21">
        <v>0</v>
      </c>
      <c r="N48" s="21">
        <v>0</v>
      </c>
      <c r="O48" s="21">
        <v>0</v>
      </c>
      <c r="P48" s="21">
        <v>0</v>
      </c>
      <c r="Q48" s="21">
        <v>0</v>
      </c>
      <c r="R48" s="21">
        <v>0</v>
      </c>
      <c r="S48" s="21">
        <v>0</v>
      </c>
      <c r="T48" s="21">
        <v>0</v>
      </c>
      <c r="U48" s="21">
        <v>0</v>
      </c>
      <c r="V48" s="21">
        <v>0</v>
      </c>
      <c r="W48" s="21">
        <v>0</v>
      </c>
      <c r="X48" s="21">
        <v>0</v>
      </c>
      <c r="Y48" s="21">
        <v>0</v>
      </c>
      <c r="Z48" s="21">
        <v>0</v>
      </c>
      <c r="AA48" s="21">
        <v>0</v>
      </c>
      <c r="AB48" s="21">
        <v>0</v>
      </c>
      <c r="AC48" s="21">
        <v>0</v>
      </c>
      <c r="AD48" s="21">
        <v>0</v>
      </c>
      <c r="AE48" s="21">
        <v>0</v>
      </c>
      <c r="AF48" s="21">
        <v>0</v>
      </c>
      <c r="AG48" s="21">
        <v>0</v>
      </c>
      <c r="AH48" s="21">
        <v>0</v>
      </c>
      <c r="AI48" s="21">
        <f t="shared" si="0"/>
        <v>0</v>
      </c>
      <c r="AJ48" s="15"/>
      <c r="AK48" s="15"/>
    </row>
    <row r="49" spans="1:37" x14ac:dyDescent="0.2">
      <c r="A49" s="10">
        <v>46</v>
      </c>
      <c r="B49" s="10" t="s">
        <v>66</v>
      </c>
      <c r="C49" s="10" t="s">
        <v>65</v>
      </c>
      <c r="D49" s="15"/>
      <c r="E49" s="21">
        <v>0</v>
      </c>
      <c r="F49" s="21">
        <v>0</v>
      </c>
      <c r="G49" s="21">
        <v>0</v>
      </c>
      <c r="H49" s="21">
        <v>0</v>
      </c>
      <c r="I49" s="21">
        <v>0</v>
      </c>
      <c r="J49" s="21">
        <v>0</v>
      </c>
      <c r="K49" s="21">
        <v>0</v>
      </c>
      <c r="L49" s="21">
        <v>0</v>
      </c>
      <c r="M49" s="21">
        <v>0</v>
      </c>
      <c r="N49" s="21">
        <v>0</v>
      </c>
      <c r="O49" s="21">
        <v>0</v>
      </c>
      <c r="P49" s="21">
        <v>0</v>
      </c>
      <c r="Q49" s="21">
        <v>0</v>
      </c>
      <c r="R49" s="21">
        <v>0</v>
      </c>
      <c r="S49" s="21">
        <v>0</v>
      </c>
      <c r="T49" s="21">
        <v>0</v>
      </c>
      <c r="U49" s="21">
        <v>0</v>
      </c>
      <c r="V49" s="21">
        <v>0</v>
      </c>
      <c r="W49" s="21">
        <v>0</v>
      </c>
      <c r="X49" s="21">
        <v>0</v>
      </c>
      <c r="Y49" s="21">
        <v>0</v>
      </c>
      <c r="Z49" s="21">
        <v>0</v>
      </c>
      <c r="AA49" s="21">
        <v>0</v>
      </c>
      <c r="AB49" s="21">
        <v>0</v>
      </c>
      <c r="AC49" s="21">
        <v>0</v>
      </c>
      <c r="AD49" s="21">
        <v>0</v>
      </c>
      <c r="AE49" s="21">
        <v>0</v>
      </c>
      <c r="AF49" s="21">
        <v>0</v>
      </c>
      <c r="AG49" s="21">
        <v>0</v>
      </c>
      <c r="AH49" s="21">
        <v>0</v>
      </c>
      <c r="AI49" s="21">
        <f t="shared" si="0"/>
        <v>0</v>
      </c>
      <c r="AJ49" s="15"/>
      <c r="AK49" s="15"/>
    </row>
    <row r="50" spans="1:37" x14ac:dyDescent="0.2">
      <c r="A50" s="10">
        <v>47</v>
      </c>
      <c r="B50" s="10" t="s">
        <v>67</v>
      </c>
      <c r="C50" s="10" t="s">
        <v>65</v>
      </c>
      <c r="D50" s="15"/>
      <c r="E50" s="21">
        <v>0</v>
      </c>
      <c r="F50" s="21">
        <v>0</v>
      </c>
      <c r="G50" s="21">
        <v>0</v>
      </c>
      <c r="H50" s="21">
        <v>0</v>
      </c>
      <c r="I50" s="21">
        <v>0</v>
      </c>
      <c r="J50" s="21">
        <v>0</v>
      </c>
      <c r="K50" s="21">
        <v>0</v>
      </c>
      <c r="L50" s="21">
        <v>0</v>
      </c>
      <c r="M50" s="21">
        <v>0</v>
      </c>
      <c r="N50" s="21">
        <v>0</v>
      </c>
      <c r="O50" s="21">
        <v>0</v>
      </c>
      <c r="P50" s="21">
        <v>0</v>
      </c>
      <c r="Q50" s="21">
        <v>0</v>
      </c>
      <c r="R50" s="21">
        <v>0</v>
      </c>
      <c r="S50" s="21">
        <v>0</v>
      </c>
      <c r="T50" s="21">
        <v>0</v>
      </c>
      <c r="U50" s="21">
        <v>0</v>
      </c>
      <c r="V50" s="21">
        <v>0</v>
      </c>
      <c r="W50" s="21">
        <v>0</v>
      </c>
      <c r="X50" s="21">
        <v>0</v>
      </c>
      <c r="Y50" s="21">
        <v>0</v>
      </c>
      <c r="Z50" s="21">
        <v>0</v>
      </c>
      <c r="AA50" s="21">
        <v>0</v>
      </c>
      <c r="AB50" s="21">
        <v>0</v>
      </c>
      <c r="AC50" s="21">
        <v>0</v>
      </c>
      <c r="AD50" s="21">
        <v>0</v>
      </c>
      <c r="AE50" s="21">
        <v>0</v>
      </c>
      <c r="AF50" s="21">
        <v>0</v>
      </c>
      <c r="AG50" s="21">
        <v>0</v>
      </c>
      <c r="AH50" s="21">
        <v>0</v>
      </c>
      <c r="AI50" s="21">
        <f t="shared" si="0"/>
        <v>0</v>
      </c>
      <c r="AJ50" s="15"/>
      <c r="AK50" s="15"/>
    </row>
    <row r="51" spans="1:37" x14ac:dyDescent="0.2">
      <c r="A51" s="10">
        <v>48</v>
      </c>
      <c r="B51" s="10" t="s">
        <v>68</v>
      </c>
      <c r="C51" s="10" t="s">
        <v>65</v>
      </c>
      <c r="D51" s="15"/>
      <c r="E51" s="21">
        <v>0</v>
      </c>
      <c r="F51" s="21">
        <v>0</v>
      </c>
      <c r="G51" s="21">
        <v>0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1">
        <v>0</v>
      </c>
      <c r="P51" s="21">
        <v>0</v>
      </c>
      <c r="Q51" s="21">
        <v>0</v>
      </c>
      <c r="R51" s="21">
        <v>0</v>
      </c>
      <c r="S51" s="21">
        <v>0</v>
      </c>
      <c r="T51" s="21">
        <v>0</v>
      </c>
      <c r="U51" s="21">
        <v>0</v>
      </c>
      <c r="V51" s="21">
        <v>0</v>
      </c>
      <c r="W51" s="21">
        <v>0</v>
      </c>
      <c r="X51" s="21">
        <v>0</v>
      </c>
      <c r="Y51" s="21">
        <v>0</v>
      </c>
      <c r="Z51" s="21">
        <v>0</v>
      </c>
      <c r="AA51" s="21">
        <v>0</v>
      </c>
      <c r="AB51" s="21">
        <v>0</v>
      </c>
      <c r="AC51" s="21">
        <v>0</v>
      </c>
      <c r="AD51" s="21">
        <v>0</v>
      </c>
      <c r="AE51" s="21">
        <v>0</v>
      </c>
      <c r="AF51" s="21">
        <v>0</v>
      </c>
      <c r="AG51" s="21">
        <v>0</v>
      </c>
      <c r="AH51" s="21">
        <v>0</v>
      </c>
      <c r="AI51" s="21">
        <f t="shared" si="0"/>
        <v>0</v>
      </c>
      <c r="AJ51" s="15"/>
      <c r="AK51" s="15"/>
    </row>
    <row r="52" spans="1:37" x14ac:dyDescent="0.2">
      <c r="A52" s="10">
        <v>49</v>
      </c>
      <c r="B52" s="10" t="s">
        <v>69</v>
      </c>
      <c r="C52" s="10" t="s">
        <v>70</v>
      </c>
      <c r="D52" s="15"/>
      <c r="E52" s="21">
        <v>0</v>
      </c>
      <c r="F52" s="21">
        <v>0</v>
      </c>
      <c r="G52" s="21">
        <v>0</v>
      </c>
      <c r="H52" s="21">
        <v>0</v>
      </c>
      <c r="I52" s="21">
        <v>0</v>
      </c>
      <c r="J52" s="21">
        <v>0</v>
      </c>
      <c r="K52" s="21">
        <v>0</v>
      </c>
      <c r="L52" s="21">
        <v>0</v>
      </c>
      <c r="M52" s="21">
        <v>0</v>
      </c>
      <c r="N52" s="21">
        <v>0</v>
      </c>
      <c r="O52" s="21">
        <v>0</v>
      </c>
      <c r="P52" s="21">
        <v>0</v>
      </c>
      <c r="Q52" s="21">
        <v>0</v>
      </c>
      <c r="R52" s="21">
        <v>0</v>
      </c>
      <c r="S52" s="21">
        <v>0</v>
      </c>
      <c r="T52" s="21">
        <v>0</v>
      </c>
      <c r="U52" s="21">
        <v>0</v>
      </c>
      <c r="V52" s="21">
        <v>0</v>
      </c>
      <c r="W52" s="21">
        <v>0</v>
      </c>
      <c r="X52" s="21">
        <v>0</v>
      </c>
      <c r="Y52" s="21">
        <v>0</v>
      </c>
      <c r="Z52" s="21">
        <v>0</v>
      </c>
      <c r="AA52" s="21">
        <v>0</v>
      </c>
      <c r="AB52" s="21">
        <v>0</v>
      </c>
      <c r="AC52" s="21">
        <v>0</v>
      </c>
      <c r="AD52" s="21">
        <v>0</v>
      </c>
      <c r="AE52" s="21">
        <v>0</v>
      </c>
      <c r="AF52" s="21">
        <v>0</v>
      </c>
      <c r="AG52" s="21">
        <v>0</v>
      </c>
      <c r="AH52" s="21">
        <v>0</v>
      </c>
      <c r="AI52" s="21">
        <f t="shared" si="0"/>
        <v>0</v>
      </c>
      <c r="AJ52" s="15"/>
      <c r="AK52" s="15"/>
    </row>
    <row r="53" spans="1:37" x14ac:dyDescent="0.2">
      <c r="A53" s="10">
        <v>50</v>
      </c>
      <c r="B53" s="10" t="s">
        <v>71</v>
      </c>
      <c r="C53" s="10" t="s">
        <v>70</v>
      </c>
      <c r="D53" s="15"/>
      <c r="E53" s="21">
        <v>0</v>
      </c>
      <c r="F53" s="21">
        <v>0</v>
      </c>
      <c r="G53" s="21">
        <v>0</v>
      </c>
      <c r="H53" s="21">
        <v>0</v>
      </c>
      <c r="I53" s="21">
        <v>0</v>
      </c>
      <c r="J53" s="21">
        <v>0</v>
      </c>
      <c r="K53" s="21">
        <v>0</v>
      </c>
      <c r="L53" s="21">
        <v>0</v>
      </c>
      <c r="M53" s="21">
        <v>0</v>
      </c>
      <c r="N53" s="21">
        <v>0</v>
      </c>
      <c r="O53" s="21">
        <v>0</v>
      </c>
      <c r="P53" s="21">
        <v>0</v>
      </c>
      <c r="Q53" s="21">
        <v>0</v>
      </c>
      <c r="R53" s="21">
        <v>0</v>
      </c>
      <c r="S53" s="21">
        <v>0</v>
      </c>
      <c r="T53" s="21">
        <v>0</v>
      </c>
      <c r="U53" s="21">
        <v>0</v>
      </c>
      <c r="V53" s="21">
        <v>0</v>
      </c>
      <c r="W53" s="21">
        <v>0</v>
      </c>
      <c r="X53" s="21">
        <v>0</v>
      </c>
      <c r="Y53" s="21">
        <v>0</v>
      </c>
      <c r="Z53" s="21">
        <v>0</v>
      </c>
      <c r="AA53" s="21">
        <v>0</v>
      </c>
      <c r="AB53" s="21">
        <v>0</v>
      </c>
      <c r="AC53" s="21">
        <v>0</v>
      </c>
      <c r="AD53" s="21">
        <v>0</v>
      </c>
      <c r="AE53" s="21">
        <v>0</v>
      </c>
      <c r="AF53" s="21">
        <v>0</v>
      </c>
      <c r="AG53" s="21">
        <v>0</v>
      </c>
      <c r="AH53" s="21">
        <v>0</v>
      </c>
      <c r="AI53" s="21">
        <f t="shared" si="0"/>
        <v>0</v>
      </c>
      <c r="AJ53" s="15"/>
      <c r="AK53" s="15"/>
    </row>
    <row r="54" spans="1:37" x14ac:dyDescent="0.2">
      <c r="A54" s="10">
        <v>51</v>
      </c>
      <c r="B54" s="10" t="s">
        <v>72</v>
      </c>
      <c r="C54" s="10" t="s">
        <v>70</v>
      </c>
      <c r="D54" s="15"/>
      <c r="E54" s="21">
        <v>0</v>
      </c>
      <c r="F54" s="21">
        <v>0</v>
      </c>
      <c r="G54" s="21">
        <v>0</v>
      </c>
      <c r="H54" s="21">
        <v>0</v>
      </c>
      <c r="I54" s="21">
        <v>0</v>
      </c>
      <c r="J54" s="21">
        <v>0</v>
      </c>
      <c r="K54" s="21">
        <v>0</v>
      </c>
      <c r="L54" s="21">
        <v>0</v>
      </c>
      <c r="M54" s="21">
        <v>0</v>
      </c>
      <c r="N54" s="21">
        <v>0</v>
      </c>
      <c r="O54" s="21">
        <v>0</v>
      </c>
      <c r="P54" s="21">
        <v>0</v>
      </c>
      <c r="Q54" s="21">
        <v>0</v>
      </c>
      <c r="R54" s="21">
        <v>0</v>
      </c>
      <c r="S54" s="21">
        <v>0</v>
      </c>
      <c r="T54" s="21">
        <v>0</v>
      </c>
      <c r="U54" s="21">
        <v>0</v>
      </c>
      <c r="V54" s="21">
        <v>0</v>
      </c>
      <c r="W54" s="21">
        <v>0</v>
      </c>
      <c r="X54" s="21">
        <v>0</v>
      </c>
      <c r="Y54" s="21">
        <v>0</v>
      </c>
      <c r="Z54" s="21">
        <v>0</v>
      </c>
      <c r="AA54" s="21">
        <v>0</v>
      </c>
      <c r="AB54" s="21">
        <v>0</v>
      </c>
      <c r="AC54" s="21">
        <v>0</v>
      </c>
      <c r="AD54" s="21">
        <v>0</v>
      </c>
      <c r="AE54" s="21">
        <v>0</v>
      </c>
      <c r="AF54" s="21">
        <v>0</v>
      </c>
      <c r="AG54" s="21">
        <v>0</v>
      </c>
      <c r="AH54" s="21">
        <v>0</v>
      </c>
      <c r="AI54" s="21">
        <f t="shared" si="0"/>
        <v>0</v>
      </c>
      <c r="AJ54" s="15"/>
      <c r="AK54" s="15"/>
    </row>
    <row r="55" spans="1:37" x14ac:dyDescent="0.2">
      <c r="A55" s="10">
        <v>52</v>
      </c>
      <c r="B55" s="10" t="s">
        <v>73</v>
      </c>
      <c r="C55" s="10" t="s">
        <v>70</v>
      </c>
      <c r="D55" s="15"/>
      <c r="E55" s="21">
        <v>0</v>
      </c>
      <c r="F55" s="21">
        <v>0</v>
      </c>
      <c r="G55" s="21">
        <v>0</v>
      </c>
      <c r="H55" s="21">
        <v>0</v>
      </c>
      <c r="I55" s="21">
        <v>0</v>
      </c>
      <c r="J55" s="21">
        <v>0</v>
      </c>
      <c r="K55" s="21">
        <v>0</v>
      </c>
      <c r="L55" s="21">
        <v>0</v>
      </c>
      <c r="M55" s="21">
        <v>0</v>
      </c>
      <c r="N55" s="21">
        <v>0</v>
      </c>
      <c r="O55" s="21">
        <v>0</v>
      </c>
      <c r="P55" s="21">
        <v>0</v>
      </c>
      <c r="Q55" s="21">
        <v>0</v>
      </c>
      <c r="R55" s="21">
        <v>0</v>
      </c>
      <c r="S55" s="21">
        <v>0</v>
      </c>
      <c r="T55" s="21">
        <v>0</v>
      </c>
      <c r="U55" s="21">
        <v>0</v>
      </c>
      <c r="V55" s="21">
        <v>0</v>
      </c>
      <c r="W55" s="21">
        <v>0</v>
      </c>
      <c r="X55" s="21">
        <v>0</v>
      </c>
      <c r="Y55" s="21">
        <v>0</v>
      </c>
      <c r="Z55" s="21">
        <v>0</v>
      </c>
      <c r="AA55" s="21">
        <v>0</v>
      </c>
      <c r="AB55" s="21">
        <v>0</v>
      </c>
      <c r="AC55" s="21">
        <v>202</v>
      </c>
      <c r="AD55" s="21">
        <v>0</v>
      </c>
      <c r="AE55" s="21">
        <v>0</v>
      </c>
      <c r="AF55" s="21">
        <v>0</v>
      </c>
      <c r="AG55" s="21">
        <v>0</v>
      </c>
      <c r="AH55" s="21">
        <v>0</v>
      </c>
      <c r="AI55" s="21">
        <f t="shared" si="0"/>
        <v>202</v>
      </c>
      <c r="AJ55" s="15"/>
      <c r="AK55" s="15"/>
    </row>
    <row r="56" spans="1:37" x14ac:dyDescent="0.2">
      <c r="A56" s="10">
        <v>53</v>
      </c>
      <c r="B56" s="10" t="s">
        <v>74</v>
      </c>
      <c r="C56" s="10" t="s">
        <v>75</v>
      </c>
      <c r="D56" s="15"/>
      <c r="E56" s="21">
        <v>0</v>
      </c>
      <c r="F56" s="21">
        <v>0</v>
      </c>
      <c r="G56" s="21">
        <v>0</v>
      </c>
      <c r="H56" s="21">
        <v>0</v>
      </c>
      <c r="I56" s="21">
        <v>0</v>
      </c>
      <c r="J56" s="21">
        <v>0</v>
      </c>
      <c r="K56" s="21">
        <v>0</v>
      </c>
      <c r="L56" s="21">
        <v>0</v>
      </c>
      <c r="M56" s="21">
        <v>0</v>
      </c>
      <c r="N56" s="21">
        <v>0</v>
      </c>
      <c r="O56" s="21">
        <v>0</v>
      </c>
      <c r="P56" s="21">
        <v>0</v>
      </c>
      <c r="Q56" s="21">
        <v>0</v>
      </c>
      <c r="R56" s="21">
        <v>0</v>
      </c>
      <c r="S56" s="21">
        <v>0</v>
      </c>
      <c r="T56" s="21">
        <v>0</v>
      </c>
      <c r="U56" s="21">
        <v>0</v>
      </c>
      <c r="V56" s="21">
        <v>0</v>
      </c>
      <c r="W56" s="21">
        <v>0</v>
      </c>
      <c r="X56" s="21">
        <v>0</v>
      </c>
      <c r="Y56" s="21">
        <v>0</v>
      </c>
      <c r="Z56" s="21">
        <v>0</v>
      </c>
      <c r="AA56" s="21">
        <v>0</v>
      </c>
      <c r="AB56" s="21">
        <v>493</v>
      </c>
      <c r="AC56" s="21">
        <v>0</v>
      </c>
      <c r="AD56" s="21">
        <v>0</v>
      </c>
      <c r="AE56" s="21">
        <v>0</v>
      </c>
      <c r="AF56" s="21">
        <v>0</v>
      </c>
      <c r="AG56" s="21">
        <v>0</v>
      </c>
      <c r="AH56" s="21">
        <v>0</v>
      </c>
      <c r="AI56" s="21">
        <f t="shared" si="0"/>
        <v>493</v>
      </c>
      <c r="AJ56" s="15"/>
      <c r="AK56" s="15"/>
    </row>
    <row r="57" spans="1:37" x14ac:dyDescent="0.2">
      <c r="A57" s="10">
        <v>54</v>
      </c>
      <c r="B57" s="10" t="s">
        <v>76</v>
      </c>
      <c r="C57" s="10" t="s">
        <v>75</v>
      </c>
      <c r="D57" s="15"/>
      <c r="E57" s="21">
        <v>0</v>
      </c>
      <c r="F57" s="21">
        <v>0</v>
      </c>
      <c r="G57" s="21">
        <v>0</v>
      </c>
      <c r="H57" s="21">
        <v>0</v>
      </c>
      <c r="I57" s="21">
        <v>0</v>
      </c>
      <c r="J57" s="21">
        <v>0</v>
      </c>
      <c r="K57" s="21">
        <v>0</v>
      </c>
      <c r="L57" s="21">
        <v>0</v>
      </c>
      <c r="M57" s="21">
        <v>0</v>
      </c>
      <c r="N57" s="21">
        <v>0</v>
      </c>
      <c r="O57" s="21">
        <v>0</v>
      </c>
      <c r="P57" s="21">
        <v>0</v>
      </c>
      <c r="Q57" s="21">
        <v>0</v>
      </c>
      <c r="R57" s="21">
        <v>0</v>
      </c>
      <c r="S57" s="21">
        <v>0</v>
      </c>
      <c r="T57" s="21">
        <v>0</v>
      </c>
      <c r="U57" s="21">
        <v>0</v>
      </c>
      <c r="V57" s="21">
        <v>0</v>
      </c>
      <c r="W57" s="21">
        <v>0</v>
      </c>
      <c r="X57" s="21">
        <v>0</v>
      </c>
      <c r="Y57" s="21">
        <v>0</v>
      </c>
      <c r="Z57" s="21">
        <v>0</v>
      </c>
      <c r="AA57" s="21">
        <v>0</v>
      </c>
      <c r="AB57" s="21">
        <v>0</v>
      </c>
      <c r="AC57" s="21">
        <v>0</v>
      </c>
      <c r="AD57" s="21">
        <v>0</v>
      </c>
      <c r="AE57" s="21">
        <v>0</v>
      </c>
      <c r="AF57" s="21">
        <v>0</v>
      </c>
      <c r="AG57" s="21">
        <v>0</v>
      </c>
      <c r="AH57" s="21">
        <v>0</v>
      </c>
      <c r="AI57" s="21">
        <f t="shared" si="0"/>
        <v>0</v>
      </c>
      <c r="AJ57" s="15"/>
      <c r="AK57" s="15"/>
    </row>
    <row r="58" spans="1:37" x14ac:dyDescent="0.2">
      <c r="A58" s="10">
        <v>55</v>
      </c>
      <c r="B58" s="10" t="s">
        <v>77</v>
      </c>
      <c r="C58" s="10" t="s">
        <v>75</v>
      </c>
      <c r="D58" s="15"/>
      <c r="E58" s="21">
        <v>0</v>
      </c>
      <c r="F58" s="21">
        <v>0</v>
      </c>
      <c r="G58" s="21">
        <v>0</v>
      </c>
      <c r="H58" s="21">
        <v>0</v>
      </c>
      <c r="I58" s="21">
        <v>0</v>
      </c>
      <c r="J58" s="21">
        <v>0</v>
      </c>
      <c r="K58" s="21">
        <v>0</v>
      </c>
      <c r="L58" s="21">
        <v>0</v>
      </c>
      <c r="M58" s="21">
        <v>0</v>
      </c>
      <c r="N58" s="21">
        <v>0</v>
      </c>
      <c r="O58" s="21">
        <v>0</v>
      </c>
      <c r="P58" s="21">
        <v>0</v>
      </c>
      <c r="Q58" s="21">
        <v>0</v>
      </c>
      <c r="R58" s="21">
        <v>0</v>
      </c>
      <c r="S58" s="21">
        <v>0</v>
      </c>
      <c r="T58" s="21">
        <v>0</v>
      </c>
      <c r="U58" s="21">
        <v>0</v>
      </c>
      <c r="V58" s="21">
        <v>0</v>
      </c>
      <c r="W58" s="21">
        <v>0</v>
      </c>
      <c r="X58" s="21">
        <v>0</v>
      </c>
      <c r="Y58" s="21">
        <v>0</v>
      </c>
      <c r="Z58" s="21">
        <v>0</v>
      </c>
      <c r="AA58" s="21">
        <v>0</v>
      </c>
      <c r="AB58" s="21">
        <v>0</v>
      </c>
      <c r="AC58" s="21">
        <v>0</v>
      </c>
      <c r="AD58" s="21">
        <v>0</v>
      </c>
      <c r="AE58" s="21">
        <v>0</v>
      </c>
      <c r="AF58" s="21">
        <v>0</v>
      </c>
      <c r="AG58" s="21">
        <v>0</v>
      </c>
      <c r="AH58" s="21">
        <v>0</v>
      </c>
      <c r="AI58" s="21">
        <f t="shared" si="0"/>
        <v>0</v>
      </c>
      <c r="AJ58" s="15"/>
      <c r="AK58" s="15"/>
    </row>
    <row r="59" spans="1:37" x14ac:dyDescent="0.2">
      <c r="A59" s="10">
        <v>56</v>
      </c>
      <c r="B59" s="10" t="s">
        <v>78</v>
      </c>
      <c r="C59" s="10" t="s">
        <v>75</v>
      </c>
      <c r="D59" s="15"/>
      <c r="E59" s="21">
        <v>0</v>
      </c>
      <c r="F59" s="21">
        <v>0</v>
      </c>
      <c r="G59" s="21">
        <v>0</v>
      </c>
      <c r="H59" s="21">
        <v>0</v>
      </c>
      <c r="I59" s="21">
        <v>0</v>
      </c>
      <c r="J59" s="21">
        <v>0</v>
      </c>
      <c r="K59" s="21">
        <v>0</v>
      </c>
      <c r="L59" s="21">
        <v>0</v>
      </c>
      <c r="M59" s="21">
        <v>0</v>
      </c>
      <c r="N59" s="21">
        <v>0</v>
      </c>
      <c r="O59" s="21">
        <v>0</v>
      </c>
      <c r="P59" s="21">
        <v>0</v>
      </c>
      <c r="Q59" s="21">
        <v>0</v>
      </c>
      <c r="R59" s="21">
        <v>0</v>
      </c>
      <c r="S59" s="21">
        <v>0</v>
      </c>
      <c r="T59" s="21">
        <v>0</v>
      </c>
      <c r="U59" s="21">
        <v>0</v>
      </c>
      <c r="V59" s="21">
        <v>0</v>
      </c>
      <c r="W59" s="21">
        <v>0</v>
      </c>
      <c r="X59" s="21">
        <v>0</v>
      </c>
      <c r="Y59" s="21">
        <v>0</v>
      </c>
      <c r="Z59" s="21">
        <v>0</v>
      </c>
      <c r="AA59" s="21">
        <v>0</v>
      </c>
      <c r="AB59" s="21">
        <v>0</v>
      </c>
      <c r="AC59" s="21">
        <v>0</v>
      </c>
      <c r="AD59" s="21">
        <v>0</v>
      </c>
      <c r="AE59" s="21">
        <v>0</v>
      </c>
      <c r="AF59" s="21">
        <v>0</v>
      </c>
      <c r="AG59" s="21">
        <v>0</v>
      </c>
      <c r="AH59" s="21">
        <v>0</v>
      </c>
      <c r="AI59" s="21">
        <f t="shared" si="0"/>
        <v>0</v>
      </c>
      <c r="AJ59" s="15"/>
      <c r="AK59" s="15"/>
    </row>
    <row r="60" spans="1:37" x14ac:dyDescent="0.2">
      <c r="A60" s="10">
        <v>57</v>
      </c>
      <c r="B60" s="10" t="s">
        <v>79</v>
      </c>
      <c r="C60" s="10" t="s">
        <v>80</v>
      </c>
      <c r="D60" s="15"/>
      <c r="E60" s="21">
        <v>0</v>
      </c>
      <c r="F60" s="21">
        <v>0</v>
      </c>
      <c r="G60" s="21">
        <v>0</v>
      </c>
      <c r="H60" s="21">
        <v>0</v>
      </c>
      <c r="I60" s="21">
        <v>0</v>
      </c>
      <c r="J60" s="21">
        <v>0</v>
      </c>
      <c r="K60" s="21">
        <v>0</v>
      </c>
      <c r="L60" s="21">
        <v>0</v>
      </c>
      <c r="M60" s="21">
        <v>0</v>
      </c>
      <c r="N60" s="21">
        <v>0</v>
      </c>
      <c r="O60" s="21">
        <v>0</v>
      </c>
      <c r="P60" s="21">
        <v>0</v>
      </c>
      <c r="Q60" s="21">
        <v>0</v>
      </c>
      <c r="R60" s="21">
        <v>0</v>
      </c>
      <c r="S60" s="21">
        <v>0</v>
      </c>
      <c r="T60" s="21">
        <v>0</v>
      </c>
      <c r="U60" s="21">
        <v>0</v>
      </c>
      <c r="V60" s="21">
        <v>0</v>
      </c>
      <c r="W60" s="21">
        <v>0</v>
      </c>
      <c r="X60" s="21">
        <v>0</v>
      </c>
      <c r="Y60" s="21">
        <v>0</v>
      </c>
      <c r="Z60" s="21">
        <v>0</v>
      </c>
      <c r="AA60" s="21">
        <v>0</v>
      </c>
      <c r="AB60" s="21">
        <v>0</v>
      </c>
      <c r="AC60" s="21">
        <v>0</v>
      </c>
      <c r="AD60" s="21">
        <v>0</v>
      </c>
      <c r="AE60" s="21">
        <v>0</v>
      </c>
      <c r="AF60" s="21">
        <v>0</v>
      </c>
      <c r="AG60" s="21">
        <v>0</v>
      </c>
      <c r="AH60" s="21">
        <v>0</v>
      </c>
      <c r="AI60" s="21">
        <f t="shared" si="0"/>
        <v>0</v>
      </c>
      <c r="AJ60" s="15"/>
      <c r="AK60" s="15"/>
    </row>
    <row r="61" spans="1:37" x14ac:dyDescent="0.2">
      <c r="A61" s="10">
        <v>58</v>
      </c>
      <c r="B61" s="10" t="s">
        <v>81</v>
      </c>
      <c r="C61" s="10" t="s">
        <v>80</v>
      </c>
      <c r="D61" s="15"/>
      <c r="E61" s="21">
        <v>0</v>
      </c>
      <c r="F61" s="21">
        <v>0</v>
      </c>
      <c r="G61" s="21">
        <v>0</v>
      </c>
      <c r="H61" s="21">
        <v>0</v>
      </c>
      <c r="I61" s="21">
        <v>0</v>
      </c>
      <c r="J61" s="21">
        <v>0</v>
      </c>
      <c r="K61" s="21">
        <v>0</v>
      </c>
      <c r="L61" s="21">
        <v>0</v>
      </c>
      <c r="M61" s="21">
        <v>0</v>
      </c>
      <c r="N61" s="21">
        <v>0</v>
      </c>
      <c r="O61" s="21">
        <v>0</v>
      </c>
      <c r="P61" s="21">
        <v>0</v>
      </c>
      <c r="Q61" s="21">
        <v>0</v>
      </c>
      <c r="R61" s="21">
        <v>0</v>
      </c>
      <c r="S61" s="21">
        <v>0</v>
      </c>
      <c r="T61" s="21">
        <v>0</v>
      </c>
      <c r="U61" s="21">
        <v>0</v>
      </c>
      <c r="V61" s="21">
        <v>0</v>
      </c>
      <c r="W61" s="21">
        <v>0</v>
      </c>
      <c r="X61" s="21">
        <v>0</v>
      </c>
      <c r="Y61" s="21">
        <v>0</v>
      </c>
      <c r="Z61" s="21">
        <v>0</v>
      </c>
      <c r="AA61" s="21">
        <v>0</v>
      </c>
      <c r="AB61" s="21">
        <v>0</v>
      </c>
      <c r="AC61" s="21">
        <v>0</v>
      </c>
      <c r="AD61" s="21">
        <v>0</v>
      </c>
      <c r="AE61" s="21">
        <v>0</v>
      </c>
      <c r="AF61" s="21">
        <v>0</v>
      </c>
      <c r="AG61" s="21">
        <v>0</v>
      </c>
      <c r="AH61" s="21">
        <v>0</v>
      </c>
      <c r="AI61" s="21">
        <f t="shared" si="0"/>
        <v>0</v>
      </c>
      <c r="AJ61" s="15"/>
      <c r="AK61" s="15"/>
    </row>
    <row r="62" spans="1:37" x14ac:dyDescent="0.2">
      <c r="A62" s="10">
        <v>59</v>
      </c>
      <c r="B62" s="10" t="s">
        <v>82</v>
      </c>
      <c r="C62" s="10" t="s">
        <v>80</v>
      </c>
      <c r="D62" s="15"/>
      <c r="E62" s="21">
        <v>0</v>
      </c>
      <c r="F62" s="21">
        <v>0</v>
      </c>
      <c r="G62" s="21">
        <v>0</v>
      </c>
      <c r="H62" s="21">
        <v>0</v>
      </c>
      <c r="I62" s="21">
        <v>0</v>
      </c>
      <c r="J62" s="21">
        <v>0</v>
      </c>
      <c r="K62" s="21">
        <v>0</v>
      </c>
      <c r="L62" s="21">
        <v>0</v>
      </c>
      <c r="M62" s="21">
        <v>0</v>
      </c>
      <c r="N62" s="21">
        <v>0</v>
      </c>
      <c r="O62" s="21">
        <v>0</v>
      </c>
      <c r="P62" s="21">
        <v>0</v>
      </c>
      <c r="Q62" s="21">
        <v>0</v>
      </c>
      <c r="R62" s="21">
        <v>0</v>
      </c>
      <c r="S62" s="21">
        <v>0</v>
      </c>
      <c r="T62" s="21">
        <v>0</v>
      </c>
      <c r="U62" s="21">
        <v>0</v>
      </c>
      <c r="V62" s="21">
        <v>0</v>
      </c>
      <c r="W62" s="21">
        <v>0</v>
      </c>
      <c r="X62" s="21">
        <v>0</v>
      </c>
      <c r="Y62" s="21">
        <v>0</v>
      </c>
      <c r="Z62" s="21">
        <v>0</v>
      </c>
      <c r="AA62" s="21">
        <v>0</v>
      </c>
      <c r="AB62" s="21">
        <v>0</v>
      </c>
      <c r="AC62" s="21">
        <v>0</v>
      </c>
      <c r="AD62" s="21">
        <v>0</v>
      </c>
      <c r="AE62" s="21">
        <v>0</v>
      </c>
      <c r="AF62" s="21">
        <v>0</v>
      </c>
      <c r="AG62" s="21">
        <v>0</v>
      </c>
      <c r="AH62" s="21">
        <v>0</v>
      </c>
      <c r="AI62" s="21">
        <f t="shared" si="0"/>
        <v>0</v>
      </c>
      <c r="AJ62" s="15"/>
      <c r="AK62" s="15"/>
    </row>
    <row r="63" spans="1:37" x14ac:dyDescent="0.2">
      <c r="A63" s="10">
        <v>60</v>
      </c>
      <c r="B63" s="10" t="s">
        <v>83</v>
      </c>
      <c r="C63" s="10" t="s">
        <v>80</v>
      </c>
      <c r="D63" s="18"/>
      <c r="E63" s="21">
        <v>0</v>
      </c>
      <c r="F63" s="21">
        <v>0</v>
      </c>
      <c r="G63" s="21">
        <v>0</v>
      </c>
      <c r="H63" s="21">
        <v>0</v>
      </c>
      <c r="I63" s="21">
        <v>0</v>
      </c>
      <c r="J63" s="21">
        <v>0</v>
      </c>
      <c r="K63" s="21">
        <v>0</v>
      </c>
      <c r="L63" s="21">
        <v>0</v>
      </c>
      <c r="M63" s="21">
        <v>0</v>
      </c>
      <c r="N63" s="21">
        <v>0</v>
      </c>
      <c r="O63" s="21">
        <v>0</v>
      </c>
      <c r="P63" s="21">
        <v>0</v>
      </c>
      <c r="Q63" s="21">
        <v>0</v>
      </c>
      <c r="R63" s="21">
        <v>0</v>
      </c>
      <c r="S63" s="21">
        <v>0</v>
      </c>
      <c r="T63" s="21">
        <v>0</v>
      </c>
      <c r="U63" s="21">
        <v>0</v>
      </c>
      <c r="V63" s="21">
        <v>0</v>
      </c>
      <c r="W63" s="21">
        <v>0</v>
      </c>
      <c r="X63" s="21">
        <v>0</v>
      </c>
      <c r="Y63" s="21">
        <v>0</v>
      </c>
      <c r="Z63" s="21">
        <v>0</v>
      </c>
      <c r="AA63" s="21">
        <v>0</v>
      </c>
      <c r="AB63" s="21">
        <v>0</v>
      </c>
      <c r="AC63" s="21">
        <v>0</v>
      </c>
      <c r="AD63" s="21">
        <v>0</v>
      </c>
      <c r="AE63" s="21">
        <v>0</v>
      </c>
      <c r="AF63" s="21">
        <v>0</v>
      </c>
      <c r="AG63" s="21">
        <v>0</v>
      </c>
      <c r="AH63" s="21">
        <v>0</v>
      </c>
      <c r="AI63" s="21">
        <f t="shared" si="0"/>
        <v>0</v>
      </c>
      <c r="AJ63" s="18"/>
      <c r="AK63" s="18"/>
    </row>
    <row r="64" spans="1:37" x14ac:dyDescent="0.2">
      <c r="A64" s="10">
        <v>61</v>
      </c>
      <c r="B64" s="10" t="s">
        <v>84</v>
      </c>
      <c r="C64" s="10" t="s">
        <v>85</v>
      </c>
      <c r="D64" s="11">
        <v>4000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f t="shared" si="0"/>
        <v>0</v>
      </c>
      <c r="AJ64" s="13">
        <f>SUM(AI64:AI67)</f>
        <v>0</v>
      </c>
      <c r="AK64" s="13">
        <f>D64-AJ64</f>
        <v>4000</v>
      </c>
    </row>
    <row r="65" spans="1:37" x14ac:dyDescent="0.2">
      <c r="A65" s="10">
        <v>62</v>
      </c>
      <c r="B65" s="10" t="s">
        <v>86</v>
      </c>
      <c r="C65" s="10" t="s">
        <v>85</v>
      </c>
      <c r="D65" s="15"/>
      <c r="E65" s="12">
        <v>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  <c r="Y65" s="12">
        <v>0</v>
      </c>
      <c r="Z65" s="12">
        <v>0</v>
      </c>
      <c r="AA65" s="12">
        <v>0</v>
      </c>
      <c r="AB65" s="12">
        <v>0</v>
      </c>
      <c r="AC65" s="12">
        <v>0</v>
      </c>
      <c r="AD65" s="12">
        <v>0</v>
      </c>
      <c r="AE65" s="12">
        <v>0</v>
      </c>
      <c r="AF65" s="12">
        <v>0</v>
      </c>
      <c r="AG65" s="12">
        <v>0</v>
      </c>
      <c r="AH65" s="12">
        <v>0</v>
      </c>
      <c r="AI65" s="12">
        <f t="shared" si="0"/>
        <v>0</v>
      </c>
      <c r="AJ65" s="16"/>
      <c r="AK65" s="16"/>
    </row>
    <row r="66" spans="1:37" x14ac:dyDescent="0.2">
      <c r="A66" s="10">
        <v>63</v>
      </c>
      <c r="B66" s="10" t="s">
        <v>87</v>
      </c>
      <c r="C66" s="10" t="s">
        <v>85</v>
      </c>
      <c r="D66" s="15"/>
      <c r="E66" s="12">
        <v>0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2">
        <v>0</v>
      </c>
      <c r="W66" s="12">
        <v>0</v>
      </c>
      <c r="X66" s="12">
        <v>0</v>
      </c>
      <c r="Y66" s="12">
        <v>0</v>
      </c>
      <c r="Z66" s="12">
        <v>0</v>
      </c>
      <c r="AA66" s="12">
        <v>0</v>
      </c>
      <c r="AB66" s="12">
        <v>0</v>
      </c>
      <c r="AC66" s="12">
        <v>0</v>
      </c>
      <c r="AD66" s="12">
        <v>0</v>
      </c>
      <c r="AE66" s="12">
        <v>0</v>
      </c>
      <c r="AF66" s="12">
        <v>0</v>
      </c>
      <c r="AG66" s="12">
        <v>0</v>
      </c>
      <c r="AH66" s="12">
        <v>0</v>
      </c>
      <c r="AI66" s="12">
        <f t="shared" si="0"/>
        <v>0</v>
      </c>
      <c r="AJ66" s="16"/>
      <c r="AK66" s="16"/>
    </row>
    <row r="67" spans="1:37" x14ac:dyDescent="0.2">
      <c r="A67" s="10">
        <v>64</v>
      </c>
      <c r="B67" s="10" t="s">
        <v>88</v>
      </c>
      <c r="C67" s="10" t="s">
        <v>85</v>
      </c>
      <c r="D67" s="18"/>
      <c r="E67" s="12">
        <v>0</v>
      </c>
      <c r="F67" s="12">
        <v>0</v>
      </c>
      <c r="G67" s="12">
        <v>0</v>
      </c>
      <c r="H67" s="12">
        <v>0</v>
      </c>
      <c r="I67" s="12">
        <v>0</v>
      </c>
      <c r="J67" s="12">
        <v>0</v>
      </c>
      <c r="K67" s="12">
        <v>0</v>
      </c>
      <c r="L67" s="12">
        <v>0</v>
      </c>
      <c r="M67" s="12">
        <v>0</v>
      </c>
      <c r="N67" s="12">
        <v>0</v>
      </c>
      <c r="O67" s="12">
        <v>0</v>
      </c>
      <c r="P67" s="12">
        <v>0</v>
      </c>
      <c r="Q67" s="12">
        <v>0</v>
      </c>
      <c r="R67" s="12">
        <v>0</v>
      </c>
      <c r="S67" s="12">
        <v>0</v>
      </c>
      <c r="T67" s="12">
        <v>0</v>
      </c>
      <c r="U67" s="12">
        <v>0</v>
      </c>
      <c r="V67" s="12">
        <v>0</v>
      </c>
      <c r="W67" s="12">
        <v>0</v>
      </c>
      <c r="X67" s="12">
        <v>0</v>
      </c>
      <c r="Y67" s="12">
        <v>0</v>
      </c>
      <c r="Z67" s="12">
        <v>0</v>
      </c>
      <c r="AA67" s="12">
        <v>0</v>
      </c>
      <c r="AB67" s="12">
        <v>0</v>
      </c>
      <c r="AC67" s="12">
        <v>0</v>
      </c>
      <c r="AD67" s="12">
        <v>0</v>
      </c>
      <c r="AE67" s="12">
        <v>0</v>
      </c>
      <c r="AF67" s="12">
        <v>0</v>
      </c>
      <c r="AG67" s="12">
        <v>0</v>
      </c>
      <c r="AH67" s="12">
        <v>0</v>
      </c>
      <c r="AI67" s="12">
        <f t="shared" si="0"/>
        <v>0</v>
      </c>
      <c r="AJ67" s="19"/>
      <c r="AK67" s="19"/>
    </row>
    <row r="68" spans="1:37" x14ac:dyDescent="0.2">
      <c r="A68" s="10">
        <v>65</v>
      </c>
      <c r="B68" s="10" t="s">
        <v>89</v>
      </c>
      <c r="C68" s="10" t="s">
        <v>90</v>
      </c>
      <c r="D68" s="11">
        <v>22000</v>
      </c>
      <c r="E68" s="21">
        <v>0</v>
      </c>
      <c r="F68" s="21">
        <v>0</v>
      </c>
      <c r="G68" s="21">
        <v>0</v>
      </c>
      <c r="H68" s="21">
        <v>0</v>
      </c>
      <c r="I68" s="21">
        <v>0</v>
      </c>
      <c r="J68" s="21">
        <v>0</v>
      </c>
      <c r="K68" s="21">
        <v>0</v>
      </c>
      <c r="L68" s="21">
        <v>0</v>
      </c>
      <c r="M68" s="21">
        <v>0</v>
      </c>
      <c r="N68" s="21">
        <v>0</v>
      </c>
      <c r="O68" s="21">
        <v>0</v>
      </c>
      <c r="P68" s="21">
        <v>0</v>
      </c>
      <c r="Q68" s="21">
        <v>0</v>
      </c>
      <c r="R68" s="21">
        <v>0</v>
      </c>
      <c r="S68" s="21">
        <v>0</v>
      </c>
      <c r="T68" s="21">
        <v>0</v>
      </c>
      <c r="U68" s="21">
        <v>0</v>
      </c>
      <c r="V68" s="21">
        <v>0</v>
      </c>
      <c r="W68" s="21">
        <v>0</v>
      </c>
      <c r="X68" s="21">
        <v>0</v>
      </c>
      <c r="Y68" s="21">
        <v>0</v>
      </c>
      <c r="Z68" s="21">
        <v>0</v>
      </c>
      <c r="AA68" s="21">
        <v>0</v>
      </c>
      <c r="AB68" s="21">
        <v>0</v>
      </c>
      <c r="AC68" s="21">
        <v>0</v>
      </c>
      <c r="AD68" s="21">
        <v>0</v>
      </c>
      <c r="AE68" s="21">
        <v>0</v>
      </c>
      <c r="AF68" s="21">
        <v>0</v>
      </c>
      <c r="AG68" s="21">
        <v>0</v>
      </c>
      <c r="AH68" s="21">
        <v>0</v>
      </c>
      <c r="AI68" s="21">
        <f t="shared" ref="AI68:AI131" si="1">SUM(E68:AH68)</f>
        <v>0</v>
      </c>
      <c r="AJ68" s="11">
        <f>SUM(AI68:AI71)</f>
        <v>0</v>
      </c>
      <c r="AK68" s="11">
        <f>D68-AJ68</f>
        <v>22000</v>
      </c>
    </row>
    <row r="69" spans="1:37" x14ac:dyDescent="0.2">
      <c r="A69" s="10">
        <v>66</v>
      </c>
      <c r="B69" s="10" t="s">
        <v>91</v>
      </c>
      <c r="C69" s="10" t="s">
        <v>90</v>
      </c>
      <c r="D69" s="15"/>
      <c r="E69" s="21">
        <v>0</v>
      </c>
      <c r="F69" s="21">
        <v>0</v>
      </c>
      <c r="G69" s="21">
        <v>0</v>
      </c>
      <c r="H69" s="21">
        <v>0</v>
      </c>
      <c r="I69" s="21">
        <v>0</v>
      </c>
      <c r="J69" s="21">
        <v>0</v>
      </c>
      <c r="K69" s="21">
        <v>0</v>
      </c>
      <c r="L69" s="21">
        <v>0</v>
      </c>
      <c r="M69" s="21">
        <v>0</v>
      </c>
      <c r="N69" s="21">
        <v>0</v>
      </c>
      <c r="O69" s="21">
        <v>0</v>
      </c>
      <c r="P69" s="21">
        <v>0</v>
      </c>
      <c r="Q69" s="21">
        <v>0</v>
      </c>
      <c r="R69" s="21">
        <v>0</v>
      </c>
      <c r="S69" s="21">
        <v>0</v>
      </c>
      <c r="T69" s="21">
        <v>0</v>
      </c>
      <c r="U69" s="21">
        <v>0</v>
      </c>
      <c r="V69" s="21">
        <v>0</v>
      </c>
      <c r="W69" s="21">
        <v>0</v>
      </c>
      <c r="X69" s="21">
        <v>0</v>
      </c>
      <c r="Y69" s="21">
        <v>0</v>
      </c>
      <c r="Z69" s="21">
        <v>0</v>
      </c>
      <c r="AA69" s="21">
        <v>0</v>
      </c>
      <c r="AB69" s="21">
        <v>0</v>
      </c>
      <c r="AC69" s="21">
        <v>0</v>
      </c>
      <c r="AD69" s="21">
        <v>0</v>
      </c>
      <c r="AE69" s="21">
        <v>0</v>
      </c>
      <c r="AF69" s="21">
        <v>0</v>
      </c>
      <c r="AG69" s="21">
        <v>0</v>
      </c>
      <c r="AH69" s="21">
        <v>0</v>
      </c>
      <c r="AI69" s="21">
        <f t="shared" si="1"/>
        <v>0</v>
      </c>
      <c r="AJ69" s="15"/>
      <c r="AK69" s="15"/>
    </row>
    <row r="70" spans="1:37" x14ac:dyDescent="0.2">
      <c r="A70" s="10">
        <v>67</v>
      </c>
      <c r="B70" s="10" t="s">
        <v>92</v>
      </c>
      <c r="C70" s="10" t="s">
        <v>90</v>
      </c>
      <c r="D70" s="15"/>
      <c r="E70" s="21">
        <v>0</v>
      </c>
      <c r="F70" s="21">
        <v>0</v>
      </c>
      <c r="G70" s="21">
        <v>0</v>
      </c>
      <c r="H70" s="21">
        <v>0</v>
      </c>
      <c r="I70" s="21">
        <v>0</v>
      </c>
      <c r="J70" s="21">
        <v>0</v>
      </c>
      <c r="K70" s="21">
        <v>0</v>
      </c>
      <c r="L70" s="21">
        <v>0</v>
      </c>
      <c r="M70" s="21">
        <v>0</v>
      </c>
      <c r="N70" s="21">
        <v>0</v>
      </c>
      <c r="O70" s="21">
        <v>0</v>
      </c>
      <c r="P70" s="21">
        <v>0</v>
      </c>
      <c r="Q70" s="21">
        <v>0</v>
      </c>
      <c r="R70" s="21">
        <v>0</v>
      </c>
      <c r="S70" s="21">
        <v>0</v>
      </c>
      <c r="T70" s="21">
        <v>0</v>
      </c>
      <c r="U70" s="21">
        <v>0</v>
      </c>
      <c r="V70" s="21">
        <v>0</v>
      </c>
      <c r="W70" s="21">
        <v>0</v>
      </c>
      <c r="X70" s="21">
        <v>0</v>
      </c>
      <c r="Y70" s="21">
        <v>0</v>
      </c>
      <c r="Z70" s="21">
        <v>0</v>
      </c>
      <c r="AA70" s="21">
        <v>0</v>
      </c>
      <c r="AB70" s="21">
        <v>0</v>
      </c>
      <c r="AC70" s="21">
        <v>0</v>
      </c>
      <c r="AD70" s="21">
        <v>0</v>
      </c>
      <c r="AE70" s="21">
        <v>0</v>
      </c>
      <c r="AF70" s="21">
        <v>0</v>
      </c>
      <c r="AG70" s="21">
        <v>0</v>
      </c>
      <c r="AH70" s="21">
        <v>0</v>
      </c>
      <c r="AI70" s="21">
        <f t="shared" si="1"/>
        <v>0</v>
      </c>
      <c r="AJ70" s="15"/>
      <c r="AK70" s="15"/>
    </row>
    <row r="71" spans="1:37" x14ac:dyDescent="0.2">
      <c r="A71" s="10">
        <v>68</v>
      </c>
      <c r="B71" s="10" t="s">
        <v>93</v>
      </c>
      <c r="C71" s="10" t="s">
        <v>90</v>
      </c>
      <c r="D71" s="18"/>
      <c r="E71" s="21">
        <v>0</v>
      </c>
      <c r="F71" s="21">
        <v>0</v>
      </c>
      <c r="G71" s="21">
        <v>0</v>
      </c>
      <c r="H71" s="21">
        <v>0</v>
      </c>
      <c r="I71" s="21">
        <v>0</v>
      </c>
      <c r="J71" s="21">
        <v>0</v>
      </c>
      <c r="K71" s="21">
        <v>0</v>
      </c>
      <c r="L71" s="21">
        <v>0</v>
      </c>
      <c r="M71" s="21">
        <v>0</v>
      </c>
      <c r="N71" s="21">
        <v>0</v>
      </c>
      <c r="O71" s="21">
        <v>0</v>
      </c>
      <c r="P71" s="21">
        <v>0</v>
      </c>
      <c r="Q71" s="21">
        <v>0</v>
      </c>
      <c r="R71" s="21">
        <v>0</v>
      </c>
      <c r="S71" s="21">
        <v>0</v>
      </c>
      <c r="T71" s="21">
        <v>0</v>
      </c>
      <c r="U71" s="21">
        <v>0</v>
      </c>
      <c r="V71" s="21">
        <v>0</v>
      </c>
      <c r="W71" s="21">
        <v>0</v>
      </c>
      <c r="X71" s="21">
        <v>0</v>
      </c>
      <c r="Y71" s="21">
        <v>0</v>
      </c>
      <c r="Z71" s="21">
        <v>0</v>
      </c>
      <c r="AA71" s="21">
        <v>0</v>
      </c>
      <c r="AB71" s="21">
        <v>0</v>
      </c>
      <c r="AC71" s="21">
        <v>0</v>
      </c>
      <c r="AD71" s="21">
        <v>0</v>
      </c>
      <c r="AE71" s="21">
        <v>0</v>
      </c>
      <c r="AF71" s="21">
        <v>0</v>
      </c>
      <c r="AG71" s="21">
        <v>0</v>
      </c>
      <c r="AH71" s="21">
        <v>0</v>
      </c>
      <c r="AI71" s="21">
        <f t="shared" si="1"/>
        <v>0</v>
      </c>
      <c r="AJ71" s="18"/>
      <c r="AK71" s="18"/>
    </row>
    <row r="72" spans="1:37" x14ac:dyDescent="0.2">
      <c r="A72" s="10">
        <v>69</v>
      </c>
      <c r="B72" s="10" t="s">
        <v>94</v>
      </c>
      <c r="C72" s="10" t="s">
        <v>95</v>
      </c>
      <c r="D72" s="11">
        <v>300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2">
        <v>0</v>
      </c>
      <c r="T72" s="12">
        <v>0</v>
      </c>
      <c r="U72" s="12">
        <v>0</v>
      </c>
      <c r="V72" s="12">
        <v>0</v>
      </c>
      <c r="W72" s="12">
        <v>0</v>
      </c>
      <c r="X72" s="12">
        <v>0</v>
      </c>
      <c r="Y72" s="12">
        <v>0</v>
      </c>
      <c r="Z72" s="12">
        <v>0</v>
      </c>
      <c r="AA72" s="12">
        <v>0</v>
      </c>
      <c r="AB72" s="12">
        <v>0</v>
      </c>
      <c r="AC72" s="12">
        <v>0</v>
      </c>
      <c r="AD72" s="12">
        <v>0</v>
      </c>
      <c r="AE72" s="12">
        <v>0</v>
      </c>
      <c r="AF72" s="12">
        <v>0</v>
      </c>
      <c r="AG72" s="12">
        <v>758</v>
      </c>
      <c r="AH72" s="12">
        <v>0</v>
      </c>
      <c r="AI72" s="12">
        <f t="shared" si="1"/>
        <v>758</v>
      </c>
      <c r="AJ72" s="13">
        <f>SUM(AI72:AI75)</f>
        <v>910</v>
      </c>
      <c r="AK72" s="13">
        <f>D72-AJ72</f>
        <v>-610</v>
      </c>
    </row>
    <row r="73" spans="1:37" x14ac:dyDescent="0.2">
      <c r="A73" s="10">
        <v>70</v>
      </c>
      <c r="B73" s="10" t="s">
        <v>96</v>
      </c>
      <c r="C73" s="10" t="s">
        <v>95</v>
      </c>
      <c r="D73" s="15"/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2">
        <v>0</v>
      </c>
      <c r="K73" s="12">
        <v>0</v>
      </c>
      <c r="L73" s="12">
        <v>0</v>
      </c>
      <c r="M73" s="12">
        <v>0</v>
      </c>
      <c r="N73" s="12">
        <v>0</v>
      </c>
      <c r="O73" s="12">
        <v>0</v>
      </c>
      <c r="P73" s="12">
        <v>0</v>
      </c>
      <c r="Q73" s="12">
        <v>0</v>
      </c>
      <c r="R73" s="12">
        <v>0</v>
      </c>
      <c r="S73" s="12">
        <v>0</v>
      </c>
      <c r="T73" s="12">
        <v>0</v>
      </c>
      <c r="U73" s="12">
        <v>0</v>
      </c>
      <c r="V73" s="12">
        <v>0</v>
      </c>
      <c r="W73" s="12">
        <v>0</v>
      </c>
      <c r="X73" s="12">
        <v>0</v>
      </c>
      <c r="Y73" s="12">
        <v>0</v>
      </c>
      <c r="Z73" s="12">
        <v>152</v>
      </c>
      <c r="AA73" s="12">
        <v>0</v>
      </c>
      <c r="AB73" s="12">
        <v>0</v>
      </c>
      <c r="AC73" s="12">
        <v>0</v>
      </c>
      <c r="AD73" s="12">
        <v>0</v>
      </c>
      <c r="AE73" s="12">
        <v>0</v>
      </c>
      <c r="AF73" s="12">
        <v>0</v>
      </c>
      <c r="AG73" s="12">
        <v>0</v>
      </c>
      <c r="AH73" s="12">
        <v>0</v>
      </c>
      <c r="AI73" s="12">
        <f t="shared" si="1"/>
        <v>152</v>
      </c>
      <c r="AJ73" s="16"/>
      <c r="AK73" s="16"/>
    </row>
    <row r="74" spans="1:37" x14ac:dyDescent="0.2">
      <c r="A74" s="10">
        <v>71</v>
      </c>
      <c r="B74" s="10" t="s">
        <v>97</v>
      </c>
      <c r="C74" s="10" t="s">
        <v>95</v>
      </c>
      <c r="D74" s="15"/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  <c r="V74" s="12">
        <v>0</v>
      </c>
      <c r="W74" s="12">
        <v>0</v>
      </c>
      <c r="X74" s="12">
        <v>0</v>
      </c>
      <c r="Y74" s="12">
        <v>0</v>
      </c>
      <c r="Z74" s="12">
        <v>0</v>
      </c>
      <c r="AA74" s="12">
        <v>0</v>
      </c>
      <c r="AB74" s="12">
        <v>0</v>
      </c>
      <c r="AC74" s="12">
        <v>0</v>
      </c>
      <c r="AD74" s="12">
        <v>0</v>
      </c>
      <c r="AE74" s="12">
        <v>0</v>
      </c>
      <c r="AF74" s="12">
        <v>0</v>
      </c>
      <c r="AG74" s="12">
        <v>0</v>
      </c>
      <c r="AH74" s="12">
        <v>0</v>
      </c>
      <c r="AI74" s="12">
        <f t="shared" si="1"/>
        <v>0</v>
      </c>
      <c r="AJ74" s="16"/>
      <c r="AK74" s="16"/>
    </row>
    <row r="75" spans="1:37" x14ac:dyDescent="0.2">
      <c r="A75" s="10">
        <v>72</v>
      </c>
      <c r="B75" s="10" t="s">
        <v>98</v>
      </c>
      <c r="C75" s="10" t="s">
        <v>95</v>
      </c>
      <c r="D75" s="18"/>
      <c r="E75" s="12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  <c r="V75" s="12">
        <v>0</v>
      </c>
      <c r="W75" s="12">
        <v>0</v>
      </c>
      <c r="X75" s="12">
        <v>0</v>
      </c>
      <c r="Y75" s="12">
        <v>0</v>
      </c>
      <c r="Z75" s="12">
        <v>0</v>
      </c>
      <c r="AA75" s="12">
        <v>0</v>
      </c>
      <c r="AB75" s="12">
        <v>0</v>
      </c>
      <c r="AC75" s="12">
        <v>0</v>
      </c>
      <c r="AD75" s="12">
        <v>0</v>
      </c>
      <c r="AE75" s="12">
        <v>0</v>
      </c>
      <c r="AF75" s="12">
        <v>0</v>
      </c>
      <c r="AG75" s="12">
        <v>0</v>
      </c>
      <c r="AH75" s="12">
        <v>0</v>
      </c>
      <c r="AI75" s="12">
        <f t="shared" si="1"/>
        <v>0</v>
      </c>
      <c r="AJ75" s="19"/>
      <c r="AK75" s="19"/>
    </row>
    <row r="76" spans="1:37" x14ac:dyDescent="0.2">
      <c r="A76" s="10">
        <v>73</v>
      </c>
      <c r="B76" s="10" t="s">
        <v>99</v>
      </c>
      <c r="C76" s="10" t="s">
        <v>100</v>
      </c>
      <c r="D76" s="11">
        <v>60000</v>
      </c>
      <c r="E76" s="21">
        <v>26682</v>
      </c>
      <c r="F76" s="21">
        <v>3368</v>
      </c>
      <c r="G76" s="21">
        <v>0</v>
      </c>
      <c r="H76" s="21">
        <v>0</v>
      </c>
      <c r="I76" s="21">
        <v>12</v>
      </c>
      <c r="J76" s="21">
        <v>0</v>
      </c>
      <c r="K76" s="21">
        <v>0</v>
      </c>
      <c r="L76" s="21">
        <v>0</v>
      </c>
      <c r="M76" s="21">
        <v>0</v>
      </c>
      <c r="N76" s="21">
        <v>106</v>
      </c>
      <c r="O76" s="21">
        <v>1135</v>
      </c>
      <c r="P76" s="21">
        <v>8752</v>
      </c>
      <c r="Q76" s="21">
        <v>0</v>
      </c>
      <c r="R76" s="21">
        <v>0</v>
      </c>
      <c r="S76" s="21">
        <v>0</v>
      </c>
      <c r="T76" s="21">
        <v>0</v>
      </c>
      <c r="U76" s="21">
        <v>0</v>
      </c>
      <c r="V76" s="21">
        <v>0</v>
      </c>
      <c r="W76" s="21">
        <v>0</v>
      </c>
      <c r="X76" s="21">
        <v>0</v>
      </c>
      <c r="Y76" s="21">
        <v>0</v>
      </c>
      <c r="Z76" s="21">
        <v>47</v>
      </c>
      <c r="AA76" s="21">
        <v>0</v>
      </c>
      <c r="AB76" s="21">
        <v>0</v>
      </c>
      <c r="AC76" s="21">
        <v>0</v>
      </c>
      <c r="AD76" s="21">
        <v>1</v>
      </c>
      <c r="AE76" s="21">
        <v>0</v>
      </c>
      <c r="AF76" s="21">
        <v>0</v>
      </c>
      <c r="AG76" s="21">
        <v>67</v>
      </c>
      <c r="AH76" s="21">
        <v>0</v>
      </c>
      <c r="AI76" s="21">
        <f t="shared" si="1"/>
        <v>40170</v>
      </c>
      <c r="AJ76" s="11">
        <f>SUM(AI76:AI79)</f>
        <v>56406</v>
      </c>
      <c r="AK76" s="11">
        <f>D76-AJ76</f>
        <v>3594</v>
      </c>
    </row>
    <row r="77" spans="1:37" x14ac:dyDescent="0.2">
      <c r="A77" s="10">
        <v>74</v>
      </c>
      <c r="B77" s="10" t="s">
        <v>101</v>
      </c>
      <c r="C77" s="10" t="s">
        <v>100</v>
      </c>
      <c r="D77" s="15"/>
      <c r="E77" s="21">
        <v>0</v>
      </c>
      <c r="F77" s="21">
        <v>0</v>
      </c>
      <c r="G77" s="21">
        <v>0</v>
      </c>
      <c r="H77" s="21">
        <v>0</v>
      </c>
      <c r="I77" s="21">
        <v>0</v>
      </c>
      <c r="J77" s="21">
        <v>0</v>
      </c>
      <c r="K77" s="21">
        <v>0</v>
      </c>
      <c r="L77" s="21">
        <v>0</v>
      </c>
      <c r="M77" s="21">
        <v>7</v>
      </c>
      <c r="N77" s="21">
        <v>0</v>
      </c>
      <c r="O77" s="21">
        <v>1229</v>
      </c>
      <c r="P77" s="21">
        <v>5432</v>
      </c>
      <c r="Q77" s="21">
        <v>0</v>
      </c>
      <c r="R77" s="21">
        <v>0</v>
      </c>
      <c r="S77" s="21">
        <v>0</v>
      </c>
      <c r="T77" s="21">
        <v>0</v>
      </c>
      <c r="U77" s="21">
        <v>0</v>
      </c>
      <c r="V77" s="21">
        <v>0</v>
      </c>
      <c r="W77" s="21">
        <v>0</v>
      </c>
      <c r="X77" s="21">
        <v>0</v>
      </c>
      <c r="Y77" s="21">
        <v>0</v>
      </c>
      <c r="Z77" s="21">
        <v>1</v>
      </c>
      <c r="AA77" s="21">
        <v>1272</v>
      </c>
      <c r="AB77" s="21">
        <v>0</v>
      </c>
      <c r="AC77" s="21">
        <v>0</v>
      </c>
      <c r="AD77" s="21">
        <v>0</v>
      </c>
      <c r="AE77" s="21">
        <v>0</v>
      </c>
      <c r="AF77" s="21">
        <v>0</v>
      </c>
      <c r="AG77" s="21">
        <v>0</v>
      </c>
      <c r="AH77" s="21">
        <v>0</v>
      </c>
      <c r="AI77" s="21">
        <f t="shared" si="1"/>
        <v>7941</v>
      </c>
      <c r="AJ77" s="15"/>
      <c r="AK77" s="15"/>
    </row>
    <row r="78" spans="1:37" x14ac:dyDescent="0.2">
      <c r="A78" s="10">
        <v>75</v>
      </c>
      <c r="B78" s="10" t="s">
        <v>102</v>
      </c>
      <c r="C78" s="10" t="s">
        <v>100</v>
      </c>
      <c r="D78" s="15"/>
      <c r="E78" s="21">
        <v>0</v>
      </c>
      <c r="F78" s="21">
        <v>0</v>
      </c>
      <c r="G78" s="21">
        <v>0</v>
      </c>
      <c r="H78" s="21">
        <v>0</v>
      </c>
      <c r="I78" s="21">
        <v>0</v>
      </c>
      <c r="J78" s="21">
        <v>0</v>
      </c>
      <c r="K78" s="21">
        <v>0</v>
      </c>
      <c r="L78" s="21">
        <v>10</v>
      </c>
      <c r="M78" s="21">
        <v>0</v>
      </c>
      <c r="N78" s="21">
        <v>0</v>
      </c>
      <c r="O78" s="21">
        <v>337</v>
      </c>
      <c r="P78" s="21">
        <v>5171</v>
      </c>
      <c r="Q78" s="21">
        <v>0</v>
      </c>
      <c r="R78" s="21">
        <v>0</v>
      </c>
      <c r="S78" s="21">
        <v>0</v>
      </c>
      <c r="T78" s="21">
        <v>0</v>
      </c>
      <c r="U78" s="21">
        <v>0</v>
      </c>
      <c r="V78" s="21">
        <v>1</v>
      </c>
      <c r="W78" s="21">
        <v>0</v>
      </c>
      <c r="X78" s="21">
        <v>0</v>
      </c>
      <c r="Y78" s="21">
        <v>0</v>
      </c>
      <c r="Z78" s="21">
        <v>0</v>
      </c>
      <c r="AA78" s="21">
        <v>0</v>
      </c>
      <c r="AB78" s="21">
        <v>113</v>
      </c>
      <c r="AC78" s="21">
        <v>0</v>
      </c>
      <c r="AD78" s="21">
        <v>0</v>
      </c>
      <c r="AE78" s="21">
        <v>0</v>
      </c>
      <c r="AF78" s="21">
        <v>0</v>
      </c>
      <c r="AG78" s="21">
        <v>0</v>
      </c>
      <c r="AH78" s="21">
        <v>0</v>
      </c>
      <c r="AI78" s="21">
        <f t="shared" si="1"/>
        <v>5632</v>
      </c>
      <c r="AJ78" s="15"/>
      <c r="AK78" s="15"/>
    </row>
    <row r="79" spans="1:37" x14ac:dyDescent="0.2">
      <c r="A79" s="10">
        <v>76</v>
      </c>
      <c r="B79" s="10" t="s">
        <v>103</v>
      </c>
      <c r="C79" s="10" t="s">
        <v>100</v>
      </c>
      <c r="D79" s="18"/>
      <c r="E79" s="21">
        <v>0</v>
      </c>
      <c r="F79" s="21">
        <v>0</v>
      </c>
      <c r="G79" s="21">
        <v>0</v>
      </c>
      <c r="H79" s="21">
        <v>0</v>
      </c>
      <c r="I79" s="21">
        <v>0</v>
      </c>
      <c r="J79" s="21">
        <v>0</v>
      </c>
      <c r="K79" s="21">
        <v>0</v>
      </c>
      <c r="L79" s="21">
        <v>0</v>
      </c>
      <c r="M79" s="21">
        <v>0</v>
      </c>
      <c r="N79" s="21">
        <v>0</v>
      </c>
      <c r="O79" s="21">
        <v>0</v>
      </c>
      <c r="P79" s="21">
        <v>2185</v>
      </c>
      <c r="Q79" s="21">
        <v>0</v>
      </c>
      <c r="R79" s="21">
        <v>0</v>
      </c>
      <c r="S79" s="21">
        <v>0</v>
      </c>
      <c r="T79" s="21">
        <v>0</v>
      </c>
      <c r="U79" s="21">
        <v>0</v>
      </c>
      <c r="V79" s="21">
        <v>0</v>
      </c>
      <c r="W79" s="21">
        <v>0</v>
      </c>
      <c r="X79" s="21">
        <v>0</v>
      </c>
      <c r="Y79" s="21">
        <v>0</v>
      </c>
      <c r="Z79" s="21">
        <v>0</v>
      </c>
      <c r="AA79" s="21">
        <v>0</v>
      </c>
      <c r="AB79" s="21">
        <v>0</v>
      </c>
      <c r="AC79" s="21">
        <v>0</v>
      </c>
      <c r="AD79" s="21">
        <v>0</v>
      </c>
      <c r="AE79" s="21">
        <v>0</v>
      </c>
      <c r="AF79" s="21">
        <v>0</v>
      </c>
      <c r="AG79" s="21">
        <v>478</v>
      </c>
      <c r="AH79" s="21">
        <v>0</v>
      </c>
      <c r="AI79" s="21">
        <f t="shared" si="1"/>
        <v>2663</v>
      </c>
      <c r="AJ79" s="18"/>
      <c r="AK79" s="18"/>
    </row>
    <row r="80" spans="1:37" x14ac:dyDescent="0.2">
      <c r="A80" s="10">
        <v>77</v>
      </c>
      <c r="B80" s="10" t="s">
        <v>104</v>
      </c>
      <c r="C80" s="10" t="s">
        <v>105</v>
      </c>
      <c r="D80" s="11">
        <v>800</v>
      </c>
      <c r="E80" s="12">
        <v>148</v>
      </c>
      <c r="F80" s="12">
        <v>0</v>
      </c>
      <c r="G80" s="12">
        <v>4</v>
      </c>
      <c r="H80" s="12">
        <v>16</v>
      </c>
      <c r="I80" s="12">
        <v>70</v>
      </c>
      <c r="J80" s="12">
        <v>0</v>
      </c>
      <c r="K80" s="12">
        <v>0</v>
      </c>
      <c r="L80" s="12">
        <v>2</v>
      </c>
      <c r="M80" s="12">
        <v>0</v>
      </c>
      <c r="N80" s="12">
        <v>0</v>
      </c>
      <c r="O80" s="12">
        <v>0</v>
      </c>
      <c r="P80" s="12">
        <v>0</v>
      </c>
      <c r="Q80" s="12">
        <v>0</v>
      </c>
      <c r="R80" s="12">
        <v>0</v>
      </c>
      <c r="S80" s="12">
        <v>0</v>
      </c>
      <c r="T80" s="12">
        <v>19</v>
      </c>
      <c r="U80" s="12">
        <v>0</v>
      </c>
      <c r="V80" s="12">
        <v>0</v>
      </c>
      <c r="W80" s="12">
        <v>0</v>
      </c>
      <c r="X80" s="12">
        <v>0</v>
      </c>
      <c r="Y80" s="12">
        <v>0</v>
      </c>
      <c r="Z80" s="12">
        <v>14</v>
      </c>
      <c r="AA80" s="12">
        <v>296</v>
      </c>
      <c r="AB80" s="12">
        <v>4</v>
      </c>
      <c r="AC80" s="12">
        <v>0</v>
      </c>
      <c r="AD80" s="12">
        <v>0</v>
      </c>
      <c r="AE80" s="12">
        <v>0</v>
      </c>
      <c r="AF80" s="12">
        <v>0</v>
      </c>
      <c r="AG80" s="12">
        <v>0</v>
      </c>
      <c r="AH80" s="12">
        <v>0</v>
      </c>
      <c r="AI80" s="12">
        <f t="shared" si="1"/>
        <v>573</v>
      </c>
      <c r="AJ80" s="13">
        <f>SUM(AI80:AI83)</f>
        <v>849</v>
      </c>
      <c r="AK80" s="13">
        <f>D80-AJ80</f>
        <v>-49</v>
      </c>
    </row>
    <row r="81" spans="1:37" x14ac:dyDescent="0.2">
      <c r="A81" s="10">
        <v>78</v>
      </c>
      <c r="B81" s="10" t="s">
        <v>106</v>
      </c>
      <c r="C81" s="10" t="s">
        <v>105</v>
      </c>
      <c r="D81" s="15"/>
      <c r="E81" s="12">
        <v>0</v>
      </c>
      <c r="F81" s="12">
        <v>0</v>
      </c>
      <c r="G81" s="12">
        <v>0</v>
      </c>
      <c r="H81" s="12">
        <v>0</v>
      </c>
      <c r="I81" s="12">
        <v>0</v>
      </c>
      <c r="J81" s="12">
        <v>0</v>
      </c>
      <c r="K81" s="12">
        <v>0</v>
      </c>
      <c r="L81" s="12">
        <v>0</v>
      </c>
      <c r="M81" s="12">
        <v>0</v>
      </c>
      <c r="N81" s="12">
        <v>0</v>
      </c>
      <c r="O81" s="12">
        <v>0</v>
      </c>
      <c r="P81" s="12">
        <v>0</v>
      </c>
      <c r="Q81" s="12">
        <v>0</v>
      </c>
      <c r="R81" s="12">
        <v>0</v>
      </c>
      <c r="S81" s="12">
        <v>0</v>
      </c>
      <c r="T81" s="12">
        <v>0</v>
      </c>
      <c r="U81" s="12">
        <v>0</v>
      </c>
      <c r="V81" s="12">
        <v>0</v>
      </c>
      <c r="W81" s="12">
        <v>0</v>
      </c>
      <c r="X81" s="12">
        <v>0</v>
      </c>
      <c r="Y81" s="12">
        <v>0</v>
      </c>
      <c r="Z81" s="12">
        <v>0</v>
      </c>
      <c r="AA81" s="12">
        <v>0</v>
      </c>
      <c r="AB81" s="12">
        <v>0</v>
      </c>
      <c r="AC81" s="12">
        <v>0</v>
      </c>
      <c r="AD81" s="12">
        <v>0</v>
      </c>
      <c r="AE81" s="12">
        <v>0</v>
      </c>
      <c r="AF81" s="12">
        <v>0</v>
      </c>
      <c r="AG81" s="12">
        <v>0</v>
      </c>
      <c r="AH81" s="12">
        <v>0</v>
      </c>
      <c r="AI81" s="12">
        <f t="shared" si="1"/>
        <v>0</v>
      </c>
      <c r="AJ81" s="16"/>
      <c r="AK81" s="16"/>
    </row>
    <row r="82" spans="1:37" x14ac:dyDescent="0.2">
      <c r="A82" s="10">
        <v>79</v>
      </c>
      <c r="B82" s="10" t="s">
        <v>107</v>
      </c>
      <c r="C82" s="10" t="s">
        <v>105</v>
      </c>
      <c r="D82" s="15"/>
      <c r="E82" s="12">
        <v>21</v>
      </c>
      <c r="F82" s="12">
        <v>0</v>
      </c>
      <c r="G82" s="12">
        <v>10</v>
      </c>
      <c r="H82" s="12">
        <v>0</v>
      </c>
      <c r="I82" s="12">
        <v>0</v>
      </c>
      <c r="J82" s="12">
        <v>0</v>
      </c>
      <c r="K82" s="12">
        <v>0</v>
      </c>
      <c r="L82" s="12">
        <v>0</v>
      </c>
      <c r="M82" s="12">
        <v>72</v>
      </c>
      <c r="N82" s="12">
        <v>17</v>
      </c>
      <c r="O82" s="12">
        <v>5</v>
      </c>
      <c r="P82" s="12">
        <v>4</v>
      </c>
      <c r="Q82" s="12">
        <v>0</v>
      </c>
      <c r="R82" s="12">
        <v>0</v>
      </c>
      <c r="S82" s="12">
        <v>0</v>
      </c>
      <c r="T82" s="12">
        <v>0</v>
      </c>
      <c r="U82" s="12">
        <v>0</v>
      </c>
      <c r="V82" s="12">
        <v>0</v>
      </c>
      <c r="W82" s="12">
        <v>71</v>
      </c>
      <c r="X82" s="12">
        <v>0</v>
      </c>
      <c r="Y82" s="12">
        <v>0</v>
      </c>
      <c r="Z82" s="12">
        <v>36</v>
      </c>
      <c r="AA82" s="12">
        <v>0</v>
      </c>
      <c r="AB82" s="12">
        <v>0</v>
      </c>
      <c r="AC82" s="12">
        <v>0</v>
      </c>
      <c r="AD82" s="12">
        <v>14</v>
      </c>
      <c r="AE82" s="12">
        <v>0</v>
      </c>
      <c r="AF82" s="12">
        <v>0</v>
      </c>
      <c r="AG82" s="12">
        <v>4</v>
      </c>
      <c r="AH82" s="12">
        <v>22</v>
      </c>
      <c r="AI82" s="12">
        <f t="shared" si="1"/>
        <v>276</v>
      </c>
      <c r="AJ82" s="16"/>
      <c r="AK82" s="16"/>
    </row>
    <row r="83" spans="1:37" x14ac:dyDescent="0.2">
      <c r="A83" s="10">
        <v>80</v>
      </c>
      <c r="B83" s="10" t="s">
        <v>108</v>
      </c>
      <c r="C83" s="10" t="s">
        <v>105</v>
      </c>
      <c r="D83" s="18"/>
      <c r="E83" s="12">
        <v>0</v>
      </c>
      <c r="F83" s="12">
        <v>0</v>
      </c>
      <c r="G83" s="12">
        <v>0</v>
      </c>
      <c r="H83" s="12">
        <v>0</v>
      </c>
      <c r="I83" s="12">
        <v>0</v>
      </c>
      <c r="J83" s="12">
        <v>0</v>
      </c>
      <c r="K83" s="12">
        <v>0</v>
      </c>
      <c r="L83" s="12">
        <v>0</v>
      </c>
      <c r="M83" s="12">
        <v>0</v>
      </c>
      <c r="N83" s="12">
        <v>0</v>
      </c>
      <c r="O83" s="12">
        <v>0</v>
      </c>
      <c r="P83" s="12">
        <v>0</v>
      </c>
      <c r="Q83" s="12">
        <v>0</v>
      </c>
      <c r="R83" s="12">
        <v>0</v>
      </c>
      <c r="S83" s="12">
        <v>0</v>
      </c>
      <c r="T83" s="12">
        <v>0</v>
      </c>
      <c r="U83" s="12">
        <v>0</v>
      </c>
      <c r="V83" s="12">
        <v>0</v>
      </c>
      <c r="W83" s="12">
        <v>0</v>
      </c>
      <c r="X83" s="12">
        <v>0</v>
      </c>
      <c r="Y83" s="12">
        <v>0</v>
      </c>
      <c r="Z83" s="12">
        <v>0</v>
      </c>
      <c r="AA83" s="12">
        <v>0</v>
      </c>
      <c r="AB83" s="12">
        <v>0</v>
      </c>
      <c r="AC83" s="12">
        <v>0</v>
      </c>
      <c r="AD83" s="12">
        <v>0</v>
      </c>
      <c r="AE83" s="12">
        <v>0</v>
      </c>
      <c r="AF83" s="12">
        <v>0</v>
      </c>
      <c r="AG83" s="12">
        <v>0</v>
      </c>
      <c r="AH83" s="12">
        <v>0</v>
      </c>
      <c r="AI83" s="12">
        <f t="shared" si="1"/>
        <v>0</v>
      </c>
      <c r="AJ83" s="19"/>
      <c r="AK83" s="19"/>
    </row>
    <row r="84" spans="1:37" x14ac:dyDescent="0.2">
      <c r="A84" s="10">
        <v>81</v>
      </c>
      <c r="B84" s="10" t="s">
        <v>109</v>
      </c>
      <c r="C84" s="10" t="s">
        <v>110</v>
      </c>
      <c r="D84" s="11">
        <v>15000</v>
      </c>
      <c r="E84" s="21">
        <v>0</v>
      </c>
      <c r="F84" s="21">
        <v>0</v>
      </c>
      <c r="G84" s="21">
        <v>0</v>
      </c>
      <c r="H84" s="21">
        <v>0</v>
      </c>
      <c r="I84" s="21">
        <v>0</v>
      </c>
      <c r="J84" s="21">
        <v>0</v>
      </c>
      <c r="K84" s="21">
        <v>0</v>
      </c>
      <c r="L84" s="21">
        <v>0</v>
      </c>
      <c r="M84" s="21">
        <v>1206</v>
      </c>
      <c r="N84" s="21">
        <v>0</v>
      </c>
      <c r="O84" s="21">
        <v>0</v>
      </c>
      <c r="P84" s="21">
        <v>0</v>
      </c>
      <c r="Q84" s="21">
        <v>0</v>
      </c>
      <c r="R84" s="21">
        <v>0</v>
      </c>
      <c r="S84" s="21">
        <v>0</v>
      </c>
      <c r="T84" s="21">
        <v>3937</v>
      </c>
      <c r="U84" s="21">
        <v>0</v>
      </c>
      <c r="V84" s="21">
        <v>0</v>
      </c>
      <c r="W84" s="21">
        <v>0</v>
      </c>
      <c r="X84" s="21">
        <v>0</v>
      </c>
      <c r="Y84" s="21">
        <v>0</v>
      </c>
      <c r="Z84" s="21">
        <v>0</v>
      </c>
      <c r="AA84" s="21">
        <v>0</v>
      </c>
      <c r="AB84" s="21">
        <v>1554</v>
      </c>
      <c r="AC84" s="21">
        <v>2813</v>
      </c>
      <c r="AD84" s="21">
        <v>0</v>
      </c>
      <c r="AE84" s="21">
        <v>0</v>
      </c>
      <c r="AF84" s="21">
        <v>0</v>
      </c>
      <c r="AG84" s="21">
        <v>0</v>
      </c>
      <c r="AH84" s="21">
        <v>0</v>
      </c>
      <c r="AI84" s="21">
        <f t="shared" si="1"/>
        <v>9510</v>
      </c>
      <c r="AJ84" s="11">
        <f>SUM(AI84:AI87)</f>
        <v>9510</v>
      </c>
      <c r="AK84" s="11">
        <f>D84-AJ84</f>
        <v>5490</v>
      </c>
    </row>
    <row r="85" spans="1:37" x14ac:dyDescent="0.2">
      <c r="A85" s="10">
        <v>82</v>
      </c>
      <c r="B85" s="10" t="s">
        <v>111</v>
      </c>
      <c r="C85" s="10" t="s">
        <v>110</v>
      </c>
      <c r="D85" s="15"/>
      <c r="E85" s="21">
        <v>0</v>
      </c>
      <c r="F85" s="21">
        <v>0</v>
      </c>
      <c r="G85" s="21">
        <v>0</v>
      </c>
      <c r="H85" s="21">
        <v>0</v>
      </c>
      <c r="I85" s="21">
        <v>0</v>
      </c>
      <c r="J85" s="21">
        <v>0</v>
      </c>
      <c r="K85" s="21">
        <v>0</v>
      </c>
      <c r="L85" s="21">
        <v>0</v>
      </c>
      <c r="M85" s="21">
        <v>0</v>
      </c>
      <c r="N85" s="21">
        <v>0</v>
      </c>
      <c r="O85" s="21">
        <v>0</v>
      </c>
      <c r="P85" s="21">
        <v>0</v>
      </c>
      <c r="Q85" s="21">
        <v>0</v>
      </c>
      <c r="R85" s="21">
        <v>0</v>
      </c>
      <c r="S85" s="21">
        <v>0</v>
      </c>
      <c r="T85" s="21">
        <v>0</v>
      </c>
      <c r="U85" s="21">
        <v>0</v>
      </c>
      <c r="V85" s="21">
        <v>0</v>
      </c>
      <c r="W85" s="21">
        <v>0</v>
      </c>
      <c r="X85" s="21">
        <v>0</v>
      </c>
      <c r="Y85" s="21">
        <v>0</v>
      </c>
      <c r="Z85" s="21">
        <v>0</v>
      </c>
      <c r="AA85" s="21">
        <v>0</v>
      </c>
      <c r="AB85" s="21">
        <v>0</v>
      </c>
      <c r="AC85" s="21">
        <v>0</v>
      </c>
      <c r="AD85" s="21">
        <v>0</v>
      </c>
      <c r="AE85" s="21">
        <v>0</v>
      </c>
      <c r="AF85" s="21">
        <v>0</v>
      </c>
      <c r="AG85" s="21">
        <v>0</v>
      </c>
      <c r="AH85" s="21">
        <v>0</v>
      </c>
      <c r="AI85" s="21">
        <f t="shared" si="1"/>
        <v>0</v>
      </c>
      <c r="AJ85" s="15"/>
      <c r="AK85" s="15"/>
    </row>
    <row r="86" spans="1:37" x14ac:dyDescent="0.2">
      <c r="A86" s="10">
        <v>83</v>
      </c>
      <c r="B86" s="10" t="s">
        <v>112</v>
      </c>
      <c r="C86" s="10" t="s">
        <v>110</v>
      </c>
      <c r="D86" s="15"/>
      <c r="E86" s="21">
        <v>0</v>
      </c>
      <c r="F86" s="21">
        <v>0</v>
      </c>
      <c r="G86" s="21">
        <v>0</v>
      </c>
      <c r="H86" s="21">
        <v>0</v>
      </c>
      <c r="I86" s="21">
        <v>0</v>
      </c>
      <c r="J86" s="21">
        <v>0</v>
      </c>
      <c r="K86" s="21">
        <v>0</v>
      </c>
      <c r="L86" s="21">
        <v>0</v>
      </c>
      <c r="M86" s="21">
        <v>0</v>
      </c>
      <c r="N86" s="21">
        <v>0</v>
      </c>
      <c r="O86" s="21">
        <v>0</v>
      </c>
      <c r="P86" s="21">
        <v>0</v>
      </c>
      <c r="Q86" s="21">
        <v>0</v>
      </c>
      <c r="R86" s="21">
        <v>0</v>
      </c>
      <c r="S86" s="21">
        <v>0</v>
      </c>
      <c r="T86" s="21">
        <v>0</v>
      </c>
      <c r="U86" s="21">
        <v>0</v>
      </c>
      <c r="V86" s="21">
        <v>0</v>
      </c>
      <c r="W86" s="21">
        <v>0</v>
      </c>
      <c r="X86" s="21">
        <v>0</v>
      </c>
      <c r="Y86" s="21">
        <v>0</v>
      </c>
      <c r="Z86" s="21">
        <v>0</v>
      </c>
      <c r="AA86" s="21">
        <v>0</v>
      </c>
      <c r="AB86" s="21">
        <v>0</v>
      </c>
      <c r="AC86" s="21">
        <v>0</v>
      </c>
      <c r="AD86" s="21">
        <v>0</v>
      </c>
      <c r="AE86" s="21">
        <v>0</v>
      </c>
      <c r="AF86" s="21">
        <v>0</v>
      </c>
      <c r="AG86" s="21">
        <v>0</v>
      </c>
      <c r="AH86" s="21">
        <v>0</v>
      </c>
      <c r="AI86" s="21">
        <f t="shared" si="1"/>
        <v>0</v>
      </c>
      <c r="AJ86" s="15"/>
      <c r="AK86" s="15"/>
    </row>
    <row r="87" spans="1:37" x14ac:dyDescent="0.2">
      <c r="A87" s="10">
        <v>84</v>
      </c>
      <c r="B87" s="10" t="s">
        <v>113</v>
      </c>
      <c r="C87" s="10" t="s">
        <v>110</v>
      </c>
      <c r="D87" s="18"/>
      <c r="E87" s="21">
        <v>0</v>
      </c>
      <c r="F87" s="21">
        <v>0</v>
      </c>
      <c r="G87" s="21">
        <v>0</v>
      </c>
      <c r="H87" s="21">
        <v>0</v>
      </c>
      <c r="I87" s="21">
        <v>0</v>
      </c>
      <c r="J87" s="21">
        <v>0</v>
      </c>
      <c r="K87" s="21">
        <v>0</v>
      </c>
      <c r="L87" s="21">
        <v>0</v>
      </c>
      <c r="M87" s="21">
        <v>0</v>
      </c>
      <c r="N87" s="21">
        <v>0</v>
      </c>
      <c r="O87" s="21">
        <v>0</v>
      </c>
      <c r="P87" s="21">
        <v>0</v>
      </c>
      <c r="Q87" s="21">
        <v>0</v>
      </c>
      <c r="R87" s="21">
        <v>0</v>
      </c>
      <c r="S87" s="21">
        <v>0</v>
      </c>
      <c r="T87" s="21">
        <v>0</v>
      </c>
      <c r="U87" s="21">
        <v>0</v>
      </c>
      <c r="V87" s="21">
        <v>0</v>
      </c>
      <c r="W87" s="21">
        <v>0</v>
      </c>
      <c r="X87" s="21">
        <v>0</v>
      </c>
      <c r="Y87" s="21">
        <v>0</v>
      </c>
      <c r="Z87" s="21">
        <v>0</v>
      </c>
      <c r="AA87" s="21">
        <v>0</v>
      </c>
      <c r="AB87" s="21">
        <v>0</v>
      </c>
      <c r="AC87" s="21">
        <v>0</v>
      </c>
      <c r="AD87" s="21">
        <v>0</v>
      </c>
      <c r="AE87" s="21">
        <v>0</v>
      </c>
      <c r="AF87" s="21">
        <v>0</v>
      </c>
      <c r="AG87" s="21">
        <v>0</v>
      </c>
      <c r="AH87" s="21">
        <v>0</v>
      </c>
      <c r="AI87" s="21">
        <f t="shared" si="1"/>
        <v>0</v>
      </c>
      <c r="AJ87" s="18"/>
      <c r="AK87" s="18"/>
    </row>
    <row r="88" spans="1:37" x14ac:dyDescent="0.2">
      <c r="A88" s="10">
        <v>85</v>
      </c>
      <c r="B88" s="10" t="s">
        <v>114</v>
      </c>
      <c r="C88" s="10" t="s">
        <v>115</v>
      </c>
      <c r="D88" s="11">
        <v>30000</v>
      </c>
      <c r="E88" s="12">
        <v>671</v>
      </c>
      <c r="F88" s="12">
        <v>1354</v>
      </c>
      <c r="G88" s="12">
        <v>0</v>
      </c>
      <c r="H88" s="12">
        <v>0</v>
      </c>
      <c r="I88" s="12">
        <v>1545</v>
      </c>
      <c r="J88" s="12">
        <v>0</v>
      </c>
      <c r="K88" s="12">
        <v>0</v>
      </c>
      <c r="L88" s="12">
        <v>152</v>
      </c>
      <c r="M88" s="12">
        <v>168</v>
      </c>
      <c r="N88" s="12">
        <v>133</v>
      </c>
      <c r="O88" s="12">
        <v>0</v>
      </c>
      <c r="P88" s="12">
        <v>1098</v>
      </c>
      <c r="Q88" s="12">
        <v>0</v>
      </c>
      <c r="R88" s="12">
        <v>0</v>
      </c>
      <c r="S88" s="12">
        <v>0</v>
      </c>
      <c r="T88" s="12">
        <v>2078</v>
      </c>
      <c r="U88" s="12">
        <v>0</v>
      </c>
      <c r="V88" s="12">
        <v>0</v>
      </c>
      <c r="W88" s="12">
        <v>3976</v>
      </c>
      <c r="X88" s="12">
        <v>0</v>
      </c>
      <c r="Y88" s="12">
        <v>0</v>
      </c>
      <c r="Z88" s="12">
        <v>1399</v>
      </c>
      <c r="AA88" s="12">
        <v>798</v>
      </c>
      <c r="AB88" s="12">
        <v>0</v>
      </c>
      <c r="AC88" s="12">
        <v>0</v>
      </c>
      <c r="AD88" s="12">
        <v>0</v>
      </c>
      <c r="AE88" s="12">
        <v>0</v>
      </c>
      <c r="AF88" s="12">
        <v>0</v>
      </c>
      <c r="AG88" s="12">
        <v>0</v>
      </c>
      <c r="AH88" s="12">
        <v>0</v>
      </c>
      <c r="AI88" s="12">
        <f t="shared" si="1"/>
        <v>13372</v>
      </c>
      <c r="AJ88" s="13">
        <f>SUM(AI88:AI91)</f>
        <v>14409</v>
      </c>
      <c r="AK88" s="13">
        <f>D88-AJ88</f>
        <v>15591</v>
      </c>
    </row>
    <row r="89" spans="1:37" x14ac:dyDescent="0.2">
      <c r="A89" s="10">
        <v>86</v>
      </c>
      <c r="B89" s="10" t="s">
        <v>116</v>
      </c>
      <c r="C89" s="10" t="s">
        <v>115</v>
      </c>
      <c r="D89" s="15"/>
      <c r="E89" s="12">
        <v>0</v>
      </c>
      <c r="F89" s="12">
        <v>0</v>
      </c>
      <c r="G89" s="12">
        <v>0</v>
      </c>
      <c r="H89" s="12">
        <v>0</v>
      </c>
      <c r="I89" s="12">
        <v>0</v>
      </c>
      <c r="J89" s="12">
        <v>0</v>
      </c>
      <c r="K89" s="12">
        <v>0</v>
      </c>
      <c r="L89" s="12">
        <v>0</v>
      </c>
      <c r="M89" s="12">
        <v>0</v>
      </c>
      <c r="N89" s="12">
        <v>0</v>
      </c>
      <c r="O89" s="12">
        <v>0</v>
      </c>
      <c r="P89" s="12">
        <v>0</v>
      </c>
      <c r="Q89" s="12">
        <v>0</v>
      </c>
      <c r="R89" s="12">
        <v>0</v>
      </c>
      <c r="S89" s="12">
        <v>0</v>
      </c>
      <c r="T89" s="12">
        <v>0</v>
      </c>
      <c r="U89" s="12">
        <v>0</v>
      </c>
      <c r="V89" s="12">
        <v>0</v>
      </c>
      <c r="W89" s="12">
        <v>979</v>
      </c>
      <c r="X89" s="12">
        <v>0</v>
      </c>
      <c r="Y89" s="12">
        <v>0</v>
      </c>
      <c r="Z89" s="12">
        <v>0</v>
      </c>
      <c r="AA89" s="12">
        <v>0</v>
      </c>
      <c r="AB89" s="12">
        <v>0</v>
      </c>
      <c r="AC89" s="12">
        <v>0</v>
      </c>
      <c r="AD89" s="12">
        <v>0</v>
      </c>
      <c r="AE89" s="12">
        <v>0</v>
      </c>
      <c r="AF89" s="12">
        <v>0</v>
      </c>
      <c r="AG89" s="12">
        <v>0</v>
      </c>
      <c r="AH89" s="12">
        <v>0</v>
      </c>
      <c r="AI89" s="12">
        <f t="shared" si="1"/>
        <v>979</v>
      </c>
      <c r="AJ89" s="16"/>
      <c r="AK89" s="16"/>
    </row>
    <row r="90" spans="1:37" x14ac:dyDescent="0.2">
      <c r="A90" s="10">
        <v>87</v>
      </c>
      <c r="B90" s="10" t="s">
        <v>117</v>
      </c>
      <c r="C90" s="10" t="s">
        <v>115</v>
      </c>
      <c r="D90" s="15"/>
      <c r="E90" s="12">
        <v>0</v>
      </c>
      <c r="F90" s="12">
        <v>0</v>
      </c>
      <c r="G90" s="12">
        <v>0</v>
      </c>
      <c r="H90" s="12">
        <v>0</v>
      </c>
      <c r="I90" s="12">
        <v>0</v>
      </c>
      <c r="J90" s="12">
        <v>0</v>
      </c>
      <c r="K90" s="12">
        <v>0</v>
      </c>
      <c r="L90" s="12">
        <v>0</v>
      </c>
      <c r="M90" s="12">
        <v>0</v>
      </c>
      <c r="N90" s="12">
        <v>0</v>
      </c>
      <c r="O90" s="12">
        <v>0</v>
      </c>
      <c r="P90" s="12">
        <v>0</v>
      </c>
      <c r="Q90" s="12">
        <v>0</v>
      </c>
      <c r="R90" s="12">
        <v>0</v>
      </c>
      <c r="S90" s="12">
        <v>0</v>
      </c>
      <c r="T90" s="12">
        <v>0</v>
      </c>
      <c r="U90" s="12">
        <v>0</v>
      </c>
      <c r="V90" s="12">
        <v>0</v>
      </c>
      <c r="W90" s="12">
        <v>0</v>
      </c>
      <c r="X90" s="12">
        <v>0</v>
      </c>
      <c r="Y90" s="12">
        <v>0</v>
      </c>
      <c r="Z90" s="12">
        <v>0</v>
      </c>
      <c r="AA90" s="12">
        <v>0</v>
      </c>
      <c r="AB90" s="12">
        <v>58</v>
      </c>
      <c r="AC90" s="12">
        <v>0</v>
      </c>
      <c r="AD90" s="12">
        <v>0</v>
      </c>
      <c r="AE90" s="12">
        <v>0</v>
      </c>
      <c r="AF90" s="12">
        <v>0</v>
      </c>
      <c r="AG90" s="12">
        <v>0</v>
      </c>
      <c r="AH90" s="12">
        <v>0</v>
      </c>
      <c r="AI90" s="12">
        <f t="shared" si="1"/>
        <v>58</v>
      </c>
      <c r="AJ90" s="16"/>
      <c r="AK90" s="16"/>
    </row>
    <row r="91" spans="1:37" x14ac:dyDescent="0.2">
      <c r="A91" s="10">
        <v>88</v>
      </c>
      <c r="B91" s="10" t="s">
        <v>118</v>
      </c>
      <c r="C91" s="10" t="s">
        <v>115</v>
      </c>
      <c r="D91" s="18"/>
      <c r="E91" s="12">
        <v>0</v>
      </c>
      <c r="F91" s="12">
        <v>0</v>
      </c>
      <c r="G91" s="12">
        <v>0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  <c r="N91" s="12">
        <v>0</v>
      </c>
      <c r="O91" s="12">
        <v>0</v>
      </c>
      <c r="P91" s="12">
        <v>0</v>
      </c>
      <c r="Q91" s="12">
        <v>0</v>
      </c>
      <c r="R91" s="12">
        <v>0</v>
      </c>
      <c r="S91" s="12">
        <v>0</v>
      </c>
      <c r="T91" s="12">
        <v>0</v>
      </c>
      <c r="U91" s="12">
        <v>0</v>
      </c>
      <c r="V91" s="12">
        <v>0</v>
      </c>
      <c r="W91" s="12">
        <v>0</v>
      </c>
      <c r="X91" s="12">
        <v>0</v>
      </c>
      <c r="Y91" s="12">
        <v>0</v>
      </c>
      <c r="Z91" s="12">
        <v>0</v>
      </c>
      <c r="AA91" s="12">
        <v>0</v>
      </c>
      <c r="AB91" s="12">
        <v>0</v>
      </c>
      <c r="AC91" s="12">
        <v>0</v>
      </c>
      <c r="AD91" s="12">
        <v>0</v>
      </c>
      <c r="AE91" s="12">
        <v>0</v>
      </c>
      <c r="AF91" s="12">
        <v>0</v>
      </c>
      <c r="AG91" s="12">
        <v>0</v>
      </c>
      <c r="AH91" s="12">
        <v>0</v>
      </c>
      <c r="AI91" s="12">
        <f t="shared" si="1"/>
        <v>0</v>
      </c>
      <c r="AJ91" s="19"/>
      <c r="AK91" s="19"/>
    </row>
    <row r="92" spans="1:37" x14ac:dyDescent="0.2">
      <c r="A92" s="10">
        <v>89</v>
      </c>
      <c r="B92" s="10" t="s">
        <v>119</v>
      </c>
      <c r="C92" s="10" t="s">
        <v>120</v>
      </c>
      <c r="D92" s="11">
        <v>3000</v>
      </c>
      <c r="E92" s="21">
        <v>0</v>
      </c>
      <c r="F92" s="21">
        <v>461</v>
      </c>
      <c r="G92" s="21">
        <v>0</v>
      </c>
      <c r="H92" s="21">
        <v>0</v>
      </c>
      <c r="I92" s="21">
        <v>0</v>
      </c>
      <c r="J92" s="21">
        <v>0</v>
      </c>
      <c r="K92" s="21">
        <v>0</v>
      </c>
      <c r="L92" s="21">
        <v>168</v>
      </c>
      <c r="M92" s="21">
        <v>289</v>
      </c>
      <c r="N92" s="21">
        <v>0</v>
      </c>
      <c r="O92" s="21">
        <v>0</v>
      </c>
      <c r="P92" s="21">
        <v>0</v>
      </c>
      <c r="Q92" s="21">
        <v>0</v>
      </c>
      <c r="R92" s="21">
        <v>0</v>
      </c>
      <c r="S92" s="21">
        <v>0</v>
      </c>
      <c r="T92" s="21">
        <v>0</v>
      </c>
      <c r="U92" s="21">
        <v>0</v>
      </c>
      <c r="V92" s="21">
        <v>0</v>
      </c>
      <c r="W92" s="21">
        <v>0</v>
      </c>
      <c r="X92" s="21">
        <v>0</v>
      </c>
      <c r="Y92" s="21">
        <v>0</v>
      </c>
      <c r="Z92" s="21">
        <v>0</v>
      </c>
      <c r="AA92" s="21">
        <v>690</v>
      </c>
      <c r="AB92" s="21">
        <v>0</v>
      </c>
      <c r="AC92" s="21">
        <v>0</v>
      </c>
      <c r="AD92" s="21">
        <v>0</v>
      </c>
      <c r="AE92" s="21">
        <v>0</v>
      </c>
      <c r="AF92" s="21">
        <v>0</v>
      </c>
      <c r="AG92" s="21">
        <v>0</v>
      </c>
      <c r="AH92" s="21">
        <v>0</v>
      </c>
      <c r="AI92" s="21">
        <f t="shared" si="1"/>
        <v>1608</v>
      </c>
      <c r="AJ92" s="11">
        <f>SUM(AI92:AI95)</f>
        <v>1608</v>
      </c>
      <c r="AK92" s="11">
        <f>D92-AJ92</f>
        <v>1392</v>
      </c>
    </row>
    <row r="93" spans="1:37" x14ac:dyDescent="0.2">
      <c r="A93" s="10">
        <v>90</v>
      </c>
      <c r="B93" s="10" t="s">
        <v>121</v>
      </c>
      <c r="C93" s="10" t="s">
        <v>120</v>
      </c>
      <c r="D93" s="15"/>
      <c r="E93" s="21">
        <v>0</v>
      </c>
      <c r="F93" s="21">
        <v>0</v>
      </c>
      <c r="G93" s="21">
        <v>0</v>
      </c>
      <c r="H93" s="21">
        <v>0</v>
      </c>
      <c r="I93" s="21">
        <v>0</v>
      </c>
      <c r="J93" s="21">
        <v>0</v>
      </c>
      <c r="K93" s="21">
        <v>0</v>
      </c>
      <c r="L93" s="21">
        <v>0</v>
      </c>
      <c r="M93" s="21">
        <v>0</v>
      </c>
      <c r="N93" s="21">
        <v>0</v>
      </c>
      <c r="O93" s="21">
        <v>0</v>
      </c>
      <c r="P93" s="21">
        <v>0</v>
      </c>
      <c r="Q93" s="21">
        <v>0</v>
      </c>
      <c r="R93" s="21">
        <v>0</v>
      </c>
      <c r="S93" s="21">
        <v>0</v>
      </c>
      <c r="T93" s="21">
        <v>0</v>
      </c>
      <c r="U93" s="21">
        <v>0</v>
      </c>
      <c r="V93" s="21">
        <v>0</v>
      </c>
      <c r="W93" s="21">
        <v>0</v>
      </c>
      <c r="X93" s="21">
        <v>0</v>
      </c>
      <c r="Y93" s="21">
        <v>0</v>
      </c>
      <c r="Z93" s="21">
        <v>0</v>
      </c>
      <c r="AA93" s="21">
        <v>0</v>
      </c>
      <c r="AB93" s="21">
        <v>0</v>
      </c>
      <c r="AC93" s="21">
        <v>0</v>
      </c>
      <c r="AD93" s="21">
        <v>0</v>
      </c>
      <c r="AE93" s="21">
        <v>0</v>
      </c>
      <c r="AF93" s="21">
        <v>0</v>
      </c>
      <c r="AG93" s="21">
        <v>0</v>
      </c>
      <c r="AH93" s="21">
        <v>0</v>
      </c>
      <c r="AI93" s="21">
        <f t="shared" si="1"/>
        <v>0</v>
      </c>
      <c r="AJ93" s="15"/>
      <c r="AK93" s="15"/>
    </row>
    <row r="94" spans="1:37" x14ac:dyDescent="0.2">
      <c r="A94" s="10">
        <v>91</v>
      </c>
      <c r="B94" s="10" t="s">
        <v>122</v>
      </c>
      <c r="C94" s="10" t="s">
        <v>120</v>
      </c>
      <c r="D94" s="15"/>
      <c r="E94" s="21">
        <v>0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1">
        <v>0</v>
      </c>
      <c r="R94" s="21">
        <v>0</v>
      </c>
      <c r="S94" s="21">
        <v>0</v>
      </c>
      <c r="T94" s="21">
        <v>0</v>
      </c>
      <c r="U94" s="21">
        <v>0</v>
      </c>
      <c r="V94" s="21">
        <v>0</v>
      </c>
      <c r="W94" s="21">
        <v>0</v>
      </c>
      <c r="X94" s="21">
        <v>0</v>
      </c>
      <c r="Y94" s="21">
        <v>0</v>
      </c>
      <c r="Z94" s="21">
        <v>0</v>
      </c>
      <c r="AA94" s="21">
        <v>0</v>
      </c>
      <c r="AB94" s="21">
        <v>0</v>
      </c>
      <c r="AC94" s="21">
        <v>0</v>
      </c>
      <c r="AD94" s="21">
        <v>0</v>
      </c>
      <c r="AE94" s="21">
        <v>0</v>
      </c>
      <c r="AF94" s="21">
        <v>0</v>
      </c>
      <c r="AG94" s="21">
        <v>0</v>
      </c>
      <c r="AH94" s="21">
        <v>0</v>
      </c>
      <c r="AI94" s="21">
        <f t="shared" si="1"/>
        <v>0</v>
      </c>
      <c r="AJ94" s="15"/>
      <c r="AK94" s="15"/>
    </row>
    <row r="95" spans="1:37" x14ac:dyDescent="0.2">
      <c r="A95" s="10">
        <v>92</v>
      </c>
      <c r="B95" s="10" t="s">
        <v>123</v>
      </c>
      <c r="C95" s="10" t="s">
        <v>120</v>
      </c>
      <c r="D95" s="18"/>
      <c r="E95" s="21">
        <v>0</v>
      </c>
      <c r="F95" s="21">
        <v>0</v>
      </c>
      <c r="G95" s="21">
        <v>0</v>
      </c>
      <c r="H95" s="21">
        <v>0</v>
      </c>
      <c r="I95" s="21">
        <v>0</v>
      </c>
      <c r="J95" s="21">
        <v>0</v>
      </c>
      <c r="K95" s="21">
        <v>0</v>
      </c>
      <c r="L95" s="21">
        <v>0</v>
      </c>
      <c r="M95" s="21">
        <v>0</v>
      </c>
      <c r="N95" s="21">
        <v>0</v>
      </c>
      <c r="O95" s="21">
        <v>0</v>
      </c>
      <c r="P95" s="21">
        <v>0</v>
      </c>
      <c r="Q95" s="21">
        <v>0</v>
      </c>
      <c r="R95" s="21">
        <v>0</v>
      </c>
      <c r="S95" s="21">
        <v>0</v>
      </c>
      <c r="T95" s="21">
        <v>0</v>
      </c>
      <c r="U95" s="21">
        <v>0</v>
      </c>
      <c r="V95" s="21">
        <v>0</v>
      </c>
      <c r="W95" s="21">
        <v>0</v>
      </c>
      <c r="X95" s="21">
        <v>0</v>
      </c>
      <c r="Y95" s="21">
        <v>0</v>
      </c>
      <c r="Z95" s="21">
        <v>0</v>
      </c>
      <c r="AA95" s="21">
        <v>0</v>
      </c>
      <c r="AB95" s="21">
        <v>0</v>
      </c>
      <c r="AC95" s="21">
        <v>0</v>
      </c>
      <c r="AD95" s="21">
        <v>0</v>
      </c>
      <c r="AE95" s="21">
        <v>0</v>
      </c>
      <c r="AF95" s="21">
        <v>0</v>
      </c>
      <c r="AG95" s="21">
        <v>0</v>
      </c>
      <c r="AH95" s="21">
        <v>0</v>
      </c>
      <c r="AI95" s="21">
        <f t="shared" si="1"/>
        <v>0</v>
      </c>
      <c r="AJ95" s="18"/>
      <c r="AK95" s="18"/>
    </row>
    <row r="96" spans="1:37" x14ac:dyDescent="0.2">
      <c r="A96" s="10">
        <v>93</v>
      </c>
      <c r="B96" s="10" t="s">
        <v>124</v>
      </c>
      <c r="C96" s="10" t="s">
        <v>125</v>
      </c>
      <c r="D96" s="11">
        <v>11000</v>
      </c>
      <c r="E96" s="12">
        <v>0</v>
      </c>
      <c r="F96" s="12">
        <v>0</v>
      </c>
      <c r="G96" s="12">
        <v>0</v>
      </c>
      <c r="H96" s="12">
        <v>0</v>
      </c>
      <c r="I96" s="12">
        <v>0</v>
      </c>
      <c r="J96" s="12">
        <v>0</v>
      </c>
      <c r="K96" s="12">
        <v>0</v>
      </c>
      <c r="L96" s="12">
        <v>10694</v>
      </c>
      <c r="M96" s="12">
        <v>0</v>
      </c>
      <c r="N96" s="12">
        <v>0</v>
      </c>
      <c r="O96" s="12">
        <v>0</v>
      </c>
      <c r="P96" s="12">
        <v>0</v>
      </c>
      <c r="Q96" s="12">
        <v>0</v>
      </c>
      <c r="R96" s="12">
        <v>0</v>
      </c>
      <c r="S96" s="12">
        <v>0</v>
      </c>
      <c r="T96" s="12">
        <v>0</v>
      </c>
      <c r="U96" s="12">
        <v>0</v>
      </c>
      <c r="V96" s="12">
        <v>0</v>
      </c>
      <c r="W96" s="12">
        <v>0</v>
      </c>
      <c r="X96" s="12">
        <v>0</v>
      </c>
      <c r="Y96" s="12">
        <v>0</v>
      </c>
      <c r="Z96" s="12">
        <v>0</v>
      </c>
      <c r="AA96" s="12">
        <v>0</v>
      </c>
      <c r="AB96" s="12">
        <v>0</v>
      </c>
      <c r="AC96" s="12">
        <v>0</v>
      </c>
      <c r="AD96" s="12">
        <v>0</v>
      </c>
      <c r="AE96" s="12">
        <v>0</v>
      </c>
      <c r="AF96" s="12">
        <v>0</v>
      </c>
      <c r="AG96" s="12">
        <v>0</v>
      </c>
      <c r="AH96" s="12">
        <v>0</v>
      </c>
      <c r="AI96" s="12">
        <f t="shared" si="1"/>
        <v>10694</v>
      </c>
      <c r="AJ96" s="13">
        <f>SUM(AI96:AI99)</f>
        <v>10694</v>
      </c>
      <c r="AK96" s="13">
        <f>D96-AJ96</f>
        <v>306</v>
      </c>
    </row>
    <row r="97" spans="1:37" x14ac:dyDescent="0.2">
      <c r="A97" s="10">
        <v>94</v>
      </c>
      <c r="B97" s="10" t="s">
        <v>126</v>
      </c>
      <c r="C97" s="10" t="s">
        <v>125</v>
      </c>
      <c r="D97" s="15"/>
      <c r="E97" s="12">
        <v>0</v>
      </c>
      <c r="F97" s="12">
        <v>0</v>
      </c>
      <c r="G97" s="12">
        <v>0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2">
        <v>0</v>
      </c>
      <c r="N97" s="12">
        <v>0</v>
      </c>
      <c r="O97" s="12">
        <v>0</v>
      </c>
      <c r="P97" s="12">
        <v>0</v>
      </c>
      <c r="Q97" s="12">
        <v>0</v>
      </c>
      <c r="R97" s="12">
        <v>0</v>
      </c>
      <c r="S97" s="12">
        <v>0</v>
      </c>
      <c r="T97" s="12">
        <v>0</v>
      </c>
      <c r="U97" s="12">
        <v>0</v>
      </c>
      <c r="V97" s="12">
        <v>0</v>
      </c>
      <c r="W97" s="12">
        <v>0</v>
      </c>
      <c r="X97" s="12">
        <v>0</v>
      </c>
      <c r="Y97" s="12">
        <v>0</v>
      </c>
      <c r="Z97" s="12">
        <v>0</v>
      </c>
      <c r="AA97" s="12">
        <v>0</v>
      </c>
      <c r="AB97" s="12">
        <v>0</v>
      </c>
      <c r="AC97" s="12">
        <v>0</v>
      </c>
      <c r="AD97" s="12">
        <v>0</v>
      </c>
      <c r="AE97" s="12">
        <v>0</v>
      </c>
      <c r="AF97" s="12">
        <v>0</v>
      </c>
      <c r="AG97" s="12">
        <v>0</v>
      </c>
      <c r="AH97" s="12">
        <v>0</v>
      </c>
      <c r="AI97" s="12">
        <f t="shared" si="1"/>
        <v>0</v>
      </c>
      <c r="AJ97" s="16"/>
      <c r="AK97" s="16"/>
    </row>
    <row r="98" spans="1:37" x14ac:dyDescent="0.2">
      <c r="A98" s="10">
        <v>95</v>
      </c>
      <c r="B98" s="10" t="s">
        <v>127</v>
      </c>
      <c r="C98" s="10" t="s">
        <v>125</v>
      </c>
      <c r="D98" s="15"/>
      <c r="E98" s="12">
        <v>0</v>
      </c>
      <c r="F98" s="12">
        <v>0</v>
      </c>
      <c r="G98" s="12">
        <v>0</v>
      </c>
      <c r="H98" s="12">
        <v>0</v>
      </c>
      <c r="I98" s="12">
        <v>0</v>
      </c>
      <c r="J98" s="12">
        <v>0</v>
      </c>
      <c r="K98" s="12">
        <v>0</v>
      </c>
      <c r="L98" s="12">
        <v>0</v>
      </c>
      <c r="M98" s="12">
        <v>0</v>
      </c>
      <c r="N98" s="12">
        <v>0</v>
      </c>
      <c r="O98" s="12">
        <v>0</v>
      </c>
      <c r="P98" s="12">
        <v>0</v>
      </c>
      <c r="Q98" s="12">
        <v>0</v>
      </c>
      <c r="R98" s="12">
        <v>0</v>
      </c>
      <c r="S98" s="12">
        <v>0</v>
      </c>
      <c r="T98" s="12">
        <v>0</v>
      </c>
      <c r="U98" s="12">
        <v>0</v>
      </c>
      <c r="V98" s="12">
        <v>0</v>
      </c>
      <c r="W98" s="12">
        <v>0</v>
      </c>
      <c r="X98" s="12">
        <v>0</v>
      </c>
      <c r="Y98" s="12">
        <v>0</v>
      </c>
      <c r="Z98" s="12">
        <v>0</v>
      </c>
      <c r="AA98" s="12">
        <v>0</v>
      </c>
      <c r="AB98" s="12">
        <v>0</v>
      </c>
      <c r="AC98" s="12">
        <v>0</v>
      </c>
      <c r="AD98" s="12">
        <v>0</v>
      </c>
      <c r="AE98" s="12">
        <v>0</v>
      </c>
      <c r="AF98" s="12">
        <v>0</v>
      </c>
      <c r="AG98" s="12">
        <v>0</v>
      </c>
      <c r="AH98" s="12">
        <v>0</v>
      </c>
      <c r="AI98" s="12">
        <f t="shared" si="1"/>
        <v>0</v>
      </c>
      <c r="AJ98" s="16"/>
      <c r="AK98" s="16"/>
    </row>
    <row r="99" spans="1:37" x14ac:dyDescent="0.2">
      <c r="A99" s="10">
        <v>96</v>
      </c>
      <c r="B99" s="10" t="s">
        <v>128</v>
      </c>
      <c r="C99" s="10" t="s">
        <v>125</v>
      </c>
      <c r="D99" s="18"/>
      <c r="E99" s="12">
        <v>0</v>
      </c>
      <c r="F99" s="12">
        <v>0</v>
      </c>
      <c r="G99" s="12">
        <v>0</v>
      </c>
      <c r="H99" s="12">
        <v>0</v>
      </c>
      <c r="I99" s="12">
        <v>0</v>
      </c>
      <c r="J99" s="12">
        <v>0</v>
      </c>
      <c r="K99" s="12">
        <v>0</v>
      </c>
      <c r="L99" s="12">
        <v>0</v>
      </c>
      <c r="M99" s="12">
        <v>0</v>
      </c>
      <c r="N99" s="12">
        <v>0</v>
      </c>
      <c r="O99" s="12">
        <v>0</v>
      </c>
      <c r="P99" s="12">
        <v>0</v>
      </c>
      <c r="Q99" s="12">
        <v>0</v>
      </c>
      <c r="R99" s="12">
        <v>0</v>
      </c>
      <c r="S99" s="12">
        <v>0</v>
      </c>
      <c r="T99" s="12">
        <v>0</v>
      </c>
      <c r="U99" s="12">
        <v>0</v>
      </c>
      <c r="V99" s="12">
        <v>0</v>
      </c>
      <c r="W99" s="12">
        <v>0</v>
      </c>
      <c r="X99" s="12">
        <v>0</v>
      </c>
      <c r="Y99" s="12">
        <v>0</v>
      </c>
      <c r="Z99" s="12">
        <v>0</v>
      </c>
      <c r="AA99" s="12">
        <v>0</v>
      </c>
      <c r="AB99" s="12">
        <v>0</v>
      </c>
      <c r="AC99" s="12">
        <v>0</v>
      </c>
      <c r="AD99" s="12">
        <v>0</v>
      </c>
      <c r="AE99" s="12">
        <v>0</v>
      </c>
      <c r="AF99" s="12">
        <v>0</v>
      </c>
      <c r="AG99" s="12">
        <v>0</v>
      </c>
      <c r="AH99" s="12">
        <v>0</v>
      </c>
      <c r="AI99" s="12">
        <f t="shared" si="1"/>
        <v>0</v>
      </c>
      <c r="AJ99" s="19"/>
      <c r="AK99" s="19"/>
    </row>
    <row r="100" spans="1:37" x14ac:dyDescent="0.2">
      <c r="A100" s="10">
        <v>97</v>
      </c>
      <c r="B100" s="10" t="s">
        <v>129</v>
      </c>
      <c r="C100" s="10" t="s">
        <v>130</v>
      </c>
      <c r="D100" s="11">
        <v>2000</v>
      </c>
      <c r="E100" s="21">
        <v>0</v>
      </c>
      <c r="F100" s="21">
        <v>1045</v>
      </c>
      <c r="G100" s="21">
        <v>0</v>
      </c>
      <c r="H100" s="21">
        <v>0</v>
      </c>
      <c r="I100" s="21">
        <v>0</v>
      </c>
      <c r="J100" s="21">
        <v>0</v>
      </c>
      <c r="K100" s="21">
        <v>0</v>
      </c>
      <c r="L100" s="21">
        <v>0</v>
      </c>
      <c r="M100" s="21">
        <v>0</v>
      </c>
      <c r="N100" s="21">
        <v>0</v>
      </c>
      <c r="O100" s="21">
        <v>0</v>
      </c>
      <c r="P100" s="21">
        <v>0</v>
      </c>
      <c r="Q100" s="21">
        <v>0</v>
      </c>
      <c r="R100" s="21">
        <v>0</v>
      </c>
      <c r="S100" s="21">
        <v>39</v>
      </c>
      <c r="T100" s="21">
        <v>0</v>
      </c>
      <c r="U100" s="21">
        <v>0</v>
      </c>
      <c r="V100" s="21">
        <v>0</v>
      </c>
      <c r="W100" s="21">
        <v>0</v>
      </c>
      <c r="X100" s="21">
        <v>0</v>
      </c>
      <c r="Y100" s="21">
        <v>0</v>
      </c>
      <c r="Z100" s="21">
        <v>0</v>
      </c>
      <c r="AA100" s="21">
        <v>196</v>
      </c>
      <c r="AB100" s="21">
        <v>0</v>
      </c>
      <c r="AC100" s="21">
        <v>0</v>
      </c>
      <c r="AD100" s="21">
        <v>0</v>
      </c>
      <c r="AE100" s="21">
        <v>0</v>
      </c>
      <c r="AF100" s="21">
        <v>0</v>
      </c>
      <c r="AG100" s="21">
        <v>0</v>
      </c>
      <c r="AH100" s="21">
        <v>0</v>
      </c>
      <c r="AI100" s="21">
        <f t="shared" si="1"/>
        <v>1280</v>
      </c>
      <c r="AJ100" s="11">
        <f>SUM(AI100:AI103)</f>
        <v>1280</v>
      </c>
      <c r="AK100" s="11">
        <f>D100-AJ100</f>
        <v>720</v>
      </c>
    </row>
    <row r="101" spans="1:37" x14ac:dyDescent="0.2">
      <c r="A101" s="10">
        <v>98</v>
      </c>
      <c r="B101" s="10" t="s">
        <v>131</v>
      </c>
      <c r="C101" s="10" t="s">
        <v>130</v>
      </c>
      <c r="D101" s="15"/>
      <c r="E101" s="21">
        <v>0</v>
      </c>
      <c r="F101" s="21">
        <v>0</v>
      </c>
      <c r="G101" s="21">
        <v>0</v>
      </c>
      <c r="H101" s="21">
        <v>0</v>
      </c>
      <c r="I101" s="21">
        <v>0</v>
      </c>
      <c r="J101" s="21">
        <v>0</v>
      </c>
      <c r="K101" s="21">
        <v>0</v>
      </c>
      <c r="L101" s="21">
        <v>0</v>
      </c>
      <c r="M101" s="21">
        <v>0</v>
      </c>
      <c r="N101" s="21">
        <v>0</v>
      </c>
      <c r="O101" s="21">
        <v>0</v>
      </c>
      <c r="P101" s="21">
        <v>0</v>
      </c>
      <c r="Q101" s="21">
        <v>0</v>
      </c>
      <c r="R101" s="21">
        <v>0</v>
      </c>
      <c r="S101" s="21">
        <v>0</v>
      </c>
      <c r="T101" s="21">
        <v>0</v>
      </c>
      <c r="U101" s="21">
        <v>0</v>
      </c>
      <c r="V101" s="21">
        <v>0</v>
      </c>
      <c r="W101" s="21">
        <v>0</v>
      </c>
      <c r="X101" s="21">
        <v>0</v>
      </c>
      <c r="Y101" s="21">
        <v>0</v>
      </c>
      <c r="Z101" s="21">
        <v>0</v>
      </c>
      <c r="AA101" s="21">
        <v>0</v>
      </c>
      <c r="AB101" s="21">
        <v>0</v>
      </c>
      <c r="AC101" s="21">
        <v>0</v>
      </c>
      <c r="AD101" s="21">
        <v>0</v>
      </c>
      <c r="AE101" s="21">
        <v>0</v>
      </c>
      <c r="AF101" s="21">
        <v>0</v>
      </c>
      <c r="AG101" s="21">
        <v>0</v>
      </c>
      <c r="AH101" s="21">
        <v>0</v>
      </c>
      <c r="AI101" s="21">
        <f t="shared" si="1"/>
        <v>0</v>
      </c>
      <c r="AJ101" s="15"/>
      <c r="AK101" s="15"/>
    </row>
    <row r="102" spans="1:37" x14ac:dyDescent="0.2">
      <c r="A102" s="10">
        <v>99</v>
      </c>
      <c r="B102" s="10" t="s">
        <v>132</v>
      </c>
      <c r="C102" s="10" t="s">
        <v>130</v>
      </c>
      <c r="D102" s="15"/>
      <c r="E102" s="21">
        <v>0</v>
      </c>
      <c r="F102" s="21">
        <v>0</v>
      </c>
      <c r="G102" s="21">
        <v>0</v>
      </c>
      <c r="H102" s="21">
        <v>0</v>
      </c>
      <c r="I102" s="21">
        <v>0</v>
      </c>
      <c r="J102" s="21">
        <v>0</v>
      </c>
      <c r="K102" s="21">
        <v>0</v>
      </c>
      <c r="L102" s="21">
        <v>0</v>
      </c>
      <c r="M102" s="21">
        <v>0</v>
      </c>
      <c r="N102" s="21">
        <v>0</v>
      </c>
      <c r="O102" s="21">
        <v>0</v>
      </c>
      <c r="P102" s="21">
        <v>0</v>
      </c>
      <c r="Q102" s="21">
        <v>0</v>
      </c>
      <c r="R102" s="21">
        <v>0</v>
      </c>
      <c r="S102" s="21">
        <v>0</v>
      </c>
      <c r="T102" s="21">
        <v>0</v>
      </c>
      <c r="U102" s="21">
        <v>0</v>
      </c>
      <c r="V102" s="21">
        <v>0</v>
      </c>
      <c r="W102" s="21">
        <v>0</v>
      </c>
      <c r="X102" s="21">
        <v>0</v>
      </c>
      <c r="Y102" s="21">
        <v>0</v>
      </c>
      <c r="Z102" s="21">
        <v>0</v>
      </c>
      <c r="AA102" s="21">
        <v>0</v>
      </c>
      <c r="AB102" s="21">
        <v>0</v>
      </c>
      <c r="AC102" s="21">
        <v>0</v>
      </c>
      <c r="AD102" s="21">
        <v>0</v>
      </c>
      <c r="AE102" s="21">
        <v>0</v>
      </c>
      <c r="AF102" s="21">
        <v>0</v>
      </c>
      <c r="AG102" s="21">
        <v>0</v>
      </c>
      <c r="AH102" s="21">
        <v>0</v>
      </c>
      <c r="AI102" s="21">
        <f t="shared" si="1"/>
        <v>0</v>
      </c>
      <c r="AJ102" s="15"/>
      <c r="AK102" s="15"/>
    </row>
    <row r="103" spans="1:37" x14ac:dyDescent="0.2">
      <c r="A103" s="10">
        <v>100</v>
      </c>
      <c r="B103" s="10" t="s">
        <v>133</v>
      </c>
      <c r="C103" s="10" t="s">
        <v>130</v>
      </c>
      <c r="D103" s="18"/>
      <c r="E103" s="21">
        <v>0</v>
      </c>
      <c r="F103" s="21">
        <v>0</v>
      </c>
      <c r="G103" s="21">
        <v>0</v>
      </c>
      <c r="H103" s="21">
        <v>0</v>
      </c>
      <c r="I103" s="21">
        <v>0</v>
      </c>
      <c r="J103" s="21">
        <v>0</v>
      </c>
      <c r="K103" s="21">
        <v>0</v>
      </c>
      <c r="L103" s="21">
        <v>0</v>
      </c>
      <c r="M103" s="21">
        <v>0</v>
      </c>
      <c r="N103" s="21">
        <v>0</v>
      </c>
      <c r="O103" s="21">
        <v>0</v>
      </c>
      <c r="P103" s="21">
        <v>0</v>
      </c>
      <c r="Q103" s="21">
        <v>0</v>
      </c>
      <c r="R103" s="21">
        <v>0</v>
      </c>
      <c r="S103" s="21">
        <v>0</v>
      </c>
      <c r="T103" s="21">
        <v>0</v>
      </c>
      <c r="U103" s="21">
        <v>0</v>
      </c>
      <c r="V103" s="21">
        <v>0</v>
      </c>
      <c r="W103" s="21">
        <v>0</v>
      </c>
      <c r="X103" s="21">
        <v>0</v>
      </c>
      <c r="Y103" s="21">
        <v>0</v>
      </c>
      <c r="Z103" s="21">
        <v>0</v>
      </c>
      <c r="AA103" s="21">
        <v>0</v>
      </c>
      <c r="AB103" s="21">
        <v>0</v>
      </c>
      <c r="AC103" s="21">
        <v>0</v>
      </c>
      <c r="AD103" s="21">
        <v>0</v>
      </c>
      <c r="AE103" s="21">
        <v>0</v>
      </c>
      <c r="AF103" s="21">
        <v>0</v>
      </c>
      <c r="AG103" s="21">
        <v>0</v>
      </c>
      <c r="AH103" s="21">
        <v>0</v>
      </c>
      <c r="AI103" s="21">
        <f t="shared" si="1"/>
        <v>0</v>
      </c>
      <c r="AJ103" s="18"/>
      <c r="AK103" s="18"/>
    </row>
    <row r="104" spans="1:37" x14ac:dyDescent="0.2">
      <c r="A104" s="10">
        <v>101</v>
      </c>
      <c r="B104" s="10" t="s">
        <v>134</v>
      </c>
      <c r="C104" s="10" t="s">
        <v>135</v>
      </c>
      <c r="D104" s="11">
        <v>68000</v>
      </c>
      <c r="E104" s="12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2">
        <v>0</v>
      </c>
      <c r="N104" s="12">
        <v>0</v>
      </c>
      <c r="O104" s="12">
        <v>0</v>
      </c>
      <c r="P104" s="12">
        <v>0</v>
      </c>
      <c r="Q104" s="12">
        <v>0</v>
      </c>
      <c r="R104" s="12">
        <v>0</v>
      </c>
      <c r="S104" s="12">
        <v>0</v>
      </c>
      <c r="T104" s="12">
        <v>0</v>
      </c>
      <c r="U104" s="12">
        <v>0</v>
      </c>
      <c r="V104" s="12">
        <v>0</v>
      </c>
      <c r="W104" s="12">
        <v>0</v>
      </c>
      <c r="X104" s="12">
        <v>0</v>
      </c>
      <c r="Y104" s="12">
        <v>0</v>
      </c>
      <c r="Z104" s="12">
        <v>0</v>
      </c>
      <c r="AA104" s="12">
        <v>0</v>
      </c>
      <c r="AB104" s="12">
        <v>0</v>
      </c>
      <c r="AC104" s="12">
        <v>0</v>
      </c>
      <c r="AD104" s="12">
        <v>0</v>
      </c>
      <c r="AE104" s="12">
        <v>0</v>
      </c>
      <c r="AF104" s="12">
        <v>0</v>
      </c>
      <c r="AG104" s="12">
        <v>998</v>
      </c>
      <c r="AH104" s="12">
        <v>45908</v>
      </c>
      <c r="AI104" s="12">
        <f t="shared" si="1"/>
        <v>46906</v>
      </c>
      <c r="AJ104" s="13">
        <f>SUM(AI104:AI107)</f>
        <v>63783</v>
      </c>
      <c r="AK104" s="13">
        <f>D104-AJ104</f>
        <v>4217</v>
      </c>
    </row>
    <row r="105" spans="1:37" x14ac:dyDescent="0.2">
      <c r="A105" s="10">
        <v>102</v>
      </c>
      <c r="B105" s="10" t="s">
        <v>136</v>
      </c>
      <c r="C105" s="10" t="s">
        <v>135</v>
      </c>
      <c r="D105" s="15"/>
      <c r="E105" s="12">
        <v>0</v>
      </c>
      <c r="F105" s="12">
        <v>0</v>
      </c>
      <c r="G105" s="12">
        <v>0</v>
      </c>
      <c r="H105" s="12">
        <v>0</v>
      </c>
      <c r="I105" s="12">
        <v>0</v>
      </c>
      <c r="J105" s="12">
        <v>0</v>
      </c>
      <c r="K105" s="12">
        <v>0</v>
      </c>
      <c r="L105" s="12">
        <v>0</v>
      </c>
      <c r="M105" s="12">
        <v>0</v>
      </c>
      <c r="N105" s="12">
        <v>0</v>
      </c>
      <c r="O105" s="12">
        <v>0</v>
      </c>
      <c r="P105" s="12">
        <v>0</v>
      </c>
      <c r="Q105" s="12">
        <v>0</v>
      </c>
      <c r="R105" s="12">
        <v>0</v>
      </c>
      <c r="S105" s="12">
        <v>0</v>
      </c>
      <c r="T105" s="12">
        <v>0</v>
      </c>
      <c r="U105" s="12">
        <v>0</v>
      </c>
      <c r="V105" s="12">
        <v>0</v>
      </c>
      <c r="W105" s="12">
        <v>0</v>
      </c>
      <c r="X105" s="12">
        <v>0</v>
      </c>
      <c r="Y105" s="12">
        <v>0</v>
      </c>
      <c r="Z105" s="12">
        <v>0</v>
      </c>
      <c r="AA105" s="12">
        <v>0</v>
      </c>
      <c r="AB105" s="12">
        <v>0</v>
      </c>
      <c r="AC105" s="12">
        <v>0</v>
      </c>
      <c r="AD105" s="12">
        <v>0</v>
      </c>
      <c r="AE105" s="12">
        <v>0</v>
      </c>
      <c r="AF105" s="12">
        <v>0</v>
      </c>
      <c r="AG105" s="12">
        <v>0</v>
      </c>
      <c r="AH105" s="12">
        <v>5054</v>
      </c>
      <c r="AI105" s="12">
        <f t="shared" si="1"/>
        <v>5054</v>
      </c>
      <c r="AJ105" s="16"/>
      <c r="AK105" s="16"/>
    </row>
    <row r="106" spans="1:37" x14ac:dyDescent="0.2">
      <c r="A106" s="10">
        <v>103</v>
      </c>
      <c r="B106" s="10" t="s">
        <v>137</v>
      </c>
      <c r="C106" s="10" t="s">
        <v>135</v>
      </c>
      <c r="D106" s="15"/>
      <c r="E106" s="12">
        <v>0</v>
      </c>
      <c r="F106" s="12">
        <v>0</v>
      </c>
      <c r="G106" s="12">
        <v>0</v>
      </c>
      <c r="H106" s="12">
        <v>0</v>
      </c>
      <c r="I106" s="12">
        <v>0</v>
      </c>
      <c r="J106" s="12">
        <v>0</v>
      </c>
      <c r="K106" s="12">
        <v>0</v>
      </c>
      <c r="L106" s="12">
        <v>0</v>
      </c>
      <c r="M106" s="12">
        <v>0</v>
      </c>
      <c r="N106" s="12">
        <v>0</v>
      </c>
      <c r="O106" s="12">
        <v>0</v>
      </c>
      <c r="P106" s="12">
        <v>0</v>
      </c>
      <c r="Q106" s="12">
        <v>0</v>
      </c>
      <c r="R106" s="12">
        <v>0</v>
      </c>
      <c r="S106" s="12">
        <v>0</v>
      </c>
      <c r="T106" s="12">
        <v>0</v>
      </c>
      <c r="U106" s="12">
        <v>0</v>
      </c>
      <c r="V106" s="12">
        <v>0</v>
      </c>
      <c r="W106" s="12">
        <v>0</v>
      </c>
      <c r="X106" s="12">
        <v>0</v>
      </c>
      <c r="Y106" s="12">
        <v>0</v>
      </c>
      <c r="Z106" s="12">
        <v>0</v>
      </c>
      <c r="AA106" s="12">
        <v>0</v>
      </c>
      <c r="AB106" s="12">
        <v>0</v>
      </c>
      <c r="AC106" s="12">
        <v>0</v>
      </c>
      <c r="AD106" s="12">
        <v>0</v>
      </c>
      <c r="AE106" s="12">
        <v>0</v>
      </c>
      <c r="AF106" s="12">
        <v>0</v>
      </c>
      <c r="AG106" s="12">
        <v>0</v>
      </c>
      <c r="AH106" s="12">
        <v>10540</v>
      </c>
      <c r="AI106" s="12">
        <f t="shared" si="1"/>
        <v>10540</v>
      </c>
      <c r="AJ106" s="16"/>
      <c r="AK106" s="16"/>
    </row>
    <row r="107" spans="1:37" x14ac:dyDescent="0.2">
      <c r="A107" s="10">
        <v>104</v>
      </c>
      <c r="B107" s="10" t="s">
        <v>138</v>
      </c>
      <c r="C107" s="10" t="s">
        <v>135</v>
      </c>
      <c r="D107" s="18"/>
      <c r="E107" s="12">
        <v>0</v>
      </c>
      <c r="F107" s="12">
        <v>0</v>
      </c>
      <c r="G107" s="12">
        <v>0</v>
      </c>
      <c r="H107" s="12">
        <v>0</v>
      </c>
      <c r="I107" s="12">
        <v>0</v>
      </c>
      <c r="J107" s="12">
        <v>0</v>
      </c>
      <c r="K107" s="12">
        <v>0</v>
      </c>
      <c r="L107" s="12">
        <v>0</v>
      </c>
      <c r="M107" s="12">
        <v>0</v>
      </c>
      <c r="N107" s="12">
        <v>0</v>
      </c>
      <c r="O107" s="12">
        <v>0</v>
      </c>
      <c r="P107" s="12">
        <v>0</v>
      </c>
      <c r="Q107" s="12">
        <v>0</v>
      </c>
      <c r="R107" s="12">
        <v>0</v>
      </c>
      <c r="S107" s="12">
        <v>0</v>
      </c>
      <c r="T107" s="12">
        <v>0</v>
      </c>
      <c r="U107" s="12">
        <v>0</v>
      </c>
      <c r="V107" s="12">
        <v>0</v>
      </c>
      <c r="W107" s="12">
        <v>0</v>
      </c>
      <c r="X107" s="12">
        <v>0</v>
      </c>
      <c r="Y107" s="12">
        <v>0</v>
      </c>
      <c r="Z107" s="12">
        <v>0</v>
      </c>
      <c r="AA107" s="12">
        <v>0</v>
      </c>
      <c r="AB107" s="12">
        <v>0</v>
      </c>
      <c r="AC107" s="12">
        <v>0</v>
      </c>
      <c r="AD107" s="12">
        <v>0</v>
      </c>
      <c r="AE107" s="12">
        <v>0</v>
      </c>
      <c r="AF107" s="12">
        <v>0</v>
      </c>
      <c r="AG107" s="12">
        <v>0</v>
      </c>
      <c r="AH107" s="12">
        <v>1283</v>
      </c>
      <c r="AI107" s="12">
        <f t="shared" si="1"/>
        <v>1283</v>
      </c>
      <c r="AJ107" s="19"/>
      <c r="AK107" s="19"/>
    </row>
    <row r="108" spans="1:37" x14ac:dyDescent="0.2">
      <c r="A108" s="10">
        <v>105</v>
      </c>
      <c r="B108" s="10" t="s">
        <v>139</v>
      </c>
      <c r="C108" s="10" t="s">
        <v>15</v>
      </c>
      <c r="D108" s="11">
        <v>0</v>
      </c>
      <c r="E108" s="21">
        <v>0</v>
      </c>
      <c r="F108" s="21">
        <v>0</v>
      </c>
      <c r="G108" s="21">
        <v>0</v>
      </c>
      <c r="H108" s="21">
        <v>0</v>
      </c>
      <c r="I108" s="21">
        <v>0</v>
      </c>
      <c r="J108" s="21">
        <v>0</v>
      </c>
      <c r="K108" s="21">
        <v>0</v>
      </c>
      <c r="L108" s="21">
        <v>0</v>
      </c>
      <c r="M108" s="21">
        <v>89</v>
      </c>
      <c r="N108" s="21">
        <v>0</v>
      </c>
      <c r="O108" s="21">
        <v>4141</v>
      </c>
      <c r="P108" s="21">
        <v>0</v>
      </c>
      <c r="Q108" s="21">
        <v>0</v>
      </c>
      <c r="R108" s="21">
        <v>0</v>
      </c>
      <c r="S108" s="21">
        <v>0</v>
      </c>
      <c r="T108" s="21">
        <v>0</v>
      </c>
      <c r="U108" s="21">
        <v>0</v>
      </c>
      <c r="V108" s="21">
        <v>0</v>
      </c>
      <c r="W108" s="21">
        <v>0</v>
      </c>
      <c r="X108" s="21">
        <v>0</v>
      </c>
      <c r="Y108" s="21">
        <v>0</v>
      </c>
      <c r="Z108" s="21">
        <v>0</v>
      </c>
      <c r="AA108" s="21">
        <v>0</v>
      </c>
      <c r="AB108" s="21">
        <v>0</v>
      </c>
      <c r="AC108" s="21">
        <v>0</v>
      </c>
      <c r="AD108" s="21">
        <v>0</v>
      </c>
      <c r="AE108" s="21">
        <v>0</v>
      </c>
      <c r="AF108" s="21">
        <v>0</v>
      </c>
      <c r="AG108" s="21">
        <v>0</v>
      </c>
      <c r="AH108" s="21">
        <v>-737</v>
      </c>
      <c r="AI108" s="21">
        <f t="shared" si="1"/>
        <v>3493</v>
      </c>
      <c r="AJ108" s="11">
        <f>SUM(AI108:AI111)</f>
        <v>3336</v>
      </c>
      <c r="AK108" s="11">
        <f>D108-AJ108</f>
        <v>-3336</v>
      </c>
    </row>
    <row r="109" spans="1:37" x14ac:dyDescent="0.2">
      <c r="A109" s="10">
        <v>106</v>
      </c>
      <c r="B109" s="10" t="s">
        <v>140</v>
      </c>
      <c r="C109" s="10" t="s">
        <v>15</v>
      </c>
      <c r="D109" s="15"/>
      <c r="E109" s="21">
        <v>0</v>
      </c>
      <c r="F109" s="21">
        <v>0</v>
      </c>
      <c r="G109" s="21">
        <v>0</v>
      </c>
      <c r="H109" s="21">
        <v>0</v>
      </c>
      <c r="I109" s="21">
        <v>0</v>
      </c>
      <c r="J109" s="21">
        <v>0</v>
      </c>
      <c r="K109" s="21">
        <v>0</v>
      </c>
      <c r="L109" s="21">
        <v>0</v>
      </c>
      <c r="M109" s="21">
        <v>0</v>
      </c>
      <c r="N109" s="21">
        <v>0</v>
      </c>
      <c r="O109" s="21">
        <v>0</v>
      </c>
      <c r="P109" s="21">
        <v>0</v>
      </c>
      <c r="Q109" s="21">
        <v>0</v>
      </c>
      <c r="R109" s="21">
        <v>0</v>
      </c>
      <c r="S109" s="21">
        <v>0</v>
      </c>
      <c r="T109" s="21">
        <v>0</v>
      </c>
      <c r="U109" s="21">
        <v>0</v>
      </c>
      <c r="V109" s="21">
        <v>0</v>
      </c>
      <c r="W109" s="21">
        <v>0</v>
      </c>
      <c r="X109" s="21">
        <v>0</v>
      </c>
      <c r="Y109" s="21">
        <v>0</v>
      </c>
      <c r="Z109" s="21">
        <v>0</v>
      </c>
      <c r="AA109" s="21">
        <v>0</v>
      </c>
      <c r="AB109" s="21">
        <v>0</v>
      </c>
      <c r="AC109" s="21">
        <v>0</v>
      </c>
      <c r="AD109" s="21">
        <v>0</v>
      </c>
      <c r="AE109" s="21">
        <v>0</v>
      </c>
      <c r="AF109" s="21">
        <v>0</v>
      </c>
      <c r="AG109" s="21">
        <v>0</v>
      </c>
      <c r="AH109" s="21">
        <v>-49</v>
      </c>
      <c r="AI109" s="21">
        <f t="shared" si="1"/>
        <v>-49</v>
      </c>
      <c r="AJ109" s="15"/>
      <c r="AK109" s="15"/>
    </row>
    <row r="110" spans="1:37" x14ac:dyDescent="0.2">
      <c r="A110" s="10">
        <v>107</v>
      </c>
      <c r="B110" s="10" t="s">
        <v>141</v>
      </c>
      <c r="C110" s="10" t="s">
        <v>15</v>
      </c>
      <c r="D110" s="15"/>
      <c r="E110" s="21">
        <v>0</v>
      </c>
      <c r="F110" s="21">
        <v>0</v>
      </c>
      <c r="G110" s="21">
        <v>0</v>
      </c>
      <c r="H110" s="21">
        <v>0</v>
      </c>
      <c r="I110" s="21">
        <v>0</v>
      </c>
      <c r="J110" s="21">
        <v>0</v>
      </c>
      <c r="K110" s="21">
        <v>0</v>
      </c>
      <c r="L110" s="21">
        <v>0</v>
      </c>
      <c r="M110" s="21">
        <v>0</v>
      </c>
      <c r="N110" s="21">
        <v>0</v>
      </c>
      <c r="O110" s="21">
        <v>0</v>
      </c>
      <c r="P110" s="21">
        <v>0</v>
      </c>
      <c r="Q110" s="21">
        <v>0</v>
      </c>
      <c r="R110" s="21">
        <v>0</v>
      </c>
      <c r="S110" s="21">
        <v>0</v>
      </c>
      <c r="T110" s="21">
        <v>0</v>
      </c>
      <c r="U110" s="21">
        <v>0</v>
      </c>
      <c r="V110" s="21">
        <v>0</v>
      </c>
      <c r="W110" s="21">
        <v>0</v>
      </c>
      <c r="X110" s="21">
        <v>0</v>
      </c>
      <c r="Y110" s="21">
        <v>0</v>
      </c>
      <c r="Z110" s="21">
        <v>0</v>
      </c>
      <c r="AA110" s="21">
        <v>0</v>
      </c>
      <c r="AB110" s="21">
        <v>0</v>
      </c>
      <c r="AC110" s="21">
        <v>0</v>
      </c>
      <c r="AD110" s="21">
        <v>0</v>
      </c>
      <c r="AE110" s="21">
        <v>0</v>
      </c>
      <c r="AF110" s="21">
        <v>0</v>
      </c>
      <c r="AG110" s="21">
        <v>0</v>
      </c>
      <c r="AH110" s="21">
        <v>-108</v>
      </c>
      <c r="AI110" s="21">
        <f t="shared" si="1"/>
        <v>-108</v>
      </c>
      <c r="AJ110" s="15"/>
      <c r="AK110" s="15"/>
    </row>
    <row r="111" spans="1:37" x14ac:dyDescent="0.2">
      <c r="A111" s="10">
        <v>108</v>
      </c>
      <c r="B111" s="10" t="s">
        <v>142</v>
      </c>
      <c r="C111" s="10" t="s">
        <v>15</v>
      </c>
      <c r="D111" s="18"/>
      <c r="E111" s="21">
        <v>0</v>
      </c>
      <c r="F111" s="21">
        <v>0</v>
      </c>
      <c r="G111" s="21">
        <v>0</v>
      </c>
      <c r="H111" s="21">
        <v>0</v>
      </c>
      <c r="I111" s="21">
        <v>0</v>
      </c>
      <c r="J111" s="21">
        <v>0</v>
      </c>
      <c r="K111" s="21">
        <v>0</v>
      </c>
      <c r="L111" s="21">
        <v>0</v>
      </c>
      <c r="M111" s="21">
        <v>0</v>
      </c>
      <c r="N111" s="21">
        <v>0</v>
      </c>
      <c r="O111" s="21">
        <v>0</v>
      </c>
      <c r="P111" s="21">
        <v>0</v>
      </c>
      <c r="Q111" s="21">
        <v>0</v>
      </c>
      <c r="R111" s="21">
        <v>0</v>
      </c>
      <c r="S111" s="21">
        <v>0</v>
      </c>
      <c r="T111" s="21">
        <v>0</v>
      </c>
      <c r="U111" s="21">
        <v>0</v>
      </c>
      <c r="V111" s="21">
        <v>0</v>
      </c>
      <c r="W111" s="21">
        <v>0</v>
      </c>
      <c r="X111" s="21">
        <v>0</v>
      </c>
      <c r="Y111" s="21">
        <v>0</v>
      </c>
      <c r="Z111" s="21">
        <v>0</v>
      </c>
      <c r="AA111" s="21">
        <v>0</v>
      </c>
      <c r="AB111" s="21">
        <v>0</v>
      </c>
      <c r="AC111" s="21">
        <v>0</v>
      </c>
      <c r="AD111" s="21">
        <v>0</v>
      </c>
      <c r="AE111" s="21">
        <v>0</v>
      </c>
      <c r="AF111" s="21">
        <v>0</v>
      </c>
      <c r="AG111" s="21">
        <v>0</v>
      </c>
      <c r="AH111" s="21">
        <v>0</v>
      </c>
      <c r="AI111" s="21">
        <f t="shared" si="1"/>
        <v>0</v>
      </c>
      <c r="AJ111" s="18"/>
      <c r="AK111" s="18"/>
    </row>
    <row r="112" spans="1:37" x14ac:dyDescent="0.2">
      <c r="A112" s="10">
        <v>109</v>
      </c>
      <c r="B112" s="10" t="s">
        <v>143</v>
      </c>
      <c r="C112" s="10" t="s">
        <v>144</v>
      </c>
      <c r="D112" s="11">
        <v>500</v>
      </c>
      <c r="E112" s="12">
        <v>0</v>
      </c>
      <c r="F112" s="12">
        <v>0</v>
      </c>
      <c r="G112" s="12">
        <v>0</v>
      </c>
      <c r="H112" s="12">
        <v>0</v>
      </c>
      <c r="I112" s="12">
        <v>0</v>
      </c>
      <c r="J112" s="12">
        <v>0</v>
      </c>
      <c r="K112" s="12">
        <v>0</v>
      </c>
      <c r="L112" s="12">
        <v>0</v>
      </c>
      <c r="M112" s="12">
        <v>0</v>
      </c>
      <c r="N112" s="12">
        <v>0</v>
      </c>
      <c r="O112" s="12">
        <v>0</v>
      </c>
      <c r="P112" s="12">
        <v>0</v>
      </c>
      <c r="Q112" s="12">
        <v>0</v>
      </c>
      <c r="R112" s="12">
        <v>0</v>
      </c>
      <c r="S112" s="12">
        <v>0</v>
      </c>
      <c r="T112" s="12">
        <v>0</v>
      </c>
      <c r="U112" s="12">
        <v>0</v>
      </c>
      <c r="V112" s="12">
        <v>0</v>
      </c>
      <c r="W112" s="12">
        <v>0</v>
      </c>
      <c r="X112" s="12">
        <v>0</v>
      </c>
      <c r="Y112" s="12">
        <v>0</v>
      </c>
      <c r="Z112" s="12">
        <v>0</v>
      </c>
      <c r="AA112" s="12">
        <v>0</v>
      </c>
      <c r="AB112" s="12">
        <v>0</v>
      </c>
      <c r="AC112" s="12">
        <v>0</v>
      </c>
      <c r="AD112" s="12">
        <v>0</v>
      </c>
      <c r="AE112" s="12">
        <v>0</v>
      </c>
      <c r="AF112" s="12">
        <v>0</v>
      </c>
      <c r="AG112" s="12">
        <v>0</v>
      </c>
      <c r="AH112" s="12">
        <v>0</v>
      </c>
      <c r="AI112" s="12">
        <f t="shared" si="1"/>
        <v>0</v>
      </c>
      <c r="AJ112" s="13">
        <f>SUM(AI112:AI115)</f>
        <v>0</v>
      </c>
      <c r="AK112" s="13">
        <f>D112-AJ112</f>
        <v>500</v>
      </c>
    </row>
    <row r="113" spans="1:37" x14ac:dyDescent="0.2">
      <c r="A113" s="10">
        <v>110</v>
      </c>
      <c r="B113" s="10" t="s">
        <v>145</v>
      </c>
      <c r="C113" s="10" t="s">
        <v>144</v>
      </c>
      <c r="D113" s="15"/>
      <c r="E113" s="12">
        <v>0</v>
      </c>
      <c r="F113" s="12">
        <v>0</v>
      </c>
      <c r="G113" s="12">
        <v>0</v>
      </c>
      <c r="H113" s="12">
        <v>0</v>
      </c>
      <c r="I113" s="12">
        <v>0</v>
      </c>
      <c r="J113" s="12">
        <v>0</v>
      </c>
      <c r="K113" s="12">
        <v>0</v>
      </c>
      <c r="L113" s="12">
        <v>0</v>
      </c>
      <c r="M113" s="12">
        <v>0</v>
      </c>
      <c r="N113" s="12">
        <v>0</v>
      </c>
      <c r="O113" s="12">
        <v>0</v>
      </c>
      <c r="P113" s="12">
        <v>0</v>
      </c>
      <c r="Q113" s="12">
        <v>0</v>
      </c>
      <c r="R113" s="12">
        <v>0</v>
      </c>
      <c r="S113" s="12">
        <v>0</v>
      </c>
      <c r="T113" s="12">
        <v>0</v>
      </c>
      <c r="U113" s="12">
        <v>0</v>
      </c>
      <c r="V113" s="12">
        <v>0</v>
      </c>
      <c r="W113" s="12">
        <v>0</v>
      </c>
      <c r="X113" s="12">
        <v>0</v>
      </c>
      <c r="Y113" s="12">
        <v>0</v>
      </c>
      <c r="Z113" s="12">
        <v>0</v>
      </c>
      <c r="AA113" s="12">
        <v>0</v>
      </c>
      <c r="AB113" s="12">
        <v>0</v>
      </c>
      <c r="AC113" s="12">
        <v>0</v>
      </c>
      <c r="AD113" s="12">
        <v>0</v>
      </c>
      <c r="AE113" s="12">
        <v>0</v>
      </c>
      <c r="AF113" s="12">
        <v>0</v>
      </c>
      <c r="AG113" s="12">
        <v>0</v>
      </c>
      <c r="AH113" s="12">
        <v>0</v>
      </c>
      <c r="AI113" s="12">
        <f t="shared" si="1"/>
        <v>0</v>
      </c>
      <c r="AJ113" s="16"/>
      <c r="AK113" s="16"/>
    </row>
    <row r="114" spans="1:37" x14ac:dyDescent="0.2">
      <c r="A114" s="10">
        <v>111</v>
      </c>
      <c r="B114" s="10" t="s">
        <v>146</v>
      </c>
      <c r="C114" s="10" t="s">
        <v>144</v>
      </c>
      <c r="D114" s="15"/>
      <c r="E114" s="12">
        <v>0</v>
      </c>
      <c r="F114" s="12">
        <v>0</v>
      </c>
      <c r="G114" s="12">
        <v>0</v>
      </c>
      <c r="H114" s="12">
        <v>0</v>
      </c>
      <c r="I114" s="12">
        <v>0</v>
      </c>
      <c r="J114" s="12">
        <v>0</v>
      </c>
      <c r="K114" s="12">
        <v>0</v>
      </c>
      <c r="L114" s="12">
        <v>0</v>
      </c>
      <c r="M114" s="12">
        <v>0</v>
      </c>
      <c r="N114" s="12">
        <v>0</v>
      </c>
      <c r="O114" s="12">
        <v>0</v>
      </c>
      <c r="P114" s="12">
        <v>0</v>
      </c>
      <c r="Q114" s="12">
        <v>0</v>
      </c>
      <c r="R114" s="12">
        <v>0</v>
      </c>
      <c r="S114" s="12">
        <v>0</v>
      </c>
      <c r="T114" s="12">
        <v>0</v>
      </c>
      <c r="U114" s="12">
        <v>0</v>
      </c>
      <c r="V114" s="12">
        <v>0</v>
      </c>
      <c r="W114" s="12">
        <v>0</v>
      </c>
      <c r="X114" s="12">
        <v>0</v>
      </c>
      <c r="Y114" s="12">
        <v>0</v>
      </c>
      <c r="Z114" s="12">
        <v>0</v>
      </c>
      <c r="AA114" s="12">
        <v>0</v>
      </c>
      <c r="AB114" s="12">
        <v>0</v>
      </c>
      <c r="AC114" s="12">
        <v>0</v>
      </c>
      <c r="AD114" s="12">
        <v>0</v>
      </c>
      <c r="AE114" s="12">
        <v>0</v>
      </c>
      <c r="AF114" s="12">
        <v>0</v>
      </c>
      <c r="AG114" s="12">
        <v>0</v>
      </c>
      <c r="AH114" s="12">
        <v>0</v>
      </c>
      <c r="AI114" s="12">
        <f t="shared" si="1"/>
        <v>0</v>
      </c>
      <c r="AJ114" s="16"/>
      <c r="AK114" s="16"/>
    </row>
    <row r="115" spans="1:37" x14ac:dyDescent="0.2">
      <c r="A115" s="10">
        <v>112</v>
      </c>
      <c r="B115" s="10" t="s">
        <v>147</v>
      </c>
      <c r="C115" s="10" t="s">
        <v>144</v>
      </c>
      <c r="D115" s="18"/>
      <c r="E115" s="12">
        <v>0</v>
      </c>
      <c r="F115" s="12">
        <v>0</v>
      </c>
      <c r="G115" s="12">
        <v>0</v>
      </c>
      <c r="H115" s="12">
        <v>0</v>
      </c>
      <c r="I115" s="12">
        <v>0</v>
      </c>
      <c r="J115" s="12">
        <v>0</v>
      </c>
      <c r="K115" s="12">
        <v>0</v>
      </c>
      <c r="L115" s="12">
        <v>0</v>
      </c>
      <c r="M115" s="12">
        <v>0</v>
      </c>
      <c r="N115" s="12">
        <v>0</v>
      </c>
      <c r="O115" s="12">
        <v>0</v>
      </c>
      <c r="P115" s="12">
        <v>0</v>
      </c>
      <c r="Q115" s="12">
        <v>0</v>
      </c>
      <c r="R115" s="12">
        <v>0</v>
      </c>
      <c r="S115" s="12">
        <v>0</v>
      </c>
      <c r="T115" s="12">
        <v>0</v>
      </c>
      <c r="U115" s="12">
        <v>0</v>
      </c>
      <c r="V115" s="12">
        <v>0</v>
      </c>
      <c r="W115" s="12">
        <v>0</v>
      </c>
      <c r="X115" s="12">
        <v>0</v>
      </c>
      <c r="Y115" s="12">
        <v>0</v>
      </c>
      <c r="Z115" s="12">
        <v>0</v>
      </c>
      <c r="AA115" s="12">
        <v>0</v>
      </c>
      <c r="AB115" s="12">
        <v>0</v>
      </c>
      <c r="AC115" s="12">
        <v>0</v>
      </c>
      <c r="AD115" s="12">
        <v>0</v>
      </c>
      <c r="AE115" s="12">
        <v>0</v>
      </c>
      <c r="AF115" s="12">
        <v>0</v>
      </c>
      <c r="AG115" s="12">
        <v>0</v>
      </c>
      <c r="AH115" s="12">
        <v>0</v>
      </c>
      <c r="AI115" s="12">
        <f t="shared" si="1"/>
        <v>0</v>
      </c>
      <c r="AJ115" s="19"/>
      <c r="AK115" s="19"/>
    </row>
    <row r="116" spans="1:37" x14ac:dyDescent="0.2">
      <c r="A116" s="10">
        <v>113</v>
      </c>
      <c r="B116" s="10" t="s">
        <v>148</v>
      </c>
      <c r="C116" s="10" t="s">
        <v>149</v>
      </c>
      <c r="D116" s="11">
        <v>1000</v>
      </c>
      <c r="E116" s="21">
        <v>0</v>
      </c>
      <c r="F116" s="21">
        <v>0</v>
      </c>
      <c r="G116" s="21">
        <v>0</v>
      </c>
      <c r="H116" s="21">
        <v>0</v>
      </c>
      <c r="I116" s="21">
        <v>0</v>
      </c>
      <c r="J116" s="21">
        <v>0</v>
      </c>
      <c r="K116" s="21">
        <v>0</v>
      </c>
      <c r="L116" s="21">
        <v>0</v>
      </c>
      <c r="M116" s="21">
        <v>0</v>
      </c>
      <c r="N116" s="21">
        <v>0</v>
      </c>
      <c r="O116" s="21">
        <v>627</v>
      </c>
      <c r="P116" s="21">
        <v>0</v>
      </c>
      <c r="Q116" s="21">
        <v>0</v>
      </c>
      <c r="R116" s="21">
        <v>0</v>
      </c>
      <c r="S116" s="21">
        <v>0</v>
      </c>
      <c r="T116" s="21">
        <v>0</v>
      </c>
      <c r="U116" s="21">
        <v>0</v>
      </c>
      <c r="V116" s="21">
        <v>0</v>
      </c>
      <c r="W116" s="21">
        <v>0</v>
      </c>
      <c r="X116" s="21">
        <v>0</v>
      </c>
      <c r="Y116" s="21">
        <v>0</v>
      </c>
      <c r="Z116" s="21">
        <v>0</v>
      </c>
      <c r="AA116" s="21">
        <v>0</v>
      </c>
      <c r="AB116" s="21">
        <v>0</v>
      </c>
      <c r="AC116" s="21">
        <v>0</v>
      </c>
      <c r="AD116" s="21">
        <v>0</v>
      </c>
      <c r="AE116" s="21">
        <v>0</v>
      </c>
      <c r="AF116" s="21">
        <v>0</v>
      </c>
      <c r="AG116" s="21">
        <v>0</v>
      </c>
      <c r="AH116" s="21">
        <v>0</v>
      </c>
      <c r="AI116" s="21">
        <f t="shared" si="1"/>
        <v>627</v>
      </c>
      <c r="AJ116" s="11">
        <f>SUM(AI116:AI119)</f>
        <v>963</v>
      </c>
      <c r="AK116" s="11">
        <f>D116-AJ116</f>
        <v>37</v>
      </c>
    </row>
    <row r="117" spans="1:37" x14ac:dyDescent="0.2">
      <c r="A117" s="10">
        <v>114</v>
      </c>
      <c r="B117" s="10" t="s">
        <v>150</v>
      </c>
      <c r="C117" s="10" t="s">
        <v>149</v>
      </c>
      <c r="D117" s="15"/>
      <c r="E117" s="21">
        <v>0</v>
      </c>
      <c r="F117" s="21">
        <v>0</v>
      </c>
      <c r="G117" s="21">
        <v>0</v>
      </c>
      <c r="H117" s="21">
        <v>0</v>
      </c>
      <c r="I117" s="21">
        <v>0</v>
      </c>
      <c r="J117" s="21">
        <v>0</v>
      </c>
      <c r="K117" s="21">
        <v>0</v>
      </c>
      <c r="L117" s="21">
        <v>0</v>
      </c>
      <c r="M117" s="21">
        <v>0</v>
      </c>
      <c r="N117" s="21">
        <v>0</v>
      </c>
      <c r="O117" s="21">
        <v>0</v>
      </c>
      <c r="P117" s="21">
        <v>0</v>
      </c>
      <c r="Q117" s="21">
        <v>0</v>
      </c>
      <c r="R117" s="21">
        <v>0</v>
      </c>
      <c r="S117" s="21">
        <v>0</v>
      </c>
      <c r="T117" s="21">
        <v>336</v>
      </c>
      <c r="U117" s="21">
        <v>0</v>
      </c>
      <c r="V117" s="21">
        <v>0</v>
      </c>
      <c r="W117" s="21">
        <v>0</v>
      </c>
      <c r="X117" s="21">
        <v>0</v>
      </c>
      <c r="Y117" s="21">
        <v>0</v>
      </c>
      <c r="Z117" s="21">
        <v>0</v>
      </c>
      <c r="AA117" s="21">
        <v>0</v>
      </c>
      <c r="AB117" s="21">
        <v>0</v>
      </c>
      <c r="AC117" s="21">
        <v>0</v>
      </c>
      <c r="AD117" s="21">
        <v>0</v>
      </c>
      <c r="AE117" s="21">
        <v>0</v>
      </c>
      <c r="AF117" s="21">
        <v>0</v>
      </c>
      <c r="AG117" s="21">
        <v>0</v>
      </c>
      <c r="AH117" s="21">
        <v>0</v>
      </c>
      <c r="AI117" s="21">
        <f t="shared" si="1"/>
        <v>336</v>
      </c>
      <c r="AJ117" s="15"/>
      <c r="AK117" s="15"/>
    </row>
    <row r="118" spans="1:37" x14ac:dyDescent="0.2">
      <c r="A118" s="10">
        <v>115</v>
      </c>
      <c r="B118" s="10" t="s">
        <v>151</v>
      </c>
      <c r="C118" s="10" t="s">
        <v>149</v>
      </c>
      <c r="D118" s="15"/>
      <c r="E118" s="21">
        <v>0</v>
      </c>
      <c r="F118" s="21">
        <v>0</v>
      </c>
      <c r="G118" s="21">
        <v>0</v>
      </c>
      <c r="H118" s="21">
        <v>0</v>
      </c>
      <c r="I118" s="21">
        <v>0</v>
      </c>
      <c r="J118" s="21">
        <v>0</v>
      </c>
      <c r="K118" s="21">
        <v>0</v>
      </c>
      <c r="L118" s="21">
        <v>0</v>
      </c>
      <c r="M118" s="21">
        <v>0</v>
      </c>
      <c r="N118" s="21">
        <v>0</v>
      </c>
      <c r="O118" s="21">
        <v>0</v>
      </c>
      <c r="P118" s="21">
        <v>0</v>
      </c>
      <c r="Q118" s="21">
        <v>0</v>
      </c>
      <c r="R118" s="21">
        <v>0</v>
      </c>
      <c r="S118" s="21">
        <v>0</v>
      </c>
      <c r="T118" s="21">
        <v>0</v>
      </c>
      <c r="U118" s="21">
        <v>0</v>
      </c>
      <c r="V118" s="21">
        <v>0</v>
      </c>
      <c r="W118" s="21">
        <v>0</v>
      </c>
      <c r="X118" s="21">
        <v>0</v>
      </c>
      <c r="Y118" s="21">
        <v>0</v>
      </c>
      <c r="Z118" s="21">
        <v>0</v>
      </c>
      <c r="AA118" s="21">
        <v>0</v>
      </c>
      <c r="AB118" s="21">
        <v>0</v>
      </c>
      <c r="AC118" s="21">
        <v>0</v>
      </c>
      <c r="AD118" s="21">
        <v>0</v>
      </c>
      <c r="AE118" s="21">
        <v>0</v>
      </c>
      <c r="AF118" s="21">
        <v>0</v>
      </c>
      <c r="AG118" s="21">
        <v>0</v>
      </c>
      <c r="AH118" s="21">
        <v>0</v>
      </c>
      <c r="AI118" s="21">
        <f t="shared" si="1"/>
        <v>0</v>
      </c>
      <c r="AJ118" s="15"/>
      <c r="AK118" s="15"/>
    </row>
    <row r="119" spans="1:37" x14ac:dyDescent="0.2">
      <c r="A119" s="10">
        <v>116</v>
      </c>
      <c r="B119" s="10" t="s">
        <v>152</v>
      </c>
      <c r="C119" s="10" t="s">
        <v>149</v>
      </c>
      <c r="D119" s="18"/>
      <c r="E119" s="21">
        <v>0</v>
      </c>
      <c r="F119" s="21">
        <v>0</v>
      </c>
      <c r="G119" s="21">
        <v>0</v>
      </c>
      <c r="H119" s="21">
        <v>0</v>
      </c>
      <c r="I119" s="21">
        <v>0</v>
      </c>
      <c r="J119" s="21">
        <v>0</v>
      </c>
      <c r="K119" s="21">
        <v>0</v>
      </c>
      <c r="L119" s="21">
        <v>0</v>
      </c>
      <c r="M119" s="21">
        <v>0</v>
      </c>
      <c r="N119" s="21">
        <v>0</v>
      </c>
      <c r="O119" s="21">
        <v>0</v>
      </c>
      <c r="P119" s="21">
        <v>0</v>
      </c>
      <c r="Q119" s="21">
        <v>0</v>
      </c>
      <c r="R119" s="21">
        <v>0</v>
      </c>
      <c r="S119" s="21">
        <v>0</v>
      </c>
      <c r="T119" s="21">
        <v>0</v>
      </c>
      <c r="U119" s="21">
        <v>0</v>
      </c>
      <c r="V119" s="21">
        <v>0</v>
      </c>
      <c r="W119" s="21">
        <v>0</v>
      </c>
      <c r="X119" s="21">
        <v>0</v>
      </c>
      <c r="Y119" s="21">
        <v>0</v>
      </c>
      <c r="Z119" s="21">
        <v>0</v>
      </c>
      <c r="AA119" s="21">
        <v>0</v>
      </c>
      <c r="AB119" s="21">
        <v>0</v>
      </c>
      <c r="AC119" s="21">
        <v>0</v>
      </c>
      <c r="AD119" s="21">
        <v>0</v>
      </c>
      <c r="AE119" s="21">
        <v>0</v>
      </c>
      <c r="AF119" s="21">
        <v>0</v>
      </c>
      <c r="AG119" s="21">
        <v>0</v>
      </c>
      <c r="AH119" s="21">
        <v>0</v>
      </c>
      <c r="AI119" s="21">
        <f t="shared" si="1"/>
        <v>0</v>
      </c>
      <c r="AJ119" s="18"/>
      <c r="AK119" s="18"/>
    </row>
    <row r="120" spans="1:37" x14ac:dyDescent="0.2">
      <c r="A120" s="10">
        <v>117</v>
      </c>
      <c r="B120" s="10" t="s">
        <v>153</v>
      </c>
      <c r="C120" s="10" t="s">
        <v>154</v>
      </c>
      <c r="D120" s="11">
        <v>0</v>
      </c>
      <c r="E120" s="12">
        <v>0</v>
      </c>
      <c r="F120" s="12">
        <v>0</v>
      </c>
      <c r="G120" s="12">
        <v>0</v>
      </c>
      <c r="H120" s="12">
        <v>0</v>
      </c>
      <c r="I120" s="12">
        <v>0</v>
      </c>
      <c r="J120" s="12">
        <v>0</v>
      </c>
      <c r="K120" s="12">
        <v>0</v>
      </c>
      <c r="L120" s="12">
        <v>0</v>
      </c>
      <c r="M120" s="12">
        <v>0</v>
      </c>
      <c r="N120" s="12">
        <v>0</v>
      </c>
      <c r="O120" s="12">
        <v>0</v>
      </c>
      <c r="P120" s="12">
        <v>0</v>
      </c>
      <c r="Q120" s="12">
        <v>0</v>
      </c>
      <c r="R120" s="12">
        <v>0</v>
      </c>
      <c r="S120" s="12">
        <v>0</v>
      </c>
      <c r="T120" s="12">
        <v>0</v>
      </c>
      <c r="U120" s="12">
        <v>0</v>
      </c>
      <c r="V120" s="12">
        <v>0</v>
      </c>
      <c r="W120" s="12">
        <v>0</v>
      </c>
      <c r="X120" s="12">
        <v>0</v>
      </c>
      <c r="Y120" s="12">
        <v>0</v>
      </c>
      <c r="Z120" s="12">
        <v>0</v>
      </c>
      <c r="AA120" s="12">
        <v>0</v>
      </c>
      <c r="AB120" s="12">
        <v>0</v>
      </c>
      <c r="AC120" s="12">
        <v>0</v>
      </c>
      <c r="AD120" s="12">
        <v>0</v>
      </c>
      <c r="AE120" s="12">
        <v>0</v>
      </c>
      <c r="AF120" s="12">
        <v>0</v>
      </c>
      <c r="AG120" s="12">
        <v>0</v>
      </c>
      <c r="AH120" s="12">
        <v>0</v>
      </c>
      <c r="AI120" s="12">
        <f t="shared" si="1"/>
        <v>0</v>
      </c>
      <c r="AJ120" s="13">
        <f>SUM(AI120:AI123)</f>
        <v>0</v>
      </c>
      <c r="AK120" s="13">
        <f>D120-AJ120</f>
        <v>0</v>
      </c>
    </row>
    <row r="121" spans="1:37" x14ac:dyDescent="0.2">
      <c r="A121" s="10">
        <v>118</v>
      </c>
      <c r="B121" s="10" t="s">
        <v>155</v>
      </c>
      <c r="C121" s="10" t="s">
        <v>154</v>
      </c>
      <c r="D121" s="15"/>
      <c r="E121" s="12">
        <v>0</v>
      </c>
      <c r="F121" s="12">
        <v>0</v>
      </c>
      <c r="G121" s="12">
        <v>0</v>
      </c>
      <c r="H121" s="12">
        <v>0</v>
      </c>
      <c r="I121" s="12">
        <v>0</v>
      </c>
      <c r="J121" s="12">
        <v>0</v>
      </c>
      <c r="K121" s="12">
        <v>0</v>
      </c>
      <c r="L121" s="12">
        <v>0</v>
      </c>
      <c r="M121" s="12">
        <v>0</v>
      </c>
      <c r="N121" s="12">
        <v>0</v>
      </c>
      <c r="O121" s="12">
        <v>0</v>
      </c>
      <c r="P121" s="12">
        <v>0</v>
      </c>
      <c r="Q121" s="12">
        <v>0</v>
      </c>
      <c r="R121" s="12">
        <v>0</v>
      </c>
      <c r="S121" s="12">
        <v>0</v>
      </c>
      <c r="T121" s="12">
        <v>0</v>
      </c>
      <c r="U121" s="12">
        <v>0</v>
      </c>
      <c r="V121" s="12">
        <v>0</v>
      </c>
      <c r="W121" s="12">
        <v>0</v>
      </c>
      <c r="X121" s="12">
        <v>0</v>
      </c>
      <c r="Y121" s="12">
        <v>0</v>
      </c>
      <c r="Z121" s="12">
        <v>0</v>
      </c>
      <c r="AA121" s="12">
        <v>0</v>
      </c>
      <c r="AB121" s="12">
        <v>0</v>
      </c>
      <c r="AC121" s="12">
        <v>0</v>
      </c>
      <c r="AD121" s="12">
        <v>0</v>
      </c>
      <c r="AE121" s="12">
        <v>0</v>
      </c>
      <c r="AF121" s="12">
        <v>0</v>
      </c>
      <c r="AG121" s="12">
        <v>0</v>
      </c>
      <c r="AH121" s="12">
        <v>0</v>
      </c>
      <c r="AI121" s="12">
        <f t="shared" si="1"/>
        <v>0</v>
      </c>
      <c r="AJ121" s="16"/>
      <c r="AK121" s="16"/>
    </row>
    <row r="122" spans="1:37" x14ac:dyDescent="0.2">
      <c r="A122" s="10">
        <v>119</v>
      </c>
      <c r="B122" s="10" t="s">
        <v>156</v>
      </c>
      <c r="C122" s="10" t="s">
        <v>154</v>
      </c>
      <c r="D122" s="15"/>
      <c r="E122" s="12">
        <v>0</v>
      </c>
      <c r="F122" s="12">
        <v>0</v>
      </c>
      <c r="G122" s="12">
        <v>0</v>
      </c>
      <c r="H122" s="12">
        <v>0</v>
      </c>
      <c r="I122" s="12">
        <v>0</v>
      </c>
      <c r="J122" s="12">
        <v>0</v>
      </c>
      <c r="K122" s="12">
        <v>0</v>
      </c>
      <c r="L122" s="12">
        <v>0</v>
      </c>
      <c r="M122" s="12">
        <v>0</v>
      </c>
      <c r="N122" s="12">
        <v>0</v>
      </c>
      <c r="O122" s="12">
        <v>0</v>
      </c>
      <c r="P122" s="12">
        <v>0</v>
      </c>
      <c r="Q122" s="12">
        <v>0</v>
      </c>
      <c r="R122" s="12">
        <v>0</v>
      </c>
      <c r="S122" s="12">
        <v>0</v>
      </c>
      <c r="T122" s="12">
        <v>0</v>
      </c>
      <c r="U122" s="12">
        <v>0</v>
      </c>
      <c r="V122" s="12">
        <v>0</v>
      </c>
      <c r="W122" s="12">
        <v>0</v>
      </c>
      <c r="X122" s="12">
        <v>0</v>
      </c>
      <c r="Y122" s="12">
        <v>0</v>
      </c>
      <c r="Z122" s="12">
        <v>0</v>
      </c>
      <c r="AA122" s="12">
        <v>0</v>
      </c>
      <c r="AB122" s="12">
        <v>0</v>
      </c>
      <c r="AC122" s="12">
        <v>0</v>
      </c>
      <c r="AD122" s="12">
        <v>0</v>
      </c>
      <c r="AE122" s="12">
        <v>0</v>
      </c>
      <c r="AF122" s="12">
        <v>0</v>
      </c>
      <c r="AG122" s="12">
        <v>0</v>
      </c>
      <c r="AH122" s="12">
        <v>0</v>
      </c>
      <c r="AI122" s="12">
        <f t="shared" si="1"/>
        <v>0</v>
      </c>
      <c r="AJ122" s="16"/>
      <c r="AK122" s="16"/>
    </row>
    <row r="123" spans="1:37" x14ac:dyDescent="0.2">
      <c r="A123" s="10">
        <v>120</v>
      </c>
      <c r="B123" s="10" t="s">
        <v>157</v>
      </c>
      <c r="C123" s="10" t="s">
        <v>154</v>
      </c>
      <c r="D123" s="18"/>
      <c r="E123" s="12">
        <v>0</v>
      </c>
      <c r="F123" s="12">
        <v>0</v>
      </c>
      <c r="G123" s="12">
        <v>0</v>
      </c>
      <c r="H123" s="12">
        <v>0</v>
      </c>
      <c r="I123" s="12">
        <v>0</v>
      </c>
      <c r="J123" s="12">
        <v>0</v>
      </c>
      <c r="K123" s="12">
        <v>0</v>
      </c>
      <c r="L123" s="12">
        <v>0</v>
      </c>
      <c r="M123" s="12">
        <v>0</v>
      </c>
      <c r="N123" s="12">
        <v>0</v>
      </c>
      <c r="O123" s="12">
        <v>0</v>
      </c>
      <c r="P123" s="12">
        <v>0</v>
      </c>
      <c r="Q123" s="12">
        <v>0</v>
      </c>
      <c r="R123" s="12">
        <v>0</v>
      </c>
      <c r="S123" s="12">
        <v>0</v>
      </c>
      <c r="T123" s="12">
        <v>0</v>
      </c>
      <c r="U123" s="12">
        <v>0</v>
      </c>
      <c r="V123" s="12">
        <v>0</v>
      </c>
      <c r="W123" s="12">
        <v>0</v>
      </c>
      <c r="X123" s="12">
        <v>0</v>
      </c>
      <c r="Y123" s="12">
        <v>0</v>
      </c>
      <c r="Z123" s="12">
        <v>0</v>
      </c>
      <c r="AA123" s="12">
        <v>0</v>
      </c>
      <c r="AB123" s="12">
        <v>0</v>
      </c>
      <c r="AC123" s="12">
        <v>0</v>
      </c>
      <c r="AD123" s="12">
        <v>0</v>
      </c>
      <c r="AE123" s="12">
        <v>0</v>
      </c>
      <c r="AF123" s="12">
        <v>0</v>
      </c>
      <c r="AG123" s="12">
        <v>0</v>
      </c>
      <c r="AH123" s="12">
        <v>0</v>
      </c>
      <c r="AI123" s="12">
        <f t="shared" si="1"/>
        <v>0</v>
      </c>
      <c r="AJ123" s="19"/>
      <c r="AK123" s="19"/>
    </row>
    <row r="124" spans="1:37" x14ac:dyDescent="0.2">
      <c r="A124" s="10">
        <v>121</v>
      </c>
      <c r="B124" s="10" t="s">
        <v>158</v>
      </c>
      <c r="C124" s="10" t="s">
        <v>159</v>
      </c>
      <c r="D124" s="11">
        <v>1200</v>
      </c>
      <c r="E124" s="21">
        <v>0</v>
      </c>
      <c r="F124" s="21">
        <v>0</v>
      </c>
      <c r="G124" s="21">
        <v>0</v>
      </c>
      <c r="H124" s="21">
        <v>0</v>
      </c>
      <c r="I124" s="21">
        <v>0</v>
      </c>
      <c r="J124" s="21">
        <v>0</v>
      </c>
      <c r="K124" s="21">
        <v>0</v>
      </c>
      <c r="L124" s="21">
        <v>0</v>
      </c>
      <c r="M124" s="21">
        <v>0</v>
      </c>
      <c r="N124" s="21">
        <v>0</v>
      </c>
      <c r="O124" s="21">
        <v>0</v>
      </c>
      <c r="P124" s="21">
        <v>0</v>
      </c>
      <c r="Q124" s="21">
        <v>0</v>
      </c>
      <c r="R124" s="21">
        <v>0</v>
      </c>
      <c r="S124" s="21">
        <v>0</v>
      </c>
      <c r="T124" s="21">
        <v>0</v>
      </c>
      <c r="U124" s="21">
        <v>0</v>
      </c>
      <c r="V124" s="21">
        <v>0</v>
      </c>
      <c r="W124" s="21">
        <v>0</v>
      </c>
      <c r="X124" s="21">
        <v>0</v>
      </c>
      <c r="Y124" s="21">
        <v>0</v>
      </c>
      <c r="Z124" s="21">
        <v>0</v>
      </c>
      <c r="AA124" s="21">
        <v>0</v>
      </c>
      <c r="AB124" s="21">
        <v>0</v>
      </c>
      <c r="AC124" s="21">
        <v>0</v>
      </c>
      <c r="AD124" s="21">
        <v>0</v>
      </c>
      <c r="AE124" s="21">
        <v>0</v>
      </c>
      <c r="AF124" s="21">
        <v>0</v>
      </c>
      <c r="AG124" s="21">
        <v>0</v>
      </c>
      <c r="AH124" s="21">
        <v>0</v>
      </c>
      <c r="AI124" s="21">
        <f t="shared" si="1"/>
        <v>0</v>
      </c>
      <c r="AJ124" s="11">
        <f>SUM(AI124:AI127)</f>
        <v>67</v>
      </c>
      <c r="AK124" s="11">
        <f>D124-AJ124</f>
        <v>1133</v>
      </c>
    </row>
    <row r="125" spans="1:37" x14ac:dyDescent="0.2">
      <c r="A125" s="10">
        <v>122</v>
      </c>
      <c r="B125" s="10" t="s">
        <v>160</v>
      </c>
      <c r="C125" s="10" t="s">
        <v>159</v>
      </c>
      <c r="D125" s="15"/>
      <c r="E125" s="21">
        <v>0</v>
      </c>
      <c r="F125" s="21">
        <v>0</v>
      </c>
      <c r="G125" s="21">
        <v>0</v>
      </c>
      <c r="H125" s="21">
        <v>67</v>
      </c>
      <c r="I125" s="21">
        <v>0</v>
      </c>
      <c r="J125" s="21">
        <v>0</v>
      </c>
      <c r="K125" s="21">
        <v>0</v>
      </c>
      <c r="L125" s="21">
        <v>0</v>
      </c>
      <c r="M125" s="21">
        <v>0</v>
      </c>
      <c r="N125" s="21">
        <v>0</v>
      </c>
      <c r="O125" s="21">
        <v>0</v>
      </c>
      <c r="P125" s="21">
        <v>0</v>
      </c>
      <c r="Q125" s="21">
        <v>0</v>
      </c>
      <c r="R125" s="21">
        <v>0</v>
      </c>
      <c r="S125" s="21">
        <v>0</v>
      </c>
      <c r="T125" s="21">
        <v>0</v>
      </c>
      <c r="U125" s="21">
        <v>0</v>
      </c>
      <c r="V125" s="21">
        <v>0</v>
      </c>
      <c r="W125" s="21">
        <v>0</v>
      </c>
      <c r="X125" s="21">
        <v>0</v>
      </c>
      <c r="Y125" s="21">
        <v>0</v>
      </c>
      <c r="Z125" s="21">
        <v>0</v>
      </c>
      <c r="AA125" s="21">
        <v>0</v>
      </c>
      <c r="AB125" s="21">
        <v>0</v>
      </c>
      <c r="AC125" s="21">
        <v>0</v>
      </c>
      <c r="AD125" s="21">
        <v>0</v>
      </c>
      <c r="AE125" s="21">
        <v>0</v>
      </c>
      <c r="AF125" s="21">
        <v>0</v>
      </c>
      <c r="AG125" s="21">
        <v>0</v>
      </c>
      <c r="AH125" s="21">
        <v>0</v>
      </c>
      <c r="AI125" s="21">
        <f t="shared" si="1"/>
        <v>67</v>
      </c>
      <c r="AJ125" s="15"/>
      <c r="AK125" s="15"/>
    </row>
    <row r="126" spans="1:37" x14ac:dyDescent="0.2">
      <c r="A126" s="10">
        <v>123</v>
      </c>
      <c r="B126" s="10" t="s">
        <v>161</v>
      </c>
      <c r="C126" s="10" t="s">
        <v>159</v>
      </c>
      <c r="D126" s="15"/>
      <c r="E126" s="21">
        <v>0</v>
      </c>
      <c r="F126" s="21">
        <v>0</v>
      </c>
      <c r="G126" s="21">
        <v>0</v>
      </c>
      <c r="H126" s="21">
        <v>0</v>
      </c>
      <c r="I126" s="21">
        <v>0</v>
      </c>
      <c r="J126" s="21">
        <v>0</v>
      </c>
      <c r="K126" s="21">
        <v>0</v>
      </c>
      <c r="L126" s="21">
        <v>0</v>
      </c>
      <c r="M126" s="21">
        <v>0</v>
      </c>
      <c r="N126" s="21">
        <v>0</v>
      </c>
      <c r="O126" s="21">
        <v>0</v>
      </c>
      <c r="P126" s="21">
        <v>0</v>
      </c>
      <c r="Q126" s="21">
        <v>0</v>
      </c>
      <c r="R126" s="21">
        <v>0</v>
      </c>
      <c r="S126" s="21">
        <v>0</v>
      </c>
      <c r="T126" s="21">
        <v>0</v>
      </c>
      <c r="U126" s="21">
        <v>0</v>
      </c>
      <c r="V126" s="21">
        <v>0</v>
      </c>
      <c r="W126" s="21">
        <v>0</v>
      </c>
      <c r="X126" s="21">
        <v>0</v>
      </c>
      <c r="Y126" s="21">
        <v>0</v>
      </c>
      <c r="Z126" s="21">
        <v>0</v>
      </c>
      <c r="AA126" s="21">
        <v>0</v>
      </c>
      <c r="AB126" s="21">
        <v>0</v>
      </c>
      <c r="AC126" s="21">
        <v>0</v>
      </c>
      <c r="AD126" s="21">
        <v>0</v>
      </c>
      <c r="AE126" s="21">
        <v>0</v>
      </c>
      <c r="AF126" s="21">
        <v>0</v>
      </c>
      <c r="AG126" s="21">
        <v>0</v>
      </c>
      <c r="AH126" s="21">
        <v>0</v>
      </c>
      <c r="AI126" s="21">
        <f t="shared" si="1"/>
        <v>0</v>
      </c>
      <c r="AJ126" s="15"/>
      <c r="AK126" s="15"/>
    </row>
    <row r="127" spans="1:37" x14ac:dyDescent="0.2">
      <c r="A127" s="10">
        <v>124</v>
      </c>
      <c r="B127" s="10" t="s">
        <v>162</v>
      </c>
      <c r="C127" s="10" t="s">
        <v>159</v>
      </c>
      <c r="D127" s="18"/>
      <c r="E127" s="21">
        <v>0</v>
      </c>
      <c r="F127" s="21">
        <v>0</v>
      </c>
      <c r="G127" s="21">
        <v>0</v>
      </c>
      <c r="H127" s="21">
        <v>0</v>
      </c>
      <c r="I127" s="21">
        <v>0</v>
      </c>
      <c r="J127" s="21">
        <v>0</v>
      </c>
      <c r="K127" s="21">
        <v>0</v>
      </c>
      <c r="L127" s="21">
        <v>0</v>
      </c>
      <c r="M127" s="21">
        <v>0</v>
      </c>
      <c r="N127" s="21">
        <v>0</v>
      </c>
      <c r="O127" s="21">
        <v>0</v>
      </c>
      <c r="P127" s="21">
        <v>0</v>
      </c>
      <c r="Q127" s="21">
        <v>0</v>
      </c>
      <c r="R127" s="21">
        <v>0</v>
      </c>
      <c r="S127" s="21">
        <v>0</v>
      </c>
      <c r="T127" s="21">
        <v>0</v>
      </c>
      <c r="U127" s="21">
        <v>0</v>
      </c>
      <c r="V127" s="21">
        <v>0</v>
      </c>
      <c r="W127" s="21">
        <v>0</v>
      </c>
      <c r="X127" s="21">
        <v>0</v>
      </c>
      <c r="Y127" s="21">
        <v>0</v>
      </c>
      <c r="Z127" s="21">
        <v>0</v>
      </c>
      <c r="AA127" s="21">
        <v>0</v>
      </c>
      <c r="AB127" s="21">
        <v>0</v>
      </c>
      <c r="AC127" s="21">
        <v>0</v>
      </c>
      <c r="AD127" s="21">
        <v>0</v>
      </c>
      <c r="AE127" s="21">
        <v>0</v>
      </c>
      <c r="AF127" s="21">
        <v>0</v>
      </c>
      <c r="AG127" s="21">
        <v>0</v>
      </c>
      <c r="AH127" s="21">
        <v>0</v>
      </c>
      <c r="AI127" s="21">
        <f t="shared" si="1"/>
        <v>0</v>
      </c>
      <c r="AJ127" s="18"/>
      <c r="AK127" s="18"/>
    </row>
    <row r="128" spans="1:37" x14ac:dyDescent="0.2">
      <c r="A128" s="10">
        <v>125</v>
      </c>
      <c r="B128" s="10" t="s">
        <v>163</v>
      </c>
      <c r="C128" s="10" t="s">
        <v>164</v>
      </c>
      <c r="D128" s="11">
        <v>5500</v>
      </c>
      <c r="E128" s="12">
        <v>0</v>
      </c>
      <c r="F128" s="12">
        <v>626</v>
      </c>
      <c r="G128" s="12">
        <v>0</v>
      </c>
      <c r="H128" s="12">
        <v>0</v>
      </c>
      <c r="I128" s="12">
        <v>0</v>
      </c>
      <c r="J128" s="12">
        <v>0</v>
      </c>
      <c r="K128" s="12">
        <v>0</v>
      </c>
      <c r="L128" s="12">
        <v>0</v>
      </c>
      <c r="M128" s="12">
        <v>583</v>
      </c>
      <c r="N128" s="12">
        <v>0</v>
      </c>
      <c r="O128" s="12">
        <v>0</v>
      </c>
      <c r="P128" s="12">
        <v>0</v>
      </c>
      <c r="Q128" s="12">
        <v>0</v>
      </c>
      <c r="R128" s="12">
        <v>0</v>
      </c>
      <c r="S128" s="12">
        <v>0</v>
      </c>
      <c r="T128" s="12">
        <v>0</v>
      </c>
      <c r="U128" s="12">
        <v>0</v>
      </c>
      <c r="V128" s="12">
        <v>705</v>
      </c>
      <c r="W128" s="12">
        <v>0</v>
      </c>
      <c r="X128" s="12">
        <v>0</v>
      </c>
      <c r="Y128" s="12">
        <v>0</v>
      </c>
      <c r="Z128" s="12">
        <v>0</v>
      </c>
      <c r="AA128" s="12">
        <v>541</v>
      </c>
      <c r="AB128" s="12">
        <v>0</v>
      </c>
      <c r="AC128" s="12">
        <v>0</v>
      </c>
      <c r="AD128" s="12">
        <v>0</v>
      </c>
      <c r="AE128" s="12">
        <v>0</v>
      </c>
      <c r="AF128" s="12">
        <v>0</v>
      </c>
      <c r="AG128" s="12">
        <v>0</v>
      </c>
      <c r="AH128" s="12">
        <v>0</v>
      </c>
      <c r="AI128" s="12">
        <f t="shared" si="1"/>
        <v>2455</v>
      </c>
      <c r="AJ128" s="13">
        <f>SUM(AI128:AI131)</f>
        <v>3771</v>
      </c>
      <c r="AK128" s="13">
        <f>D128-AJ128</f>
        <v>1729</v>
      </c>
    </row>
    <row r="129" spans="1:37" x14ac:dyDescent="0.2">
      <c r="A129" s="10">
        <v>126</v>
      </c>
      <c r="B129" s="10" t="s">
        <v>165</v>
      </c>
      <c r="C129" s="10" t="s">
        <v>164</v>
      </c>
      <c r="D129" s="15"/>
      <c r="E129" s="12">
        <v>0</v>
      </c>
      <c r="F129" s="12">
        <v>0</v>
      </c>
      <c r="G129" s="12">
        <v>0</v>
      </c>
      <c r="H129" s="12">
        <v>0</v>
      </c>
      <c r="I129" s="12">
        <v>414</v>
      </c>
      <c r="J129" s="12">
        <v>0</v>
      </c>
      <c r="K129" s="12">
        <v>0</v>
      </c>
      <c r="L129" s="12">
        <v>0</v>
      </c>
      <c r="M129" s="12">
        <v>0</v>
      </c>
      <c r="N129" s="12">
        <v>0</v>
      </c>
      <c r="O129" s="12">
        <v>0</v>
      </c>
      <c r="P129" s="12">
        <v>386</v>
      </c>
      <c r="Q129" s="12">
        <v>0</v>
      </c>
      <c r="R129" s="12">
        <v>0</v>
      </c>
      <c r="S129" s="12">
        <v>0</v>
      </c>
      <c r="T129" s="12">
        <v>0</v>
      </c>
      <c r="U129" s="12">
        <v>0</v>
      </c>
      <c r="V129" s="12">
        <v>0</v>
      </c>
      <c r="W129" s="12">
        <v>0</v>
      </c>
      <c r="X129" s="12">
        <v>0</v>
      </c>
      <c r="Y129" s="12">
        <v>0</v>
      </c>
      <c r="Z129" s="12">
        <v>16</v>
      </c>
      <c r="AA129" s="12">
        <v>500</v>
      </c>
      <c r="AB129" s="12">
        <v>0</v>
      </c>
      <c r="AC129" s="12">
        <v>0</v>
      </c>
      <c r="AD129" s="12">
        <v>0</v>
      </c>
      <c r="AE129" s="12">
        <v>0</v>
      </c>
      <c r="AF129" s="12">
        <v>0</v>
      </c>
      <c r="AG129" s="12">
        <v>0</v>
      </c>
      <c r="AH129" s="12">
        <v>0</v>
      </c>
      <c r="AI129" s="12">
        <f t="shared" si="1"/>
        <v>1316</v>
      </c>
      <c r="AJ129" s="16"/>
      <c r="AK129" s="16"/>
    </row>
    <row r="130" spans="1:37" x14ac:dyDescent="0.2">
      <c r="A130" s="10">
        <v>127</v>
      </c>
      <c r="B130" s="10" t="s">
        <v>166</v>
      </c>
      <c r="C130" s="10" t="s">
        <v>164</v>
      </c>
      <c r="D130" s="15"/>
      <c r="E130" s="12">
        <v>0</v>
      </c>
      <c r="F130" s="12">
        <v>0</v>
      </c>
      <c r="G130" s="12">
        <v>0</v>
      </c>
      <c r="H130" s="12">
        <v>0</v>
      </c>
      <c r="I130" s="12">
        <v>0</v>
      </c>
      <c r="J130" s="12">
        <v>0</v>
      </c>
      <c r="K130" s="12">
        <v>0</v>
      </c>
      <c r="L130" s="12">
        <v>0</v>
      </c>
      <c r="M130" s="12">
        <v>0</v>
      </c>
      <c r="N130" s="12">
        <v>0</v>
      </c>
      <c r="O130" s="12">
        <v>0</v>
      </c>
      <c r="P130" s="12">
        <v>0</v>
      </c>
      <c r="Q130" s="12">
        <v>0</v>
      </c>
      <c r="R130" s="12">
        <v>0</v>
      </c>
      <c r="S130" s="12">
        <v>0</v>
      </c>
      <c r="T130" s="12">
        <v>0</v>
      </c>
      <c r="U130" s="12">
        <v>0</v>
      </c>
      <c r="V130" s="12">
        <v>0</v>
      </c>
      <c r="W130" s="12">
        <v>0</v>
      </c>
      <c r="X130" s="12">
        <v>0</v>
      </c>
      <c r="Y130" s="12">
        <v>0</v>
      </c>
      <c r="Z130" s="12">
        <v>0</v>
      </c>
      <c r="AA130" s="12">
        <v>0</v>
      </c>
      <c r="AB130" s="12">
        <v>0</v>
      </c>
      <c r="AC130" s="12">
        <v>0</v>
      </c>
      <c r="AD130" s="12">
        <v>0</v>
      </c>
      <c r="AE130" s="12">
        <v>0</v>
      </c>
      <c r="AF130" s="12">
        <v>0</v>
      </c>
      <c r="AG130" s="12">
        <v>0</v>
      </c>
      <c r="AH130" s="12">
        <v>0</v>
      </c>
      <c r="AI130" s="12">
        <f t="shared" si="1"/>
        <v>0</v>
      </c>
      <c r="AJ130" s="16"/>
      <c r="AK130" s="16"/>
    </row>
    <row r="131" spans="1:37" x14ac:dyDescent="0.2">
      <c r="A131" s="10">
        <v>128</v>
      </c>
      <c r="B131" s="10" t="s">
        <v>167</v>
      </c>
      <c r="C131" s="10" t="s">
        <v>164</v>
      </c>
      <c r="D131" s="18"/>
      <c r="E131" s="12">
        <v>0</v>
      </c>
      <c r="F131" s="12">
        <v>0</v>
      </c>
      <c r="G131" s="12">
        <v>0</v>
      </c>
      <c r="H131" s="12">
        <v>0</v>
      </c>
      <c r="I131" s="12">
        <v>0</v>
      </c>
      <c r="J131" s="12">
        <v>0</v>
      </c>
      <c r="K131" s="12">
        <v>0</v>
      </c>
      <c r="L131" s="12">
        <v>0</v>
      </c>
      <c r="M131" s="12">
        <v>0</v>
      </c>
      <c r="N131" s="12">
        <v>0</v>
      </c>
      <c r="O131" s="12">
        <v>0</v>
      </c>
      <c r="P131" s="12">
        <v>0</v>
      </c>
      <c r="Q131" s="12">
        <v>0</v>
      </c>
      <c r="R131" s="12">
        <v>0</v>
      </c>
      <c r="S131" s="12">
        <v>0</v>
      </c>
      <c r="T131" s="12">
        <v>0</v>
      </c>
      <c r="U131" s="12">
        <v>0</v>
      </c>
      <c r="V131" s="12">
        <v>0</v>
      </c>
      <c r="W131" s="12">
        <v>0</v>
      </c>
      <c r="X131" s="12">
        <v>0</v>
      </c>
      <c r="Y131" s="12">
        <v>0</v>
      </c>
      <c r="Z131" s="12">
        <v>0</v>
      </c>
      <c r="AA131" s="12">
        <v>0</v>
      </c>
      <c r="AB131" s="12">
        <v>0</v>
      </c>
      <c r="AC131" s="12">
        <v>0</v>
      </c>
      <c r="AD131" s="12">
        <v>0</v>
      </c>
      <c r="AE131" s="12">
        <v>0</v>
      </c>
      <c r="AF131" s="12">
        <v>0</v>
      </c>
      <c r="AG131" s="12">
        <v>0</v>
      </c>
      <c r="AH131" s="12">
        <v>0</v>
      </c>
      <c r="AI131" s="12">
        <f t="shared" si="1"/>
        <v>0</v>
      </c>
      <c r="AJ131" s="19"/>
      <c r="AK131" s="19"/>
    </row>
    <row r="132" spans="1:37" x14ac:dyDescent="0.2">
      <c r="A132" s="10">
        <v>129</v>
      </c>
      <c r="B132" s="10" t="s">
        <v>168</v>
      </c>
      <c r="C132" s="10" t="s">
        <v>169</v>
      </c>
      <c r="D132" s="11">
        <v>3000</v>
      </c>
      <c r="E132" s="21">
        <v>0</v>
      </c>
      <c r="F132" s="21">
        <v>0</v>
      </c>
      <c r="G132" s="21">
        <v>0</v>
      </c>
      <c r="H132" s="21">
        <v>0</v>
      </c>
      <c r="I132" s="21">
        <v>0</v>
      </c>
      <c r="J132" s="21">
        <v>0</v>
      </c>
      <c r="K132" s="21">
        <v>0</v>
      </c>
      <c r="L132" s="21">
        <v>0</v>
      </c>
      <c r="M132" s="21">
        <v>0</v>
      </c>
      <c r="N132" s="21">
        <v>572</v>
      </c>
      <c r="O132" s="21">
        <v>0</v>
      </c>
      <c r="P132" s="21">
        <v>101</v>
      </c>
      <c r="Q132" s="21">
        <v>0</v>
      </c>
      <c r="R132" s="21">
        <v>0</v>
      </c>
      <c r="S132" s="21">
        <v>0</v>
      </c>
      <c r="T132" s="21">
        <v>281</v>
      </c>
      <c r="U132" s="21">
        <v>0</v>
      </c>
      <c r="V132" s="21">
        <v>0</v>
      </c>
      <c r="W132" s="21">
        <v>0</v>
      </c>
      <c r="X132" s="21">
        <v>0</v>
      </c>
      <c r="Y132" s="21">
        <v>0</v>
      </c>
      <c r="Z132" s="21">
        <v>0</v>
      </c>
      <c r="AA132" s="21">
        <v>168</v>
      </c>
      <c r="AB132" s="21">
        <v>0</v>
      </c>
      <c r="AC132" s="21">
        <v>0</v>
      </c>
      <c r="AD132" s="21">
        <v>0</v>
      </c>
      <c r="AE132" s="21">
        <v>0</v>
      </c>
      <c r="AF132" s="21">
        <v>0</v>
      </c>
      <c r="AG132" s="21">
        <v>534</v>
      </c>
      <c r="AH132" s="21">
        <v>0</v>
      </c>
      <c r="AI132" s="21">
        <f t="shared" ref="AI132:AI195" si="2">SUM(E132:AH132)</f>
        <v>1656</v>
      </c>
      <c r="AJ132" s="11">
        <f>SUM(AI132:AI135)</f>
        <v>8892</v>
      </c>
      <c r="AK132" s="11">
        <f>D132-AJ132</f>
        <v>-5892</v>
      </c>
    </row>
    <row r="133" spans="1:37" x14ac:dyDescent="0.2">
      <c r="A133" s="10">
        <v>130</v>
      </c>
      <c r="B133" s="10" t="s">
        <v>170</v>
      </c>
      <c r="C133" s="10" t="s">
        <v>169</v>
      </c>
      <c r="D133" s="15"/>
      <c r="E133" s="21">
        <v>0</v>
      </c>
      <c r="F133" s="21">
        <v>0</v>
      </c>
      <c r="G133" s="21">
        <v>0</v>
      </c>
      <c r="H133" s="21">
        <v>0</v>
      </c>
      <c r="I133" s="21">
        <v>0</v>
      </c>
      <c r="J133" s="21">
        <v>0</v>
      </c>
      <c r="K133" s="21">
        <v>0</v>
      </c>
      <c r="L133" s="21">
        <v>0</v>
      </c>
      <c r="M133" s="21">
        <v>17</v>
      </c>
      <c r="N133" s="21">
        <v>0</v>
      </c>
      <c r="O133" s="21">
        <v>0</v>
      </c>
      <c r="P133" s="21">
        <v>0</v>
      </c>
      <c r="Q133" s="21">
        <v>0</v>
      </c>
      <c r="R133" s="21">
        <v>0</v>
      </c>
      <c r="S133" s="21">
        <v>0</v>
      </c>
      <c r="T133" s="21">
        <v>0</v>
      </c>
      <c r="U133" s="21">
        <v>0</v>
      </c>
      <c r="V133" s="21">
        <v>0</v>
      </c>
      <c r="W133" s="21">
        <v>0</v>
      </c>
      <c r="X133" s="21">
        <v>0</v>
      </c>
      <c r="Y133" s="21">
        <v>0</v>
      </c>
      <c r="Z133" s="21">
        <v>54</v>
      </c>
      <c r="AA133" s="21">
        <v>962</v>
      </c>
      <c r="AB133" s="21">
        <v>0</v>
      </c>
      <c r="AC133" s="21">
        <v>0</v>
      </c>
      <c r="AD133" s="21">
        <v>0</v>
      </c>
      <c r="AE133" s="21">
        <v>0</v>
      </c>
      <c r="AF133" s="21">
        <v>0</v>
      </c>
      <c r="AG133" s="21">
        <v>6203</v>
      </c>
      <c r="AH133" s="21">
        <v>0</v>
      </c>
      <c r="AI133" s="21">
        <f t="shared" si="2"/>
        <v>7236</v>
      </c>
      <c r="AJ133" s="15"/>
      <c r="AK133" s="15"/>
    </row>
    <row r="134" spans="1:37" x14ac:dyDescent="0.2">
      <c r="A134" s="10">
        <v>131</v>
      </c>
      <c r="B134" s="10" t="s">
        <v>171</v>
      </c>
      <c r="C134" s="10" t="s">
        <v>169</v>
      </c>
      <c r="D134" s="15"/>
      <c r="E134" s="21">
        <v>0</v>
      </c>
      <c r="F134" s="21">
        <v>0</v>
      </c>
      <c r="G134" s="21">
        <v>0</v>
      </c>
      <c r="H134" s="21">
        <v>0</v>
      </c>
      <c r="I134" s="21">
        <v>0</v>
      </c>
      <c r="J134" s="21">
        <v>0</v>
      </c>
      <c r="K134" s="21">
        <v>0</v>
      </c>
      <c r="L134" s="21">
        <v>0</v>
      </c>
      <c r="M134" s="21">
        <v>0</v>
      </c>
      <c r="N134" s="21">
        <v>0</v>
      </c>
      <c r="O134" s="21">
        <v>0</v>
      </c>
      <c r="P134" s="21">
        <v>0</v>
      </c>
      <c r="Q134" s="21">
        <v>0</v>
      </c>
      <c r="R134" s="21">
        <v>0</v>
      </c>
      <c r="S134" s="21">
        <v>0</v>
      </c>
      <c r="T134" s="21">
        <v>0</v>
      </c>
      <c r="U134" s="21">
        <v>0</v>
      </c>
      <c r="V134" s="21">
        <v>0</v>
      </c>
      <c r="W134" s="21">
        <v>0</v>
      </c>
      <c r="X134" s="21">
        <v>0</v>
      </c>
      <c r="Y134" s="21">
        <v>0</v>
      </c>
      <c r="Z134" s="21">
        <v>0</v>
      </c>
      <c r="AA134" s="21">
        <v>0</v>
      </c>
      <c r="AB134" s="21">
        <v>0</v>
      </c>
      <c r="AC134" s="21">
        <v>0</v>
      </c>
      <c r="AD134" s="21">
        <v>0</v>
      </c>
      <c r="AE134" s="21">
        <v>0</v>
      </c>
      <c r="AF134" s="21">
        <v>0</v>
      </c>
      <c r="AG134" s="21">
        <v>0</v>
      </c>
      <c r="AH134" s="21">
        <v>0</v>
      </c>
      <c r="AI134" s="21">
        <f t="shared" si="2"/>
        <v>0</v>
      </c>
      <c r="AJ134" s="15"/>
      <c r="AK134" s="15"/>
    </row>
    <row r="135" spans="1:37" x14ac:dyDescent="0.2">
      <c r="A135" s="10">
        <v>132</v>
      </c>
      <c r="B135" s="10" t="s">
        <v>172</v>
      </c>
      <c r="C135" s="10" t="s">
        <v>169</v>
      </c>
      <c r="D135" s="18"/>
      <c r="E135" s="21">
        <v>0</v>
      </c>
      <c r="F135" s="21">
        <v>0</v>
      </c>
      <c r="G135" s="21">
        <v>0</v>
      </c>
      <c r="H135" s="21">
        <v>0</v>
      </c>
      <c r="I135" s="21">
        <v>0</v>
      </c>
      <c r="J135" s="21">
        <v>0</v>
      </c>
      <c r="K135" s="21">
        <v>0</v>
      </c>
      <c r="L135" s="21">
        <v>0</v>
      </c>
      <c r="M135" s="21">
        <v>0</v>
      </c>
      <c r="N135" s="21">
        <v>0</v>
      </c>
      <c r="O135" s="21">
        <v>0</v>
      </c>
      <c r="P135" s="21">
        <v>0</v>
      </c>
      <c r="Q135" s="21">
        <v>0</v>
      </c>
      <c r="R135" s="21">
        <v>0</v>
      </c>
      <c r="S135" s="21">
        <v>0</v>
      </c>
      <c r="T135" s="21">
        <v>0</v>
      </c>
      <c r="U135" s="21">
        <v>0</v>
      </c>
      <c r="V135" s="21">
        <v>0</v>
      </c>
      <c r="W135" s="21">
        <v>0</v>
      </c>
      <c r="X135" s="21">
        <v>0</v>
      </c>
      <c r="Y135" s="21">
        <v>0</v>
      </c>
      <c r="Z135" s="21">
        <v>0</v>
      </c>
      <c r="AA135" s="21">
        <v>0</v>
      </c>
      <c r="AB135" s="21">
        <v>0</v>
      </c>
      <c r="AC135" s="21">
        <v>0</v>
      </c>
      <c r="AD135" s="21">
        <v>0</v>
      </c>
      <c r="AE135" s="21">
        <v>0</v>
      </c>
      <c r="AF135" s="21">
        <v>0</v>
      </c>
      <c r="AG135" s="21">
        <v>0</v>
      </c>
      <c r="AH135" s="21">
        <v>0</v>
      </c>
      <c r="AI135" s="21">
        <f t="shared" si="2"/>
        <v>0</v>
      </c>
      <c r="AJ135" s="18"/>
      <c r="AK135" s="18"/>
    </row>
    <row r="136" spans="1:37" x14ac:dyDescent="0.2">
      <c r="A136" s="10">
        <v>133</v>
      </c>
      <c r="B136" s="10" t="s">
        <v>173</v>
      </c>
      <c r="C136" s="10" t="s">
        <v>174</v>
      </c>
      <c r="D136" s="11">
        <v>1000</v>
      </c>
      <c r="E136" s="12">
        <v>0</v>
      </c>
      <c r="F136" s="12">
        <v>0</v>
      </c>
      <c r="G136" s="12">
        <v>0</v>
      </c>
      <c r="H136" s="12">
        <v>0</v>
      </c>
      <c r="I136" s="12">
        <v>0</v>
      </c>
      <c r="J136" s="12">
        <v>0</v>
      </c>
      <c r="K136" s="12">
        <v>0</v>
      </c>
      <c r="L136" s="12">
        <v>0</v>
      </c>
      <c r="M136" s="12">
        <v>0</v>
      </c>
      <c r="N136" s="12">
        <v>35</v>
      </c>
      <c r="O136" s="12">
        <v>243</v>
      </c>
      <c r="P136" s="12">
        <v>0</v>
      </c>
      <c r="Q136" s="12">
        <v>0</v>
      </c>
      <c r="R136" s="12">
        <v>0</v>
      </c>
      <c r="S136" s="12">
        <v>0</v>
      </c>
      <c r="T136" s="12">
        <v>0</v>
      </c>
      <c r="U136" s="12">
        <v>0</v>
      </c>
      <c r="V136" s="12">
        <v>0</v>
      </c>
      <c r="W136" s="12">
        <v>0</v>
      </c>
      <c r="X136" s="12">
        <v>0</v>
      </c>
      <c r="Y136" s="12">
        <v>0</v>
      </c>
      <c r="Z136" s="12">
        <v>0</v>
      </c>
      <c r="AA136" s="12">
        <v>0</v>
      </c>
      <c r="AB136" s="12">
        <v>0</v>
      </c>
      <c r="AC136" s="12">
        <v>140</v>
      </c>
      <c r="AD136" s="12">
        <v>0</v>
      </c>
      <c r="AE136" s="12">
        <v>0</v>
      </c>
      <c r="AF136" s="12">
        <v>0</v>
      </c>
      <c r="AG136" s="12">
        <v>0</v>
      </c>
      <c r="AH136" s="12">
        <v>0</v>
      </c>
      <c r="AI136" s="12">
        <f t="shared" si="2"/>
        <v>418</v>
      </c>
      <c r="AJ136" s="13">
        <f>SUM(AI136:AI147)</f>
        <v>2704</v>
      </c>
      <c r="AK136" s="13">
        <f>D136-AJ136</f>
        <v>-1704</v>
      </c>
    </row>
    <row r="137" spans="1:37" x14ac:dyDescent="0.2">
      <c r="A137" s="10">
        <v>134</v>
      </c>
      <c r="B137" s="10" t="s">
        <v>175</v>
      </c>
      <c r="C137" s="10" t="s">
        <v>174</v>
      </c>
      <c r="D137" s="15"/>
      <c r="E137" s="12">
        <v>0</v>
      </c>
      <c r="F137" s="12">
        <v>0</v>
      </c>
      <c r="G137" s="12">
        <v>0</v>
      </c>
      <c r="H137" s="12">
        <v>0</v>
      </c>
      <c r="I137" s="12">
        <v>0</v>
      </c>
      <c r="J137" s="12">
        <v>0</v>
      </c>
      <c r="K137" s="12">
        <v>0</v>
      </c>
      <c r="L137" s="12">
        <v>0</v>
      </c>
      <c r="M137" s="12">
        <v>0</v>
      </c>
      <c r="N137" s="12">
        <v>1762</v>
      </c>
      <c r="O137" s="12">
        <v>148</v>
      </c>
      <c r="P137" s="12">
        <v>0</v>
      </c>
      <c r="Q137" s="12">
        <v>0</v>
      </c>
      <c r="R137" s="12">
        <v>0</v>
      </c>
      <c r="S137" s="12">
        <v>0</v>
      </c>
      <c r="T137" s="12">
        <v>0</v>
      </c>
      <c r="U137" s="12">
        <v>0</v>
      </c>
      <c r="V137" s="12">
        <v>0</v>
      </c>
      <c r="W137" s="12">
        <v>0</v>
      </c>
      <c r="X137" s="12">
        <v>0</v>
      </c>
      <c r="Y137" s="12">
        <v>0</v>
      </c>
      <c r="Z137" s="12">
        <v>0</v>
      </c>
      <c r="AA137" s="12">
        <v>0</v>
      </c>
      <c r="AB137" s="12">
        <v>0</v>
      </c>
      <c r="AC137" s="12">
        <v>0</v>
      </c>
      <c r="AD137" s="12">
        <v>0</v>
      </c>
      <c r="AE137" s="12">
        <v>0</v>
      </c>
      <c r="AF137" s="12">
        <v>0</v>
      </c>
      <c r="AG137" s="12">
        <v>0</v>
      </c>
      <c r="AH137" s="12">
        <v>0</v>
      </c>
      <c r="AI137" s="12">
        <f t="shared" si="2"/>
        <v>1910</v>
      </c>
      <c r="AJ137" s="16"/>
      <c r="AK137" s="16"/>
    </row>
    <row r="138" spans="1:37" x14ac:dyDescent="0.2">
      <c r="A138" s="10">
        <v>135</v>
      </c>
      <c r="B138" s="10" t="s">
        <v>176</v>
      </c>
      <c r="C138" s="10" t="s">
        <v>174</v>
      </c>
      <c r="D138" s="15"/>
      <c r="E138" s="12">
        <v>0</v>
      </c>
      <c r="F138" s="12">
        <v>0</v>
      </c>
      <c r="G138" s="12">
        <v>0</v>
      </c>
      <c r="H138" s="12">
        <v>0</v>
      </c>
      <c r="I138" s="12">
        <v>0</v>
      </c>
      <c r="J138" s="12">
        <v>0</v>
      </c>
      <c r="K138" s="12">
        <v>0</v>
      </c>
      <c r="L138" s="12">
        <v>0</v>
      </c>
      <c r="M138" s="12">
        <v>0</v>
      </c>
      <c r="N138" s="12">
        <v>0</v>
      </c>
      <c r="O138" s="12">
        <v>148</v>
      </c>
      <c r="P138" s="12">
        <v>0</v>
      </c>
      <c r="Q138" s="12">
        <v>0</v>
      </c>
      <c r="R138" s="12">
        <v>0</v>
      </c>
      <c r="S138" s="12">
        <v>0</v>
      </c>
      <c r="T138" s="12">
        <v>0</v>
      </c>
      <c r="U138" s="12">
        <v>0</v>
      </c>
      <c r="V138" s="12">
        <v>0</v>
      </c>
      <c r="W138" s="12">
        <v>0</v>
      </c>
      <c r="X138" s="12">
        <v>0</v>
      </c>
      <c r="Y138" s="12">
        <v>0</v>
      </c>
      <c r="Z138" s="12">
        <v>0</v>
      </c>
      <c r="AA138" s="12">
        <v>0</v>
      </c>
      <c r="AB138" s="12">
        <v>0</v>
      </c>
      <c r="AC138" s="12">
        <v>0</v>
      </c>
      <c r="AD138" s="12">
        <v>0</v>
      </c>
      <c r="AE138" s="12">
        <v>0</v>
      </c>
      <c r="AF138" s="12">
        <v>0</v>
      </c>
      <c r="AG138" s="12">
        <v>0</v>
      </c>
      <c r="AH138" s="12">
        <v>0</v>
      </c>
      <c r="AI138" s="12">
        <f t="shared" si="2"/>
        <v>148</v>
      </c>
      <c r="AJ138" s="16"/>
      <c r="AK138" s="16"/>
    </row>
    <row r="139" spans="1:37" x14ac:dyDescent="0.2">
      <c r="A139" s="10">
        <v>136</v>
      </c>
      <c r="B139" s="10" t="s">
        <v>177</v>
      </c>
      <c r="C139" s="10" t="s">
        <v>174</v>
      </c>
      <c r="D139" s="15"/>
      <c r="E139" s="12">
        <v>0</v>
      </c>
      <c r="F139" s="12">
        <v>0</v>
      </c>
      <c r="G139" s="12">
        <v>0</v>
      </c>
      <c r="H139" s="12">
        <v>0</v>
      </c>
      <c r="I139" s="12">
        <v>0</v>
      </c>
      <c r="J139" s="12">
        <v>0</v>
      </c>
      <c r="K139" s="12">
        <v>0</v>
      </c>
      <c r="L139" s="12">
        <v>0</v>
      </c>
      <c r="M139" s="12">
        <v>0</v>
      </c>
      <c r="N139" s="12">
        <v>0</v>
      </c>
      <c r="O139" s="12">
        <v>114</v>
      </c>
      <c r="P139" s="12">
        <v>0</v>
      </c>
      <c r="Q139" s="12">
        <v>0</v>
      </c>
      <c r="R139" s="12">
        <v>0</v>
      </c>
      <c r="S139" s="12">
        <v>0</v>
      </c>
      <c r="T139" s="12">
        <v>0</v>
      </c>
      <c r="U139" s="12">
        <v>0</v>
      </c>
      <c r="V139" s="12">
        <v>0</v>
      </c>
      <c r="W139" s="12">
        <v>0</v>
      </c>
      <c r="X139" s="12">
        <v>0</v>
      </c>
      <c r="Y139" s="12">
        <v>0</v>
      </c>
      <c r="Z139" s="12">
        <v>0</v>
      </c>
      <c r="AA139" s="12">
        <v>0</v>
      </c>
      <c r="AB139" s="12">
        <v>0</v>
      </c>
      <c r="AC139" s="12">
        <v>0</v>
      </c>
      <c r="AD139" s="12">
        <v>114</v>
      </c>
      <c r="AE139" s="12">
        <v>0</v>
      </c>
      <c r="AF139" s="12">
        <v>0</v>
      </c>
      <c r="AG139" s="12">
        <v>0</v>
      </c>
      <c r="AH139" s="12">
        <v>0</v>
      </c>
      <c r="AI139" s="12">
        <f t="shared" si="2"/>
        <v>228</v>
      </c>
      <c r="AJ139" s="16"/>
      <c r="AK139" s="16"/>
    </row>
    <row r="140" spans="1:37" x14ac:dyDescent="0.2">
      <c r="A140" s="10">
        <v>137</v>
      </c>
      <c r="B140" s="10" t="s">
        <v>178</v>
      </c>
      <c r="C140" s="10" t="s">
        <v>179</v>
      </c>
      <c r="D140" s="15"/>
      <c r="E140" s="12">
        <v>0</v>
      </c>
      <c r="F140" s="12">
        <v>0</v>
      </c>
      <c r="G140" s="12">
        <v>0</v>
      </c>
      <c r="H140" s="12">
        <v>0</v>
      </c>
      <c r="I140" s="12">
        <v>0</v>
      </c>
      <c r="J140" s="12">
        <v>0</v>
      </c>
      <c r="K140" s="12">
        <v>0</v>
      </c>
      <c r="L140" s="12">
        <v>0</v>
      </c>
      <c r="M140" s="12">
        <v>0</v>
      </c>
      <c r="N140" s="12">
        <v>0</v>
      </c>
      <c r="O140" s="12">
        <v>0</v>
      </c>
      <c r="P140" s="12">
        <v>0</v>
      </c>
      <c r="Q140" s="12">
        <v>0</v>
      </c>
      <c r="R140" s="12">
        <v>0</v>
      </c>
      <c r="S140" s="12">
        <v>0</v>
      </c>
      <c r="T140" s="12">
        <v>0</v>
      </c>
      <c r="U140" s="12">
        <v>0</v>
      </c>
      <c r="V140" s="12">
        <v>0</v>
      </c>
      <c r="W140" s="12">
        <v>0</v>
      </c>
      <c r="X140" s="12">
        <v>0</v>
      </c>
      <c r="Y140" s="12">
        <v>0</v>
      </c>
      <c r="Z140" s="12">
        <v>0</v>
      </c>
      <c r="AA140" s="12">
        <v>0</v>
      </c>
      <c r="AB140" s="12">
        <v>0</v>
      </c>
      <c r="AC140" s="12">
        <v>0</v>
      </c>
      <c r="AD140" s="12">
        <v>0</v>
      </c>
      <c r="AE140" s="12">
        <v>0</v>
      </c>
      <c r="AF140" s="12">
        <v>0</v>
      </c>
      <c r="AG140" s="12">
        <v>0</v>
      </c>
      <c r="AH140" s="12">
        <v>0</v>
      </c>
      <c r="AI140" s="12">
        <f t="shared" si="2"/>
        <v>0</v>
      </c>
      <c r="AJ140" s="16"/>
      <c r="AK140" s="16"/>
    </row>
    <row r="141" spans="1:37" x14ac:dyDescent="0.2">
      <c r="A141" s="10">
        <v>138</v>
      </c>
      <c r="B141" s="10" t="s">
        <v>180</v>
      </c>
      <c r="C141" s="10" t="s">
        <v>179</v>
      </c>
      <c r="D141" s="15"/>
      <c r="E141" s="12">
        <v>0</v>
      </c>
      <c r="F141" s="12">
        <v>0</v>
      </c>
      <c r="G141" s="12">
        <v>0</v>
      </c>
      <c r="H141" s="12">
        <v>0</v>
      </c>
      <c r="I141" s="12">
        <v>0</v>
      </c>
      <c r="J141" s="12">
        <v>0</v>
      </c>
      <c r="K141" s="12">
        <v>0</v>
      </c>
      <c r="L141" s="12">
        <v>0</v>
      </c>
      <c r="M141" s="12">
        <v>0</v>
      </c>
      <c r="N141" s="12">
        <v>0</v>
      </c>
      <c r="O141" s="12">
        <v>0</v>
      </c>
      <c r="P141" s="12">
        <v>0</v>
      </c>
      <c r="Q141" s="12">
        <v>0</v>
      </c>
      <c r="R141" s="12">
        <v>0</v>
      </c>
      <c r="S141" s="12">
        <v>0</v>
      </c>
      <c r="T141" s="12">
        <v>0</v>
      </c>
      <c r="U141" s="12">
        <v>0</v>
      </c>
      <c r="V141" s="12">
        <v>0</v>
      </c>
      <c r="W141" s="12">
        <v>0</v>
      </c>
      <c r="X141" s="12">
        <v>0</v>
      </c>
      <c r="Y141" s="12">
        <v>0</v>
      </c>
      <c r="Z141" s="12">
        <v>0</v>
      </c>
      <c r="AA141" s="12">
        <v>0</v>
      </c>
      <c r="AB141" s="12">
        <v>0</v>
      </c>
      <c r="AC141" s="12">
        <v>0</v>
      </c>
      <c r="AD141" s="12">
        <v>0</v>
      </c>
      <c r="AE141" s="12">
        <v>0</v>
      </c>
      <c r="AF141" s="12">
        <v>0</v>
      </c>
      <c r="AG141" s="12">
        <v>0</v>
      </c>
      <c r="AH141" s="12">
        <v>0</v>
      </c>
      <c r="AI141" s="12">
        <f t="shared" si="2"/>
        <v>0</v>
      </c>
      <c r="AJ141" s="16"/>
      <c r="AK141" s="16"/>
    </row>
    <row r="142" spans="1:37" x14ac:dyDescent="0.2">
      <c r="A142" s="10">
        <v>139</v>
      </c>
      <c r="B142" s="10" t="s">
        <v>181</v>
      </c>
      <c r="C142" s="10" t="s">
        <v>179</v>
      </c>
      <c r="D142" s="15"/>
      <c r="E142" s="12">
        <v>0</v>
      </c>
      <c r="F142" s="12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12">
        <v>0</v>
      </c>
      <c r="N142" s="12">
        <v>0</v>
      </c>
      <c r="O142" s="12">
        <v>0</v>
      </c>
      <c r="P142" s="12">
        <v>0</v>
      </c>
      <c r="Q142" s="12">
        <v>0</v>
      </c>
      <c r="R142" s="12">
        <v>0</v>
      </c>
      <c r="S142" s="12">
        <v>0</v>
      </c>
      <c r="T142" s="12">
        <v>0</v>
      </c>
      <c r="U142" s="12">
        <v>0</v>
      </c>
      <c r="V142" s="12">
        <v>0</v>
      </c>
      <c r="W142" s="12">
        <v>0</v>
      </c>
      <c r="X142" s="12">
        <v>0</v>
      </c>
      <c r="Y142" s="12">
        <v>0</v>
      </c>
      <c r="Z142" s="12">
        <v>0</v>
      </c>
      <c r="AA142" s="12">
        <v>0</v>
      </c>
      <c r="AB142" s="12">
        <v>0</v>
      </c>
      <c r="AC142" s="12">
        <v>0</v>
      </c>
      <c r="AD142" s="12">
        <v>0</v>
      </c>
      <c r="AE142" s="12">
        <v>0</v>
      </c>
      <c r="AF142" s="12">
        <v>0</v>
      </c>
      <c r="AG142" s="12">
        <v>0</v>
      </c>
      <c r="AH142" s="12">
        <v>0</v>
      </c>
      <c r="AI142" s="12">
        <f t="shared" si="2"/>
        <v>0</v>
      </c>
      <c r="AJ142" s="16"/>
      <c r="AK142" s="16"/>
    </row>
    <row r="143" spans="1:37" x14ac:dyDescent="0.2">
      <c r="A143" s="10">
        <v>140</v>
      </c>
      <c r="B143" s="10" t="s">
        <v>182</v>
      </c>
      <c r="C143" s="10" t="s">
        <v>179</v>
      </c>
      <c r="D143" s="15"/>
      <c r="E143" s="12">
        <v>0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0</v>
      </c>
      <c r="N143" s="12">
        <v>0</v>
      </c>
      <c r="O143" s="12">
        <v>0</v>
      </c>
      <c r="P143" s="12">
        <v>0</v>
      </c>
      <c r="Q143" s="12">
        <v>0</v>
      </c>
      <c r="R143" s="12">
        <v>0</v>
      </c>
      <c r="S143" s="12">
        <v>0</v>
      </c>
      <c r="T143" s="12">
        <v>0</v>
      </c>
      <c r="U143" s="12">
        <v>0</v>
      </c>
      <c r="V143" s="12">
        <v>0</v>
      </c>
      <c r="W143" s="12">
        <v>0</v>
      </c>
      <c r="X143" s="12">
        <v>0</v>
      </c>
      <c r="Y143" s="12">
        <v>0</v>
      </c>
      <c r="Z143" s="12">
        <v>0</v>
      </c>
      <c r="AA143" s="12">
        <v>0</v>
      </c>
      <c r="AB143" s="12">
        <v>0</v>
      </c>
      <c r="AC143" s="12">
        <v>0</v>
      </c>
      <c r="AD143" s="12">
        <v>0</v>
      </c>
      <c r="AE143" s="12">
        <v>0</v>
      </c>
      <c r="AF143" s="12">
        <v>0</v>
      </c>
      <c r="AG143" s="12">
        <v>0</v>
      </c>
      <c r="AH143" s="12">
        <v>0</v>
      </c>
      <c r="AI143" s="12">
        <f t="shared" si="2"/>
        <v>0</v>
      </c>
      <c r="AJ143" s="16"/>
      <c r="AK143" s="16"/>
    </row>
    <row r="144" spans="1:37" x14ac:dyDescent="0.2">
      <c r="A144" s="10">
        <v>141</v>
      </c>
      <c r="B144" s="10" t="s">
        <v>183</v>
      </c>
      <c r="C144" s="10" t="s">
        <v>184</v>
      </c>
      <c r="D144" s="15"/>
      <c r="E144" s="12">
        <v>0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0</v>
      </c>
      <c r="N144" s="12">
        <v>0</v>
      </c>
      <c r="O144" s="12">
        <v>0</v>
      </c>
      <c r="P144" s="12">
        <v>0</v>
      </c>
      <c r="Q144" s="12">
        <v>0</v>
      </c>
      <c r="R144" s="12">
        <v>0</v>
      </c>
      <c r="S144" s="12">
        <v>0</v>
      </c>
      <c r="T144" s="12">
        <v>0</v>
      </c>
      <c r="U144" s="12">
        <v>0</v>
      </c>
      <c r="V144" s="12">
        <v>0</v>
      </c>
      <c r="W144" s="12">
        <v>0</v>
      </c>
      <c r="X144" s="12">
        <v>0</v>
      </c>
      <c r="Y144" s="12">
        <v>0</v>
      </c>
      <c r="Z144" s="12">
        <v>0</v>
      </c>
      <c r="AA144" s="12">
        <v>0</v>
      </c>
      <c r="AB144" s="12">
        <v>0</v>
      </c>
      <c r="AC144" s="12">
        <v>0</v>
      </c>
      <c r="AD144" s="12">
        <v>0</v>
      </c>
      <c r="AE144" s="12">
        <v>0</v>
      </c>
      <c r="AF144" s="12">
        <v>0</v>
      </c>
      <c r="AG144" s="12">
        <v>0</v>
      </c>
      <c r="AH144" s="12">
        <v>0</v>
      </c>
      <c r="AI144" s="12">
        <f t="shared" si="2"/>
        <v>0</v>
      </c>
      <c r="AJ144" s="16"/>
      <c r="AK144" s="16"/>
    </row>
    <row r="145" spans="1:37" x14ac:dyDescent="0.2">
      <c r="A145" s="10">
        <v>142</v>
      </c>
      <c r="B145" s="10" t="s">
        <v>185</v>
      </c>
      <c r="C145" s="10" t="s">
        <v>184</v>
      </c>
      <c r="D145" s="15"/>
      <c r="E145" s="12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>
        <v>0</v>
      </c>
      <c r="Y145" s="12">
        <v>0</v>
      </c>
      <c r="Z145" s="12">
        <v>0</v>
      </c>
      <c r="AA145" s="12">
        <v>0</v>
      </c>
      <c r="AB145" s="12">
        <v>0</v>
      </c>
      <c r="AC145" s="12">
        <v>0</v>
      </c>
      <c r="AD145" s="12">
        <v>0</v>
      </c>
      <c r="AE145" s="12">
        <v>0</v>
      </c>
      <c r="AF145" s="12">
        <v>0</v>
      </c>
      <c r="AG145" s="12">
        <v>0</v>
      </c>
      <c r="AH145" s="12">
        <v>0</v>
      </c>
      <c r="AI145" s="12">
        <f t="shared" si="2"/>
        <v>0</v>
      </c>
      <c r="AJ145" s="16"/>
      <c r="AK145" s="16"/>
    </row>
    <row r="146" spans="1:37" x14ac:dyDescent="0.2">
      <c r="A146" s="10">
        <v>143</v>
      </c>
      <c r="B146" s="10" t="s">
        <v>186</v>
      </c>
      <c r="C146" s="10" t="s">
        <v>184</v>
      </c>
      <c r="D146" s="15"/>
      <c r="E146" s="12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  <c r="Y146" s="12">
        <v>0</v>
      </c>
      <c r="Z146" s="12">
        <v>0</v>
      </c>
      <c r="AA146" s="12">
        <v>0</v>
      </c>
      <c r="AB146" s="12">
        <v>0</v>
      </c>
      <c r="AC146" s="12">
        <v>0</v>
      </c>
      <c r="AD146" s="12">
        <v>0</v>
      </c>
      <c r="AE146" s="12">
        <v>0</v>
      </c>
      <c r="AF146" s="12">
        <v>0</v>
      </c>
      <c r="AG146" s="12">
        <v>0</v>
      </c>
      <c r="AH146" s="12">
        <v>0</v>
      </c>
      <c r="AI146" s="12">
        <f t="shared" si="2"/>
        <v>0</v>
      </c>
      <c r="AJ146" s="16"/>
      <c r="AK146" s="16"/>
    </row>
    <row r="147" spans="1:37" x14ac:dyDescent="0.2">
      <c r="A147" s="10">
        <v>144</v>
      </c>
      <c r="B147" s="10" t="s">
        <v>187</v>
      </c>
      <c r="C147" s="10" t="s">
        <v>184</v>
      </c>
      <c r="D147" s="18"/>
      <c r="E147" s="12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12">
        <v>0</v>
      </c>
      <c r="Y147" s="12">
        <v>0</v>
      </c>
      <c r="Z147" s="12">
        <v>0</v>
      </c>
      <c r="AA147" s="12">
        <v>0</v>
      </c>
      <c r="AB147" s="12">
        <v>0</v>
      </c>
      <c r="AC147" s="12">
        <v>0</v>
      </c>
      <c r="AD147" s="12">
        <v>0</v>
      </c>
      <c r="AE147" s="12">
        <v>0</v>
      </c>
      <c r="AF147" s="12">
        <v>0</v>
      </c>
      <c r="AG147" s="12">
        <v>0</v>
      </c>
      <c r="AH147" s="12">
        <v>0</v>
      </c>
      <c r="AI147" s="12">
        <f t="shared" si="2"/>
        <v>0</v>
      </c>
      <c r="AJ147" s="19"/>
      <c r="AK147" s="19"/>
    </row>
    <row r="148" spans="1:37" x14ac:dyDescent="0.2">
      <c r="A148" s="10">
        <v>145</v>
      </c>
      <c r="B148" s="10" t="s">
        <v>188</v>
      </c>
      <c r="C148" s="10" t="s">
        <v>189</v>
      </c>
      <c r="D148" s="11">
        <v>20000</v>
      </c>
      <c r="E148" s="21">
        <v>0</v>
      </c>
      <c r="F148" s="21">
        <v>0</v>
      </c>
      <c r="G148" s="21">
        <v>0</v>
      </c>
      <c r="H148" s="21">
        <v>0</v>
      </c>
      <c r="I148" s="21">
        <v>468</v>
      </c>
      <c r="J148" s="21">
        <v>0</v>
      </c>
      <c r="K148" s="21">
        <v>0</v>
      </c>
      <c r="L148" s="21">
        <v>0</v>
      </c>
      <c r="M148" s="21">
        <v>0</v>
      </c>
      <c r="N148" s="21">
        <v>259</v>
      </c>
      <c r="O148" s="21">
        <v>0</v>
      </c>
      <c r="P148" s="21">
        <v>468</v>
      </c>
      <c r="Q148" s="21">
        <v>0</v>
      </c>
      <c r="R148" s="21">
        <v>0</v>
      </c>
      <c r="S148" s="21">
        <v>0</v>
      </c>
      <c r="T148" s="21">
        <v>0</v>
      </c>
      <c r="U148" s="21">
        <v>0</v>
      </c>
      <c r="V148" s="21">
        <v>963</v>
      </c>
      <c r="W148" s="21">
        <v>0</v>
      </c>
      <c r="X148" s="21">
        <v>0</v>
      </c>
      <c r="Y148" s="21">
        <v>0</v>
      </c>
      <c r="Z148" s="21">
        <v>0</v>
      </c>
      <c r="AA148" s="21">
        <v>0</v>
      </c>
      <c r="AB148" s="21">
        <v>0</v>
      </c>
      <c r="AC148" s="21">
        <v>0</v>
      </c>
      <c r="AD148" s="21">
        <v>441</v>
      </c>
      <c r="AE148" s="21">
        <v>0</v>
      </c>
      <c r="AF148" s="21">
        <v>0</v>
      </c>
      <c r="AG148" s="21">
        <v>498</v>
      </c>
      <c r="AH148" s="21">
        <v>0</v>
      </c>
      <c r="AI148" s="21">
        <f t="shared" si="2"/>
        <v>3097</v>
      </c>
      <c r="AJ148" s="11">
        <f>SUM(AI148:AI151)</f>
        <v>6359</v>
      </c>
      <c r="AK148" s="11">
        <f>D148-AJ148</f>
        <v>13641</v>
      </c>
    </row>
    <row r="149" spans="1:37" x14ac:dyDescent="0.2">
      <c r="A149" s="10">
        <v>146</v>
      </c>
      <c r="B149" s="10" t="s">
        <v>190</v>
      </c>
      <c r="C149" s="10" t="s">
        <v>189</v>
      </c>
      <c r="D149" s="15"/>
      <c r="E149" s="21">
        <v>0</v>
      </c>
      <c r="F149" s="21">
        <v>0</v>
      </c>
      <c r="G149" s="21">
        <v>0</v>
      </c>
      <c r="H149" s="21">
        <v>0</v>
      </c>
      <c r="I149" s="21">
        <v>0</v>
      </c>
      <c r="J149" s="21">
        <v>0</v>
      </c>
      <c r="K149" s="21">
        <v>0</v>
      </c>
      <c r="L149" s="21">
        <v>0</v>
      </c>
      <c r="M149" s="21">
        <v>953</v>
      </c>
      <c r="N149" s="21">
        <v>26</v>
      </c>
      <c r="O149" s="21">
        <v>0</v>
      </c>
      <c r="P149" s="21">
        <v>0</v>
      </c>
      <c r="Q149" s="21">
        <v>0</v>
      </c>
      <c r="R149" s="21">
        <v>0</v>
      </c>
      <c r="S149" s="21">
        <v>0</v>
      </c>
      <c r="T149" s="21">
        <v>0</v>
      </c>
      <c r="U149" s="21">
        <v>0</v>
      </c>
      <c r="V149" s="21">
        <v>0</v>
      </c>
      <c r="W149" s="21">
        <v>0</v>
      </c>
      <c r="X149" s="21">
        <v>0</v>
      </c>
      <c r="Y149" s="21">
        <v>0</v>
      </c>
      <c r="Z149" s="21">
        <v>836</v>
      </c>
      <c r="AA149" s="21">
        <v>703</v>
      </c>
      <c r="AB149" s="21">
        <v>0</v>
      </c>
      <c r="AC149" s="21">
        <v>0</v>
      </c>
      <c r="AD149" s="21">
        <v>0</v>
      </c>
      <c r="AE149" s="21">
        <v>0</v>
      </c>
      <c r="AF149" s="21">
        <v>0</v>
      </c>
      <c r="AG149" s="21">
        <v>75</v>
      </c>
      <c r="AH149" s="21">
        <v>0</v>
      </c>
      <c r="AI149" s="21">
        <f t="shared" si="2"/>
        <v>2593</v>
      </c>
      <c r="AJ149" s="15"/>
      <c r="AK149" s="15"/>
    </row>
    <row r="150" spans="1:37" x14ac:dyDescent="0.2">
      <c r="A150" s="10">
        <v>147</v>
      </c>
      <c r="B150" s="10" t="s">
        <v>191</v>
      </c>
      <c r="C150" s="10" t="s">
        <v>189</v>
      </c>
      <c r="D150" s="15"/>
      <c r="E150" s="21">
        <v>0</v>
      </c>
      <c r="F150" s="21">
        <v>0</v>
      </c>
      <c r="G150" s="21">
        <v>0</v>
      </c>
      <c r="H150" s="21">
        <v>0</v>
      </c>
      <c r="I150" s="21">
        <v>0</v>
      </c>
      <c r="J150" s="21">
        <v>0</v>
      </c>
      <c r="K150" s="21">
        <v>0</v>
      </c>
      <c r="L150" s="21">
        <v>0</v>
      </c>
      <c r="M150" s="21">
        <v>0</v>
      </c>
      <c r="N150" s="21">
        <v>0</v>
      </c>
      <c r="O150" s="21">
        <v>0</v>
      </c>
      <c r="P150" s="21">
        <v>0</v>
      </c>
      <c r="Q150" s="21">
        <v>0</v>
      </c>
      <c r="R150" s="21">
        <v>0</v>
      </c>
      <c r="S150" s="21">
        <v>0</v>
      </c>
      <c r="T150" s="21">
        <v>0</v>
      </c>
      <c r="U150" s="21">
        <v>0</v>
      </c>
      <c r="V150" s="21">
        <v>0</v>
      </c>
      <c r="W150" s="21">
        <v>0</v>
      </c>
      <c r="X150" s="21">
        <v>0</v>
      </c>
      <c r="Y150" s="21">
        <v>0</v>
      </c>
      <c r="Z150" s="21">
        <v>0</v>
      </c>
      <c r="AA150" s="21">
        <v>0</v>
      </c>
      <c r="AB150" s="21">
        <v>0</v>
      </c>
      <c r="AC150" s="21">
        <v>0</v>
      </c>
      <c r="AD150" s="21">
        <v>0</v>
      </c>
      <c r="AE150" s="21">
        <v>0</v>
      </c>
      <c r="AF150" s="21">
        <v>0</v>
      </c>
      <c r="AG150" s="21">
        <v>0</v>
      </c>
      <c r="AH150" s="21">
        <v>0</v>
      </c>
      <c r="AI150" s="21">
        <f t="shared" si="2"/>
        <v>0</v>
      </c>
      <c r="AJ150" s="15"/>
      <c r="AK150" s="15"/>
    </row>
    <row r="151" spans="1:37" x14ac:dyDescent="0.2">
      <c r="A151" s="10">
        <v>148</v>
      </c>
      <c r="B151" s="10" t="s">
        <v>192</v>
      </c>
      <c r="C151" s="10" t="s">
        <v>189</v>
      </c>
      <c r="D151" s="18"/>
      <c r="E151" s="21">
        <v>0</v>
      </c>
      <c r="F151" s="21">
        <v>0</v>
      </c>
      <c r="G151" s="21">
        <v>0</v>
      </c>
      <c r="H151" s="21">
        <v>0</v>
      </c>
      <c r="I151" s="21">
        <v>0</v>
      </c>
      <c r="J151" s="21">
        <v>0</v>
      </c>
      <c r="K151" s="21">
        <v>0</v>
      </c>
      <c r="L151" s="21">
        <v>0</v>
      </c>
      <c r="M151" s="21">
        <v>0</v>
      </c>
      <c r="N151" s="21">
        <v>0</v>
      </c>
      <c r="O151" s="21">
        <v>0</v>
      </c>
      <c r="P151" s="21">
        <v>0</v>
      </c>
      <c r="Q151" s="21">
        <v>0</v>
      </c>
      <c r="R151" s="21">
        <v>0</v>
      </c>
      <c r="S151" s="21">
        <v>0</v>
      </c>
      <c r="T151" s="21">
        <v>0</v>
      </c>
      <c r="U151" s="21">
        <v>0</v>
      </c>
      <c r="V151" s="21">
        <v>0</v>
      </c>
      <c r="W151" s="21">
        <v>0</v>
      </c>
      <c r="X151" s="21">
        <v>0</v>
      </c>
      <c r="Y151" s="21">
        <v>0</v>
      </c>
      <c r="Z151" s="21">
        <v>0</v>
      </c>
      <c r="AA151" s="21">
        <v>0</v>
      </c>
      <c r="AB151" s="21">
        <v>0</v>
      </c>
      <c r="AC151" s="21">
        <v>0</v>
      </c>
      <c r="AD151" s="21">
        <v>0</v>
      </c>
      <c r="AE151" s="21">
        <v>0</v>
      </c>
      <c r="AF151" s="21">
        <v>0</v>
      </c>
      <c r="AG151" s="21">
        <v>669</v>
      </c>
      <c r="AH151" s="21">
        <v>0</v>
      </c>
      <c r="AI151" s="21">
        <f t="shared" si="2"/>
        <v>669</v>
      </c>
      <c r="AJ151" s="18"/>
      <c r="AK151" s="18"/>
    </row>
    <row r="152" spans="1:37" x14ac:dyDescent="0.2">
      <c r="A152" s="10">
        <v>149</v>
      </c>
      <c r="B152" s="10" t="s">
        <v>193</v>
      </c>
      <c r="C152" s="10" t="s">
        <v>194</v>
      </c>
      <c r="D152" s="11">
        <v>3000</v>
      </c>
      <c r="E152" s="12">
        <v>0</v>
      </c>
      <c r="F152" s="12">
        <v>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2">
        <v>0</v>
      </c>
      <c r="N152" s="12">
        <v>59</v>
      </c>
      <c r="O152" s="12">
        <v>0</v>
      </c>
      <c r="P152" s="12">
        <v>0</v>
      </c>
      <c r="Q152" s="12">
        <v>0</v>
      </c>
      <c r="R152" s="12">
        <v>0</v>
      </c>
      <c r="S152" s="12">
        <v>202</v>
      </c>
      <c r="T152" s="12">
        <v>0</v>
      </c>
      <c r="U152" s="12">
        <v>0</v>
      </c>
      <c r="V152" s="12">
        <v>0</v>
      </c>
      <c r="W152" s="12">
        <v>0</v>
      </c>
      <c r="X152" s="12">
        <v>0</v>
      </c>
      <c r="Y152" s="12">
        <v>0</v>
      </c>
      <c r="Z152" s="12">
        <v>0</v>
      </c>
      <c r="AA152" s="12">
        <v>0</v>
      </c>
      <c r="AB152" s="12">
        <v>0</v>
      </c>
      <c r="AC152" s="12">
        <v>0</v>
      </c>
      <c r="AD152" s="12">
        <v>0</v>
      </c>
      <c r="AE152" s="12">
        <v>0</v>
      </c>
      <c r="AF152" s="12">
        <v>0</v>
      </c>
      <c r="AG152" s="12">
        <v>226</v>
      </c>
      <c r="AH152" s="12">
        <v>0</v>
      </c>
      <c r="AI152" s="12">
        <f t="shared" si="2"/>
        <v>487</v>
      </c>
      <c r="AJ152" s="13">
        <f>SUM(AI152:AI155)</f>
        <v>1050</v>
      </c>
      <c r="AK152" s="13">
        <f>D152-AJ152</f>
        <v>1950</v>
      </c>
    </row>
    <row r="153" spans="1:37" x14ac:dyDescent="0.2">
      <c r="A153" s="10">
        <v>150</v>
      </c>
      <c r="B153" s="10" t="s">
        <v>195</v>
      </c>
      <c r="C153" s="10" t="s">
        <v>194</v>
      </c>
      <c r="D153" s="15"/>
      <c r="E153" s="12">
        <v>0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202</v>
      </c>
      <c r="M153" s="12">
        <v>65</v>
      </c>
      <c r="N153" s="12">
        <v>0</v>
      </c>
      <c r="O153" s="12">
        <v>0</v>
      </c>
      <c r="P153" s="12">
        <v>0</v>
      </c>
      <c r="Q153" s="12">
        <v>0</v>
      </c>
      <c r="R153" s="12">
        <v>0</v>
      </c>
      <c r="S153" s="12">
        <v>0</v>
      </c>
      <c r="T153" s="12">
        <v>0</v>
      </c>
      <c r="U153" s="12">
        <v>0</v>
      </c>
      <c r="V153" s="12">
        <v>0</v>
      </c>
      <c r="W153" s="12">
        <v>0</v>
      </c>
      <c r="X153" s="12">
        <v>0</v>
      </c>
      <c r="Y153" s="12">
        <v>0</v>
      </c>
      <c r="Z153" s="12">
        <v>180</v>
      </c>
      <c r="AA153" s="12">
        <v>116</v>
      </c>
      <c r="AB153" s="12">
        <v>0</v>
      </c>
      <c r="AC153" s="12">
        <v>0</v>
      </c>
      <c r="AD153" s="12">
        <v>0</v>
      </c>
      <c r="AE153" s="12">
        <v>0</v>
      </c>
      <c r="AF153" s="12">
        <v>0</v>
      </c>
      <c r="AG153" s="12">
        <v>0</v>
      </c>
      <c r="AH153" s="12">
        <v>0</v>
      </c>
      <c r="AI153" s="12">
        <f t="shared" si="2"/>
        <v>563</v>
      </c>
      <c r="AJ153" s="16"/>
      <c r="AK153" s="16"/>
    </row>
    <row r="154" spans="1:37" x14ac:dyDescent="0.2">
      <c r="A154" s="10">
        <v>151</v>
      </c>
      <c r="B154" s="10" t="s">
        <v>196</v>
      </c>
      <c r="C154" s="10" t="s">
        <v>194</v>
      </c>
      <c r="D154" s="15"/>
      <c r="E154" s="12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  <c r="N154" s="12">
        <v>0</v>
      </c>
      <c r="O154" s="12">
        <v>0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>
        <v>0</v>
      </c>
      <c r="Y154" s="12">
        <v>0</v>
      </c>
      <c r="Z154" s="12">
        <v>0</v>
      </c>
      <c r="AA154" s="12">
        <v>0</v>
      </c>
      <c r="AB154" s="12">
        <v>0</v>
      </c>
      <c r="AC154" s="12">
        <v>0</v>
      </c>
      <c r="AD154" s="12">
        <v>0</v>
      </c>
      <c r="AE154" s="12">
        <v>0</v>
      </c>
      <c r="AF154" s="12">
        <v>0</v>
      </c>
      <c r="AG154" s="12">
        <v>0</v>
      </c>
      <c r="AH154" s="12">
        <v>0</v>
      </c>
      <c r="AI154" s="12">
        <f t="shared" si="2"/>
        <v>0</v>
      </c>
      <c r="AJ154" s="16"/>
      <c r="AK154" s="16"/>
    </row>
    <row r="155" spans="1:37" x14ac:dyDescent="0.2">
      <c r="A155" s="10">
        <v>152</v>
      </c>
      <c r="B155" s="10" t="s">
        <v>197</v>
      </c>
      <c r="C155" s="10" t="s">
        <v>194</v>
      </c>
      <c r="D155" s="18"/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  <c r="S155" s="12">
        <v>0</v>
      </c>
      <c r="T155" s="12">
        <v>0</v>
      </c>
      <c r="U155" s="12">
        <v>0</v>
      </c>
      <c r="V155" s="12">
        <v>0</v>
      </c>
      <c r="W155" s="12">
        <v>0</v>
      </c>
      <c r="X155" s="12">
        <v>0</v>
      </c>
      <c r="Y155" s="12">
        <v>0</v>
      </c>
      <c r="Z155" s="12">
        <v>0</v>
      </c>
      <c r="AA155" s="12">
        <v>0</v>
      </c>
      <c r="AB155" s="12">
        <v>0</v>
      </c>
      <c r="AC155" s="12">
        <v>0</v>
      </c>
      <c r="AD155" s="12">
        <v>0</v>
      </c>
      <c r="AE155" s="12">
        <v>0</v>
      </c>
      <c r="AF155" s="12">
        <v>0</v>
      </c>
      <c r="AG155" s="12">
        <v>0</v>
      </c>
      <c r="AH155" s="12">
        <v>0</v>
      </c>
      <c r="AI155" s="12">
        <f t="shared" si="2"/>
        <v>0</v>
      </c>
      <c r="AJ155" s="19"/>
      <c r="AK155" s="19"/>
    </row>
    <row r="156" spans="1:37" x14ac:dyDescent="0.2">
      <c r="A156" s="10">
        <v>153</v>
      </c>
      <c r="B156" s="10" t="s">
        <v>198</v>
      </c>
      <c r="C156" s="10" t="s">
        <v>199</v>
      </c>
      <c r="D156" s="11">
        <v>500</v>
      </c>
      <c r="E156" s="21">
        <v>0</v>
      </c>
      <c r="F156" s="21">
        <v>0</v>
      </c>
      <c r="G156" s="21">
        <v>0</v>
      </c>
      <c r="H156" s="21">
        <v>0</v>
      </c>
      <c r="I156" s="21">
        <v>0</v>
      </c>
      <c r="J156" s="21">
        <v>0</v>
      </c>
      <c r="K156" s="21">
        <v>0</v>
      </c>
      <c r="L156" s="21">
        <v>0</v>
      </c>
      <c r="M156" s="21">
        <v>0</v>
      </c>
      <c r="N156" s="21">
        <v>0</v>
      </c>
      <c r="O156" s="21">
        <v>0</v>
      </c>
      <c r="P156" s="21">
        <v>0</v>
      </c>
      <c r="Q156" s="21">
        <v>0</v>
      </c>
      <c r="R156" s="21">
        <v>0</v>
      </c>
      <c r="S156" s="21">
        <v>0</v>
      </c>
      <c r="T156" s="21">
        <v>0</v>
      </c>
      <c r="U156" s="21">
        <v>0</v>
      </c>
      <c r="V156" s="21">
        <v>0</v>
      </c>
      <c r="W156" s="21">
        <v>0</v>
      </c>
      <c r="X156" s="21">
        <v>0</v>
      </c>
      <c r="Y156" s="21">
        <v>0</v>
      </c>
      <c r="Z156" s="21">
        <v>0</v>
      </c>
      <c r="AA156" s="21">
        <v>0</v>
      </c>
      <c r="AB156" s="21">
        <v>0</v>
      </c>
      <c r="AC156" s="21">
        <v>0</v>
      </c>
      <c r="AD156" s="21">
        <v>0</v>
      </c>
      <c r="AE156" s="21">
        <v>0</v>
      </c>
      <c r="AF156" s="21">
        <v>0</v>
      </c>
      <c r="AG156" s="21">
        <v>0</v>
      </c>
      <c r="AH156" s="21">
        <v>0</v>
      </c>
      <c r="AI156" s="21">
        <f t="shared" si="2"/>
        <v>0</v>
      </c>
      <c r="AJ156" s="11">
        <f>SUM(AI156:AI159)</f>
        <v>437</v>
      </c>
      <c r="AK156" s="11">
        <f>D156-AJ156</f>
        <v>63</v>
      </c>
    </row>
    <row r="157" spans="1:37" x14ac:dyDescent="0.2">
      <c r="A157" s="10">
        <v>154</v>
      </c>
      <c r="B157" s="10" t="s">
        <v>200</v>
      </c>
      <c r="C157" s="10" t="s">
        <v>199</v>
      </c>
      <c r="D157" s="15"/>
      <c r="E157" s="21">
        <v>0</v>
      </c>
      <c r="F157" s="21">
        <v>0</v>
      </c>
      <c r="G157" s="21">
        <v>0</v>
      </c>
      <c r="H157" s="21">
        <v>0</v>
      </c>
      <c r="I157" s="21">
        <v>0</v>
      </c>
      <c r="J157" s="21">
        <v>0</v>
      </c>
      <c r="K157" s="21">
        <v>0</v>
      </c>
      <c r="L157" s="21">
        <v>0</v>
      </c>
      <c r="M157" s="21">
        <v>0</v>
      </c>
      <c r="N157" s="21">
        <v>0</v>
      </c>
      <c r="O157" s="21">
        <v>0</v>
      </c>
      <c r="P157" s="21">
        <v>437</v>
      </c>
      <c r="Q157" s="21">
        <v>0</v>
      </c>
      <c r="R157" s="21">
        <v>0</v>
      </c>
      <c r="S157" s="21">
        <v>0</v>
      </c>
      <c r="T157" s="21">
        <v>0</v>
      </c>
      <c r="U157" s="21">
        <v>0</v>
      </c>
      <c r="V157" s="21">
        <v>0</v>
      </c>
      <c r="W157" s="21">
        <v>0</v>
      </c>
      <c r="X157" s="21">
        <v>0</v>
      </c>
      <c r="Y157" s="21">
        <v>0</v>
      </c>
      <c r="Z157" s="21">
        <v>0</v>
      </c>
      <c r="AA157" s="21">
        <v>0</v>
      </c>
      <c r="AB157" s="21">
        <v>0</v>
      </c>
      <c r="AC157" s="21">
        <v>0</v>
      </c>
      <c r="AD157" s="21">
        <v>0</v>
      </c>
      <c r="AE157" s="21">
        <v>0</v>
      </c>
      <c r="AF157" s="21">
        <v>0</v>
      </c>
      <c r="AG157" s="21">
        <v>0</v>
      </c>
      <c r="AH157" s="21">
        <v>0</v>
      </c>
      <c r="AI157" s="21">
        <f t="shared" si="2"/>
        <v>437</v>
      </c>
      <c r="AJ157" s="15"/>
      <c r="AK157" s="15"/>
    </row>
    <row r="158" spans="1:37" x14ac:dyDescent="0.2">
      <c r="A158" s="10">
        <v>155</v>
      </c>
      <c r="B158" s="10" t="s">
        <v>201</v>
      </c>
      <c r="C158" s="10" t="s">
        <v>199</v>
      </c>
      <c r="D158" s="15"/>
      <c r="E158" s="21">
        <v>0</v>
      </c>
      <c r="F158" s="21">
        <v>0</v>
      </c>
      <c r="G158" s="21">
        <v>0</v>
      </c>
      <c r="H158" s="21">
        <v>0</v>
      </c>
      <c r="I158" s="21">
        <v>0</v>
      </c>
      <c r="J158" s="21">
        <v>0</v>
      </c>
      <c r="K158" s="21">
        <v>0</v>
      </c>
      <c r="L158" s="21">
        <v>0</v>
      </c>
      <c r="M158" s="21">
        <v>0</v>
      </c>
      <c r="N158" s="21">
        <v>0</v>
      </c>
      <c r="O158" s="21">
        <v>0</v>
      </c>
      <c r="P158" s="21">
        <v>0</v>
      </c>
      <c r="Q158" s="21">
        <v>0</v>
      </c>
      <c r="R158" s="21">
        <v>0</v>
      </c>
      <c r="S158" s="21">
        <v>0</v>
      </c>
      <c r="T158" s="21">
        <v>0</v>
      </c>
      <c r="U158" s="21">
        <v>0</v>
      </c>
      <c r="V158" s="21">
        <v>0</v>
      </c>
      <c r="W158" s="21">
        <v>0</v>
      </c>
      <c r="X158" s="21">
        <v>0</v>
      </c>
      <c r="Y158" s="21">
        <v>0</v>
      </c>
      <c r="Z158" s="21">
        <v>0</v>
      </c>
      <c r="AA158" s="21">
        <v>0</v>
      </c>
      <c r="AB158" s="21">
        <v>0</v>
      </c>
      <c r="AC158" s="21">
        <v>0</v>
      </c>
      <c r="AD158" s="21">
        <v>0</v>
      </c>
      <c r="AE158" s="21">
        <v>0</v>
      </c>
      <c r="AF158" s="21">
        <v>0</v>
      </c>
      <c r="AG158" s="21">
        <v>0</v>
      </c>
      <c r="AH158" s="21">
        <v>0</v>
      </c>
      <c r="AI158" s="21">
        <f t="shared" si="2"/>
        <v>0</v>
      </c>
      <c r="AJ158" s="15"/>
      <c r="AK158" s="15"/>
    </row>
    <row r="159" spans="1:37" x14ac:dyDescent="0.2">
      <c r="A159" s="10">
        <v>156</v>
      </c>
      <c r="B159" s="10" t="s">
        <v>202</v>
      </c>
      <c r="C159" s="10" t="s">
        <v>199</v>
      </c>
      <c r="D159" s="18"/>
      <c r="E159" s="21">
        <v>0</v>
      </c>
      <c r="F159" s="21">
        <v>0</v>
      </c>
      <c r="G159" s="21">
        <v>0</v>
      </c>
      <c r="H159" s="21">
        <v>0</v>
      </c>
      <c r="I159" s="21">
        <v>0</v>
      </c>
      <c r="J159" s="21">
        <v>0</v>
      </c>
      <c r="K159" s="21">
        <v>0</v>
      </c>
      <c r="L159" s="21">
        <v>0</v>
      </c>
      <c r="M159" s="21">
        <v>0</v>
      </c>
      <c r="N159" s="21">
        <v>0</v>
      </c>
      <c r="O159" s="21">
        <v>0</v>
      </c>
      <c r="P159" s="21">
        <v>0</v>
      </c>
      <c r="Q159" s="21">
        <v>0</v>
      </c>
      <c r="R159" s="21">
        <v>0</v>
      </c>
      <c r="S159" s="21">
        <v>0</v>
      </c>
      <c r="T159" s="21">
        <v>0</v>
      </c>
      <c r="U159" s="21">
        <v>0</v>
      </c>
      <c r="V159" s="21">
        <v>0</v>
      </c>
      <c r="W159" s="21">
        <v>0</v>
      </c>
      <c r="X159" s="21">
        <v>0</v>
      </c>
      <c r="Y159" s="21">
        <v>0</v>
      </c>
      <c r="Z159" s="21">
        <v>0</v>
      </c>
      <c r="AA159" s="21">
        <v>0</v>
      </c>
      <c r="AB159" s="21">
        <v>0</v>
      </c>
      <c r="AC159" s="21">
        <v>0</v>
      </c>
      <c r="AD159" s="21">
        <v>0</v>
      </c>
      <c r="AE159" s="21">
        <v>0</v>
      </c>
      <c r="AF159" s="21">
        <v>0</v>
      </c>
      <c r="AG159" s="21">
        <v>0</v>
      </c>
      <c r="AH159" s="21">
        <v>0</v>
      </c>
      <c r="AI159" s="21">
        <f t="shared" si="2"/>
        <v>0</v>
      </c>
      <c r="AJ159" s="18"/>
      <c r="AK159" s="18"/>
    </row>
    <row r="160" spans="1:37" x14ac:dyDescent="0.2">
      <c r="A160" s="10">
        <v>157</v>
      </c>
      <c r="B160" s="10" t="s">
        <v>203</v>
      </c>
      <c r="C160" s="10" t="s">
        <v>204</v>
      </c>
      <c r="D160" s="11">
        <v>1800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  <c r="W160" s="12">
        <v>0</v>
      </c>
      <c r="X160" s="12">
        <v>0</v>
      </c>
      <c r="Y160" s="12">
        <v>0</v>
      </c>
      <c r="Z160" s="12">
        <v>0</v>
      </c>
      <c r="AA160" s="12">
        <v>0</v>
      </c>
      <c r="AB160" s="12">
        <v>0</v>
      </c>
      <c r="AC160" s="12">
        <v>0</v>
      </c>
      <c r="AD160" s="12">
        <v>0</v>
      </c>
      <c r="AE160" s="12">
        <v>0</v>
      </c>
      <c r="AF160" s="12">
        <v>0</v>
      </c>
      <c r="AG160" s="12">
        <v>0</v>
      </c>
      <c r="AH160" s="12">
        <v>0</v>
      </c>
      <c r="AI160" s="12">
        <f t="shared" si="2"/>
        <v>0</v>
      </c>
      <c r="AJ160" s="13">
        <f>SUM(AI160:AI163)</f>
        <v>0</v>
      </c>
      <c r="AK160" s="13">
        <f>D160-AJ160</f>
        <v>1800</v>
      </c>
    </row>
    <row r="161" spans="1:37" x14ac:dyDescent="0.2">
      <c r="A161" s="10">
        <v>158</v>
      </c>
      <c r="B161" s="10" t="s">
        <v>205</v>
      </c>
      <c r="C161" s="10" t="s">
        <v>204</v>
      </c>
      <c r="D161" s="15"/>
      <c r="E161" s="12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  <c r="W161" s="12">
        <v>0</v>
      </c>
      <c r="X161" s="12">
        <v>0</v>
      </c>
      <c r="Y161" s="12">
        <v>0</v>
      </c>
      <c r="Z161" s="12">
        <v>0</v>
      </c>
      <c r="AA161" s="12">
        <v>0</v>
      </c>
      <c r="AB161" s="12">
        <v>0</v>
      </c>
      <c r="AC161" s="12">
        <v>0</v>
      </c>
      <c r="AD161" s="12">
        <v>0</v>
      </c>
      <c r="AE161" s="12">
        <v>0</v>
      </c>
      <c r="AF161" s="12">
        <v>0</v>
      </c>
      <c r="AG161" s="12">
        <v>0</v>
      </c>
      <c r="AH161" s="12">
        <v>0</v>
      </c>
      <c r="AI161" s="12">
        <f t="shared" si="2"/>
        <v>0</v>
      </c>
      <c r="AJ161" s="16"/>
      <c r="AK161" s="16"/>
    </row>
    <row r="162" spans="1:37" x14ac:dyDescent="0.2">
      <c r="A162" s="10">
        <v>159</v>
      </c>
      <c r="B162" s="10" t="s">
        <v>206</v>
      </c>
      <c r="C162" s="10" t="s">
        <v>204</v>
      </c>
      <c r="D162" s="15"/>
      <c r="E162" s="12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  <c r="Y162" s="12">
        <v>0</v>
      </c>
      <c r="Z162" s="12">
        <v>0</v>
      </c>
      <c r="AA162" s="12">
        <v>0</v>
      </c>
      <c r="AB162" s="12">
        <v>0</v>
      </c>
      <c r="AC162" s="12">
        <v>0</v>
      </c>
      <c r="AD162" s="12">
        <v>0</v>
      </c>
      <c r="AE162" s="12">
        <v>0</v>
      </c>
      <c r="AF162" s="12">
        <v>0</v>
      </c>
      <c r="AG162" s="12">
        <v>0</v>
      </c>
      <c r="AH162" s="12">
        <v>0</v>
      </c>
      <c r="AI162" s="12">
        <f t="shared" si="2"/>
        <v>0</v>
      </c>
      <c r="AJ162" s="16"/>
      <c r="AK162" s="16"/>
    </row>
    <row r="163" spans="1:37" x14ac:dyDescent="0.2">
      <c r="A163" s="10">
        <v>160</v>
      </c>
      <c r="B163" s="10" t="s">
        <v>207</v>
      </c>
      <c r="C163" s="10" t="s">
        <v>204</v>
      </c>
      <c r="D163" s="18"/>
      <c r="E163" s="12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  <c r="X163" s="12">
        <v>0</v>
      </c>
      <c r="Y163" s="12">
        <v>0</v>
      </c>
      <c r="Z163" s="12">
        <v>0</v>
      </c>
      <c r="AA163" s="12">
        <v>0</v>
      </c>
      <c r="AB163" s="12">
        <v>0</v>
      </c>
      <c r="AC163" s="12">
        <v>0</v>
      </c>
      <c r="AD163" s="12">
        <v>0</v>
      </c>
      <c r="AE163" s="12">
        <v>0</v>
      </c>
      <c r="AF163" s="12">
        <v>0</v>
      </c>
      <c r="AG163" s="12">
        <v>0</v>
      </c>
      <c r="AH163" s="12">
        <v>0</v>
      </c>
      <c r="AI163" s="12">
        <f t="shared" si="2"/>
        <v>0</v>
      </c>
      <c r="AJ163" s="19"/>
      <c r="AK163" s="19"/>
    </row>
    <row r="164" spans="1:37" x14ac:dyDescent="0.2">
      <c r="A164" s="10">
        <v>161</v>
      </c>
      <c r="B164" s="10" t="s">
        <v>208</v>
      </c>
      <c r="C164" s="10" t="s">
        <v>209</v>
      </c>
      <c r="D164" s="11">
        <v>1000</v>
      </c>
      <c r="E164" s="21">
        <v>0</v>
      </c>
      <c r="F164" s="21">
        <v>0</v>
      </c>
      <c r="G164" s="21">
        <v>0</v>
      </c>
      <c r="H164" s="21">
        <v>0</v>
      </c>
      <c r="I164" s="21">
        <v>0</v>
      </c>
      <c r="J164" s="21">
        <v>0</v>
      </c>
      <c r="K164" s="21">
        <v>0</v>
      </c>
      <c r="L164" s="21">
        <v>0</v>
      </c>
      <c r="M164" s="21">
        <v>0</v>
      </c>
      <c r="N164" s="21">
        <v>0</v>
      </c>
      <c r="O164" s="21">
        <v>0</v>
      </c>
      <c r="P164" s="21">
        <v>0</v>
      </c>
      <c r="Q164" s="21">
        <v>0</v>
      </c>
      <c r="R164" s="21">
        <v>0</v>
      </c>
      <c r="S164" s="21">
        <v>0</v>
      </c>
      <c r="T164" s="21">
        <v>0</v>
      </c>
      <c r="U164" s="21">
        <v>0</v>
      </c>
      <c r="V164" s="21">
        <v>0</v>
      </c>
      <c r="W164" s="21">
        <v>0</v>
      </c>
      <c r="X164" s="21">
        <v>0</v>
      </c>
      <c r="Y164" s="21">
        <v>0</v>
      </c>
      <c r="Z164" s="21">
        <v>0</v>
      </c>
      <c r="AA164" s="21">
        <v>0</v>
      </c>
      <c r="AB164" s="21">
        <v>0</v>
      </c>
      <c r="AC164" s="21">
        <v>0</v>
      </c>
      <c r="AD164" s="21">
        <v>0</v>
      </c>
      <c r="AE164" s="21">
        <v>0</v>
      </c>
      <c r="AF164" s="21">
        <v>0</v>
      </c>
      <c r="AG164" s="21">
        <v>0</v>
      </c>
      <c r="AH164" s="21">
        <v>0</v>
      </c>
      <c r="AI164" s="21">
        <f t="shared" si="2"/>
        <v>0</v>
      </c>
      <c r="AJ164" s="11">
        <f>SUM(AI164:AI167)</f>
        <v>0</v>
      </c>
      <c r="AK164" s="11">
        <f>D164-AJ164</f>
        <v>1000</v>
      </c>
    </row>
    <row r="165" spans="1:37" x14ac:dyDescent="0.2">
      <c r="A165" s="10">
        <v>162</v>
      </c>
      <c r="B165" s="10" t="s">
        <v>210</v>
      </c>
      <c r="C165" s="10" t="s">
        <v>209</v>
      </c>
      <c r="D165" s="15"/>
      <c r="E165" s="21">
        <v>0</v>
      </c>
      <c r="F165" s="21">
        <v>0</v>
      </c>
      <c r="G165" s="21">
        <v>0</v>
      </c>
      <c r="H165" s="21">
        <v>0</v>
      </c>
      <c r="I165" s="21">
        <v>0</v>
      </c>
      <c r="J165" s="21">
        <v>0</v>
      </c>
      <c r="K165" s="21">
        <v>0</v>
      </c>
      <c r="L165" s="21">
        <v>0</v>
      </c>
      <c r="M165" s="21">
        <v>0</v>
      </c>
      <c r="N165" s="21">
        <v>0</v>
      </c>
      <c r="O165" s="21">
        <v>0</v>
      </c>
      <c r="P165" s="21">
        <v>0</v>
      </c>
      <c r="Q165" s="21">
        <v>0</v>
      </c>
      <c r="R165" s="21">
        <v>0</v>
      </c>
      <c r="S165" s="21">
        <v>0</v>
      </c>
      <c r="T165" s="21">
        <v>0</v>
      </c>
      <c r="U165" s="21">
        <v>0</v>
      </c>
      <c r="V165" s="21">
        <v>0</v>
      </c>
      <c r="W165" s="21">
        <v>0</v>
      </c>
      <c r="X165" s="21">
        <v>0</v>
      </c>
      <c r="Y165" s="21">
        <v>0</v>
      </c>
      <c r="Z165" s="21">
        <v>0</v>
      </c>
      <c r="AA165" s="21">
        <v>0</v>
      </c>
      <c r="AB165" s="21">
        <v>0</v>
      </c>
      <c r="AC165" s="21">
        <v>0</v>
      </c>
      <c r="AD165" s="21">
        <v>0</v>
      </c>
      <c r="AE165" s="21">
        <v>0</v>
      </c>
      <c r="AF165" s="21">
        <v>0</v>
      </c>
      <c r="AG165" s="21">
        <v>0</v>
      </c>
      <c r="AH165" s="21">
        <v>0</v>
      </c>
      <c r="AI165" s="21">
        <f t="shared" si="2"/>
        <v>0</v>
      </c>
      <c r="AJ165" s="15"/>
      <c r="AK165" s="15"/>
    </row>
    <row r="166" spans="1:37" x14ac:dyDescent="0.2">
      <c r="A166" s="10">
        <v>163</v>
      </c>
      <c r="B166" s="10" t="s">
        <v>211</v>
      </c>
      <c r="C166" s="10" t="s">
        <v>209</v>
      </c>
      <c r="D166" s="15"/>
      <c r="E166" s="21">
        <v>0</v>
      </c>
      <c r="F166" s="21">
        <v>0</v>
      </c>
      <c r="G166" s="21">
        <v>0</v>
      </c>
      <c r="H166" s="21">
        <v>0</v>
      </c>
      <c r="I166" s="21">
        <v>0</v>
      </c>
      <c r="J166" s="21">
        <v>0</v>
      </c>
      <c r="K166" s="21">
        <v>0</v>
      </c>
      <c r="L166" s="21">
        <v>0</v>
      </c>
      <c r="M166" s="21">
        <v>0</v>
      </c>
      <c r="N166" s="21">
        <v>0</v>
      </c>
      <c r="O166" s="21">
        <v>0</v>
      </c>
      <c r="P166" s="21">
        <v>0</v>
      </c>
      <c r="Q166" s="21">
        <v>0</v>
      </c>
      <c r="R166" s="21">
        <v>0</v>
      </c>
      <c r="S166" s="21">
        <v>0</v>
      </c>
      <c r="T166" s="21">
        <v>0</v>
      </c>
      <c r="U166" s="21">
        <v>0</v>
      </c>
      <c r="V166" s="21">
        <v>0</v>
      </c>
      <c r="W166" s="21">
        <v>0</v>
      </c>
      <c r="X166" s="21">
        <v>0</v>
      </c>
      <c r="Y166" s="21">
        <v>0</v>
      </c>
      <c r="Z166" s="21">
        <v>0</v>
      </c>
      <c r="AA166" s="21">
        <v>0</v>
      </c>
      <c r="AB166" s="21">
        <v>0</v>
      </c>
      <c r="AC166" s="21">
        <v>0</v>
      </c>
      <c r="AD166" s="21">
        <v>0</v>
      </c>
      <c r="AE166" s="21">
        <v>0</v>
      </c>
      <c r="AF166" s="21">
        <v>0</v>
      </c>
      <c r="AG166" s="21">
        <v>0</v>
      </c>
      <c r="AH166" s="21">
        <v>0</v>
      </c>
      <c r="AI166" s="21">
        <f t="shared" si="2"/>
        <v>0</v>
      </c>
      <c r="AJ166" s="15"/>
      <c r="AK166" s="15"/>
    </row>
    <row r="167" spans="1:37" x14ac:dyDescent="0.2">
      <c r="A167" s="10">
        <v>164</v>
      </c>
      <c r="B167" s="10" t="s">
        <v>212</v>
      </c>
      <c r="C167" s="10" t="s">
        <v>209</v>
      </c>
      <c r="D167" s="18"/>
      <c r="E167" s="21">
        <v>0</v>
      </c>
      <c r="F167" s="21">
        <v>0</v>
      </c>
      <c r="G167" s="21">
        <v>0</v>
      </c>
      <c r="H167" s="21">
        <v>0</v>
      </c>
      <c r="I167" s="21">
        <v>0</v>
      </c>
      <c r="J167" s="21">
        <v>0</v>
      </c>
      <c r="K167" s="21">
        <v>0</v>
      </c>
      <c r="L167" s="21">
        <v>0</v>
      </c>
      <c r="M167" s="21">
        <v>0</v>
      </c>
      <c r="N167" s="21">
        <v>0</v>
      </c>
      <c r="O167" s="21">
        <v>0</v>
      </c>
      <c r="P167" s="21">
        <v>0</v>
      </c>
      <c r="Q167" s="21">
        <v>0</v>
      </c>
      <c r="R167" s="21">
        <v>0</v>
      </c>
      <c r="S167" s="21">
        <v>0</v>
      </c>
      <c r="T167" s="21">
        <v>0</v>
      </c>
      <c r="U167" s="21">
        <v>0</v>
      </c>
      <c r="V167" s="21">
        <v>0</v>
      </c>
      <c r="W167" s="21">
        <v>0</v>
      </c>
      <c r="X167" s="21">
        <v>0</v>
      </c>
      <c r="Y167" s="21">
        <v>0</v>
      </c>
      <c r="Z167" s="21">
        <v>0</v>
      </c>
      <c r="AA167" s="21">
        <v>0</v>
      </c>
      <c r="AB167" s="21">
        <v>0</v>
      </c>
      <c r="AC167" s="21">
        <v>0</v>
      </c>
      <c r="AD167" s="21">
        <v>0</v>
      </c>
      <c r="AE167" s="21">
        <v>0</v>
      </c>
      <c r="AF167" s="21">
        <v>0</v>
      </c>
      <c r="AG167" s="21">
        <v>0</v>
      </c>
      <c r="AH167" s="21">
        <v>0</v>
      </c>
      <c r="AI167" s="21">
        <f t="shared" si="2"/>
        <v>0</v>
      </c>
      <c r="AJ167" s="18"/>
      <c r="AK167" s="18"/>
    </row>
    <row r="168" spans="1:37" x14ac:dyDescent="0.2">
      <c r="A168" s="10">
        <v>165</v>
      </c>
      <c r="B168" s="10" t="s">
        <v>213</v>
      </c>
      <c r="C168" s="10" t="s">
        <v>214</v>
      </c>
      <c r="D168" s="11">
        <v>2000</v>
      </c>
      <c r="E168" s="12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1480</v>
      </c>
      <c r="U168" s="12">
        <v>0</v>
      </c>
      <c r="V168" s="12">
        <v>0</v>
      </c>
      <c r="W168" s="12">
        <v>0</v>
      </c>
      <c r="X168" s="12">
        <v>0</v>
      </c>
      <c r="Y168" s="12">
        <v>0</v>
      </c>
      <c r="Z168" s="12">
        <v>0</v>
      </c>
      <c r="AA168" s="12">
        <v>0</v>
      </c>
      <c r="AB168" s="12">
        <v>0</v>
      </c>
      <c r="AC168" s="12">
        <v>0</v>
      </c>
      <c r="AD168" s="12">
        <v>0</v>
      </c>
      <c r="AE168" s="12">
        <v>0</v>
      </c>
      <c r="AF168" s="12">
        <v>0</v>
      </c>
      <c r="AG168" s="12">
        <v>0</v>
      </c>
      <c r="AH168" s="12">
        <v>0</v>
      </c>
      <c r="AI168" s="12">
        <f t="shared" si="2"/>
        <v>1480</v>
      </c>
      <c r="AJ168" s="13">
        <f>SUM(AI168:AI171)</f>
        <v>1641</v>
      </c>
      <c r="AK168" s="13">
        <f>D168-AJ168</f>
        <v>359</v>
      </c>
    </row>
    <row r="169" spans="1:37" x14ac:dyDescent="0.2">
      <c r="A169" s="10">
        <v>166</v>
      </c>
      <c r="B169" s="10" t="s">
        <v>215</v>
      </c>
      <c r="C169" s="10" t="s">
        <v>214</v>
      </c>
      <c r="D169" s="15"/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0</v>
      </c>
      <c r="X169" s="12">
        <v>0</v>
      </c>
      <c r="Y169" s="12">
        <v>0</v>
      </c>
      <c r="Z169" s="12">
        <v>0</v>
      </c>
      <c r="AA169" s="12">
        <v>0</v>
      </c>
      <c r="AB169" s="12">
        <v>0</v>
      </c>
      <c r="AC169" s="12">
        <v>0</v>
      </c>
      <c r="AD169" s="12">
        <v>0</v>
      </c>
      <c r="AE169" s="12">
        <v>0</v>
      </c>
      <c r="AF169" s="12">
        <v>0</v>
      </c>
      <c r="AG169" s="12">
        <v>0</v>
      </c>
      <c r="AH169" s="12">
        <v>0</v>
      </c>
      <c r="AI169" s="12">
        <f t="shared" si="2"/>
        <v>0</v>
      </c>
      <c r="AJ169" s="16"/>
      <c r="AK169" s="16"/>
    </row>
    <row r="170" spans="1:37" x14ac:dyDescent="0.2">
      <c r="A170" s="10">
        <v>167</v>
      </c>
      <c r="B170" s="10" t="s">
        <v>216</v>
      </c>
      <c r="C170" s="10" t="s">
        <v>214</v>
      </c>
      <c r="D170" s="15"/>
      <c r="E170" s="12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161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  <c r="W170" s="12">
        <v>0</v>
      </c>
      <c r="X170" s="12">
        <v>0</v>
      </c>
      <c r="Y170" s="12">
        <v>0</v>
      </c>
      <c r="Z170" s="12">
        <v>0</v>
      </c>
      <c r="AA170" s="12">
        <v>0</v>
      </c>
      <c r="AB170" s="12">
        <v>0</v>
      </c>
      <c r="AC170" s="12">
        <v>0</v>
      </c>
      <c r="AD170" s="12">
        <v>0</v>
      </c>
      <c r="AE170" s="12">
        <v>0</v>
      </c>
      <c r="AF170" s="12">
        <v>0</v>
      </c>
      <c r="AG170" s="12">
        <v>0</v>
      </c>
      <c r="AH170" s="12">
        <v>0</v>
      </c>
      <c r="AI170" s="12">
        <f t="shared" si="2"/>
        <v>161</v>
      </c>
      <c r="AJ170" s="16"/>
      <c r="AK170" s="16"/>
    </row>
    <row r="171" spans="1:37" x14ac:dyDescent="0.2">
      <c r="A171" s="10">
        <v>168</v>
      </c>
      <c r="B171" s="10" t="s">
        <v>217</v>
      </c>
      <c r="C171" s="10" t="s">
        <v>214</v>
      </c>
      <c r="D171" s="18"/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  <c r="Y171" s="12">
        <v>0</v>
      </c>
      <c r="Z171" s="12">
        <v>0</v>
      </c>
      <c r="AA171" s="12">
        <v>0</v>
      </c>
      <c r="AB171" s="12">
        <v>0</v>
      </c>
      <c r="AC171" s="12">
        <v>0</v>
      </c>
      <c r="AD171" s="12">
        <v>0</v>
      </c>
      <c r="AE171" s="12">
        <v>0</v>
      </c>
      <c r="AF171" s="12">
        <v>0</v>
      </c>
      <c r="AG171" s="12">
        <v>0</v>
      </c>
      <c r="AH171" s="12">
        <v>0</v>
      </c>
      <c r="AI171" s="12">
        <f t="shared" si="2"/>
        <v>0</v>
      </c>
      <c r="AJ171" s="19"/>
      <c r="AK171" s="19"/>
    </row>
    <row r="172" spans="1:37" x14ac:dyDescent="0.2">
      <c r="A172" s="10">
        <v>169</v>
      </c>
      <c r="B172" s="10" t="s">
        <v>218</v>
      </c>
      <c r="C172" s="10" t="s">
        <v>219</v>
      </c>
      <c r="D172" s="11">
        <v>2000</v>
      </c>
      <c r="E172" s="21">
        <v>0</v>
      </c>
      <c r="F172" s="21">
        <v>0</v>
      </c>
      <c r="G172" s="21">
        <v>0</v>
      </c>
      <c r="H172" s="21">
        <v>0</v>
      </c>
      <c r="I172" s="21">
        <v>0</v>
      </c>
      <c r="J172" s="21">
        <v>0</v>
      </c>
      <c r="K172" s="21">
        <v>0</v>
      </c>
      <c r="L172" s="21">
        <v>0</v>
      </c>
      <c r="M172" s="21">
        <v>0</v>
      </c>
      <c r="N172" s="21">
        <v>0</v>
      </c>
      <c r="O172" s="21">
        <v>0</v>
      </c>
      <c r="P172" s="21">
        <v>0</v>
      </c>
      <c r="Q172" s="21">
        <v>0</v>
      </c>
      <c r="R172" s="21">
        <v>0</v>
      </c>
      <c r="S172" s="21">
        <v>0</v>
      </c>
      <c r="T172" s="21">
        <v>0</v>
      </c>
      <c r="U172" s="21">
        <v>0</v>
      </c>
      <c r="V172" s="21">
        <v>0</v>
      </c>
      <c r="W172" s="21">
        <v>0</v>
      </c>
      <c r="X172" s="21">
        <v>0</v>
      </c>
      <c r="Y172" s="21">
        <v>0</v>
      </c>
      <c r="Z172" s="21">
        <v>0</v>
      </c>
      <c r="AA172" s="21">
        <v>505</v>
      </c>
      <c r="AB172" s="21">
        <v>0</v>
      </c>
      <c r="AC172" s="21">
        <v>0</v>
      </c>
      <c r="AD172" s="21">
        <v>0</v>
      </c>
      <c r="AE172" s="21">
        <v>0</v>
      </c>
      <c r="AF172" s="21">
        <v>0</v>
      </c>
      <c r="AG172" s="21">
        <v>0</v>
      </c>
      <c r="AH172" s="21">
        <v>0</v>
      </c>
      <c r="AI172" s="21">
        <f t="shared" si="2"/>
        <v>505</v>
      </c>
      <c r="AJ172" s="11">
        <f>SUM(AI172:AI175)</f>
        <v>505</v>
      </c>
      <c r="AK172" s="11">
        <f>D172-AJ172</f>
        <v>1495</v>
      </c>
    </row>
    <row r="173" spans="1:37" x14ac:dyDescent="0.2">
      <c r="A173" s="10">
        <v>170</v>
      </c>
      <c r="B173" s="10" t="s">
        <v>220</v>
      </c>
      <c r="C173" s="10" t="s">
        <v>219</v>
      </c>
      <c r="D173" s="15"/>
      <c r="E173" s="21">
        <v>0</v>
      </c>
      <c r="F173" s="21">
        <v>0</v>
      </c>
      <c r="G173" s="21">
        <v>0</v>
      </c>
      <c r="H173" s="21">
        <v>0</v>
      </c>
      <c r="I173" s="21">
        <v>0</v>
      </c>
      <c r="J173" s="21">
        <v>0</v>
      </c>
      <c r="K173" s="21">
        <v>0</v>
      </c>
      <c r="L173" s="21">
        <v>0</v>
      </c>
      <c r="M173" s="21">
        <v>0</v>
      </c>
      <c r="N173" s="21">
        <v>0</v>
      </c>
      <c r="O173" s="21">
        <v>0</v>
      </c>
      <c r="P173" s="21">
        <v>0</v>
      </c>
      <c r="Q173" s="21">
        <v>0</v>
      </c>
      <c r="R173" s="21">
        <v>0</v>
      </c>
      <c r="S173" s="21">
        <v>0</v>
      </c>
      <c r="T173" s="21">
        <v>0</v>
      </c>
      <c r="U173" s="21">
        <v>0</v>
      </c>
      <c r="V173" s="21">
        <v>0</v>
      </c>
      <c r="W173" s="21">
        <v>0</v>
      </c>
      <c r="X173" s="21">
        <v>0</v>
      </c>
      <c r="Y173" s="21">
        <v>0</v>
      </c>
      <c r="Z173" s="21">
        <v>0</v>
      </c>
      <c r="AA173" s="21">
        <v>0</v>
      </c>
      <c r="AB173" s="21">
        <v>0</v>
      </c>
      <c r="AC173" s="21">
        <v>0</v>
      </c>
      <c r="AD173" s="21">
        <v>0</v>
      </c>
      <c r="AE173" s="21">
        <v>0</v>
      </c>
      <c r="AF173" s="21">
        <v>0</v>
      </c>
      <c r="AG173" s="21">
        <v>0</v>
      </c>
      <c r="AH173" s="21">
        <v>0</v>
      </c>
      <c r="AI173" s="21">
        <f t="shared" si="2"/>
        <v>0</v>
      </c>
      <c r="AJ173" s="15"/>
      <c r="AK173" s="15"/>
    </row>
    <row r="174" spans="1:37" x14ac:dyDescent="0.2">
      <c r="A174" s="10">
        <v>171</v>
      </c>
      <c r="B174" s="10" t="s">
        <v>221</v>
      </c>
      <c r="C174" s="10" t="s">
        <v>219</v>
      </c>
      <c r="D174" s="15"/>
      <c r="E174" s="21">
        <v>0</v>
      </c>
      <c r="F174" s="21">
        <v>0</v>
      </c>
      <c r="G174" s="21">
        <v>0</v>
      </c>
      <c r="H174" s="21">
        <v>0</v>
      </c>
      <c r="I174" s="21">
        <v>0</v>
      </c>
      <c r="J174" s="21">
        <v>0</v>
      </c>
      <c r="K174" s="21">
        <v>0</v>
      </c>
      <c r="L174" s="21">
        <v>0</v>
      </c>
      <c r="M174" s="21">
        <v>0</v>
      </c>
      <c r="N174" s="21">
        <v>0</v>
      </c>
      <c r="O174" s="21">
        <v>0</v>
      </c>
      <c r="P174" s="21">
        <v>0</v>
      </c>
      <c r="Q174" s="21">
        <v>0</v>
      </c>
      <c r="R174" s="21">
        <v>0</v>
      </c>
      <c r="S174" s="21">
        <v>0</v>
      </c>
      <c r="T174" s="21">
        <v>0</v>
      </c>
      <c r="U174" s="21">
        <v>0</v>
      </c>
      <c r="V174" s="21">
        <v>0</v>
      </c>
      <c r="W174" s="21">
        <v>0</v>
      </c>
      <c r="X174" s="21">
        <v>0</v>
      </c>
      <c r="Y174" s="21">
        <v>0</v>
      </c>
      <c r="Z174" s="21">
        <v>0</v>
      </c>
      <c r="AA174" s="21">
        <v>0</v>
      </c>
      <c r="AB174" s="21">
        <v>0</v>
      </c>
      <c r="AC174" s="21">
        <v>0</v>
      </c>
      <c r="AD174" s="21">
        <v>0</v>
      </c>
      <c r="AE174" s="21">
        <v>0</v>
      </c>
      <c r="AF174" s="21">
        <v>0</v>
      </c>
      <c r="AG174" s="21">
        <v>0</v>
      </c>
      <c r="AH174" s="21">
        <v>0</v>
      </c>
      <c r="AI174" s="21">
        <f t="shared" si="2"/>
        <v>0</v>
      </c>
      <c r="AJ174" s="15"/>
      <c r="AK174" s="15"/>
    </row>
    <row r="175" spans="1:37" x14ac:dyDescent="0.2">
      <c r="A175" s="10">
        <v>172</v>
      </c>
      <c r="B175" s="10" t="s">
        <v>222</v>
      </c>
      <c r="C175" s="10" t="s">
        <v>219</v>
      </c>
      <c r="D175" s="18"/>
      <c r="E175" s="21">
        <v>0</v>
      </c>
      <c r="F175" s="21">
        <v>0</v>
      </c>
      <c r="G175" s="21">
        <v>0</v>
      </c>
      <c r="H175" s="21">
        <v>0</v>
      </c>
      <c r="I175" s="21">
        <v>0</v>
      </c>
      <c r="J175" s="21">
        <v>0</v>
      </c>
      <c r="K175" s="21">
        <v>0</v>
      </c>
      <c r="L175" s="21">
        <v>0</v>
      </c>
      <c r="M175" s="21">
        <v>0</v>
      </c>
      <c r="N175" s="21">
        <v>0</v>
      </c>
      <c r="O175" s="21">
        <v>0</v>
      </c>
      <c r="P175" s="21">
        <v>0</v>
      </c>
      <c r="Q175" s="21">
        <v>0</v>
      </c>
      <c r="R175" s="21">
        <v>0</v>
      </c>
      <c r="S175" s="21">
        <v>0</v>
      </c>
      <c r="T175" s="21">
        <v>0</v>
      </c>
      <c r="U175" s="21">
        <v>0</v>
      </c>
      <c r="V175" s="21">
        <v>0</v>
      </c>
      <c r="W175" s="21">
        <v>0</v>
      </c>
      <c r="X175" s="21">
        <v>0</v>
      </c>
      <c r="Y175" s="21">
        <v>0</v>
      </c>
      <c r="Z175" s="21">
        <v>0</v>
      </c>
      <c r="AA175" s="21">
        <v>0</v>
      </c>
      <c r="AB175" s="21">
        <v>0</v>
      </c>
      <c r="AC175" s="21">
        <v>0</v>
      </c>
      <c r="AD175" s="21">
        <v>0</v>
      </c>
      <c r="AE175" s="21">
        <v>0</v>
      </c>
      <c r="AF175" s="21">
        <v>0</v>
      </c>
      <c r="AG175" s="21">
        <v>0</v>
      </c>
      <c r="AH175" s="21">
        <v>0</v>
      </c>
      <c r="AI175" s="21">
        <f t="shared" si="2"/>
        <v>0</v>
      </c>
      <c r="AJ175" s="18"/>
      <c r="AK175" s="18"/>
    </row>
    <row r="176" spans="1:37" x14ac:dyDescent="0.2">
      <c r="A176" s="10">
        <v>173</v>
      </c>
      <c r="B176" s="10" t="s">
        <v>223</v>
      </c>
      <c r="C176" s="10" t="s">
        <v>224</v>
      </c>
      <c r="D176" s="11">
        <v>8000</v>
      </c>
      <c r="E176" s="12">
        <v>892</v>
      </c>
      <c r="F176" s="12">
        <v>79</v>
      </c>
      <c r="G176" s="12">
        <v>0</v>
      </c>
      <c r="H176" s="12">
        <v>1</v>
      </c>
      <c r="I176" s="12">
        <v>0</v>
      </c>
      <c r="J176" s="12">
        <v>0</v>
      </c>
      <c r="K176" s="12">
        <v>0</v>
      </c>
      <c r="L176" s="12">
        <v>0</v>
      </c>
      <c r="M176" s="12">
        <v>519</v>
      </c>
      <c r="N176" s="12">
        <v>386</v>
      </c>
      <c r="O176" s="12">
        <v>81</v>
      </c>
      <c r="P176" s="12">
        <v>0</v>
      </c>
      <c r="Q176" s="12">
        <v>0</v>
      </c>
      <c r="R176" s="12">
        <v>0</v>
      </c>
      <c r="S176" s="12">
        <v>27</v>
      </c>
      <c r="T176" s="12">
        <v>0</v>
      </c>
      <c r="U176" s="12">
        <v>0</v>
      </c>
      <c r="V176" s="12">
        <v>0</v>
      </c>
      <c r="W176" s="12">
        <v>0</v>
      </c>
      <c r="X176" s="12">
        <v>0</v>
      </c>
      <c r="Y176" s="12">
        <v>0</v>
      </c>
      <c r="Z176" s="12">
        <v>0</v>
      </c>
      <c r="AA176" s="12">
        <v>0</v>
      </c>
      <c r="AB176" s="12">
        <v>1085</v>
      </c>
      <c r="AC176" s="12">
        <v>0</v>
      </c>
      <c r="AD176" s="12">
        <v>202</v>
      </c>
      <c r="AE176" s="12">
        <v>0</v>
      </c>
      <c r="AF176" s="12">
        <v>0</v>
      </c>
      <c r="AG176" s="12">
        <v>0</v>
      </c>
      <c r="AH176" s="12">
        <v>0</v>
      </c>
      <c r="AI176" s="12">
        <f t="shared" si="2"/>
        <v>3272</v>
      </c>
      <c r="AJ176" s="13">
        <f>SUM(AI176:AI179)</f>
        <v>5389</v>
      </c>
      <c r="AK176" s="13">
        <f>D176-AJ176</f>
        <v>2611</v>
      </c>
    </row>
    <row r="177" spans="1:37" x14ac:dyDescent="0.2">
      <c r="A177" s="10">
        <v>174</v>
      </c>
      <c r="B177" s="10" t="s">
        <v>225</v>
      </c>
      <c r="C177" s="10" t="s">
        <v>224</v>
      </c>
      <c r="D177" s="15"/>
      <c r="E177" s="12">
        <v>0</v>
      </c>
      <c r="F177" s="12">
        <v>0</v>
      </c>
      <c r="G177" s="12">
        <v>0</v>
      </c>
      <c r="H177" s="12">
        <v>4</v>
      </c>
      <c r="I177" s="12">
        <v>0</v>
      </c>
      <c r="J177" s="12">
        <v>0</v>
      </c>
      <c r="K177" s="12">
        <v>0</v>
      </c>
      <c r="L177" s="12">
        <v>0</v>
      </c>
      <c r="M177" s="12">
        <v>466</v>
      </c>
      <c r="N177" s="12">
        <v>86</v>
      </c>
      <c r="O177" s="12">
        <v>44</v>
      </c>
      <c r="P177" s="12">
        <v>0</v>
      </c>
      <c r="Q177" s="12">
        <v>0</v>
      </c>
      <c r="R177" s="12">
        <v>0</v>
      </c>
      <c r="S177" s="12">
        <v>0</v>
      </c>
      <c r="T177" s="12">
        <v>293</v>
      </c>
      <c r="U177" s="12">
        <v>0</v>
      </c>
      <c r="V177" s="12">
        <v>0</v>
      </c>
      <c r="W177" s="12">
        <v>47</v>
      </c>
      <c r="X177" s="12">
        <v>0</v>
      </c>
      <c r="Y177" s="12">
        <v>0</v>
      </c>
      <c r="Z177" s="12">
        <v>0</v>
      </c>
      <c r="AA177" s="12">
        <v>0</v>
      </c>
      <c r="AB177" s="12">
        <v>409</v>
      </c>
      <c r="AC177" s="12">
        <v>0</v>
      </c>
      <c r="AD177" s="12">
        <v>0</v>
      </c>
      <c r="AE177" s="12">
        <v>0</v>
      </c>
      <c r="AF177" s="12">
        <v>0</v>
      </c>
      <c r="AG177" s="12">
        <v>0</v>
      </c>
      <c r="AH177" s="12">
        <v>0</v>
      </c>
      <c r="AI177" s="12">
        <f t="shared" si="2"/>
        <v>1349</v>
      </c>
      <c r="AJ177" s="16"/>
      <c r="AK177" s="16"/>
    </row>
    <row r="178" spans="1:37" x14ac:dyDescent="0.2">
      <c r="A178" s="10">
        <v>175</v>
      </c>
      <c r="B178" s="10" t="s">
        <v>226</v>
      </c>
      <c r="C178" s="10" t="s">
        <v>224</v>
      </c>
      <c r="D178" s="15"/>
      <c r="E178" s="12">
        <v>0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205</v>
      </c>
      <c r="M178" s="12">
        <v>0</v>
      </c>
      <c r="N178" s="12">
        <v>17</v>
      </c>
      <c r="O178" s="12">
        <v>41</v>
      </c>
      <c r="P178" s="12">
        <v>0</v>
      </c>
      <c r="Q178" s="12">
        <v>0</v>
      </c>
      <c r="R178" s="12">
        <v>0</v>
      </c>
      <c r="S178" s="12">
        <v>0</v>
      </c>
      <c r="T178" s="12">
        <v>505</v>
      </c>
      <c r="U178" s="12">
        <v>0</v>
      </c>
      <c r="V178" s="12">
        <v>0</v>
      </c>
      <c r="W178" s="12">
        <v>0</v>
      </c>
      <c r="X178" s="12">
        <v>0</v>
      </c>
      <c r="Y178" s="12">
        <v>0</v>
      </c>
      <c r="Z178" s="12">
        <v>0</v>
      </c>
      <c r="AA178" s="12">
        <v>0</v>
      </c>
      <c r="AB178" s="12">
        <v>0</v>
      </c>
      <c r="AC178" s="12">
        <v>0</v>
      </c>
      <c r="AD178" s="12">
        <v>0</v>
      </c>
      <c r="AE178" s="12">
        <v>0</v>
      </c>
      <c r="AF178" s="12">
        <v>0</v>
      </c>
      <c r="AG178" s="12">
        <v>0</v>
      </c>
      <c r="AH178" s="12">
        <v>0</v>
      </c>
      <c r="AI178" s="12">
        <f t="shared" si="2"/>
        <v>768</v>
      </c>
      <c r="AJ178" s="16"/>
      <c r="AK178" s="16"/>
    </row>
    <row r="179" spans="1:37" x14ac:dyDescent="0.2">
      <c r="A179" s="10">
        <v>176</v>
      </c>
      <c r="B179" s="10" t="s">
        <v>227</v>
      </c>
      <c r="C179" s="10" t="s">
        <v>224</v>
      </c>
      <c r="D179" s="18"/>
      <c r="E179" s="12">
        <v>0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0</v>
      </c>
      <c r="O179" s="12">
        <v>0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  <c r="W179" s="12">
        <v>0</v>
      </c>
      <c r="X179" s="12">
        <v>0</v>
      </c>
      <c r="Y179" s="12">
        <v>0</v>
      </c>
      <c r="Z179" s="12">
        <v>0</v>
      </c>
      <c r="AA179" s="12">
        <v>0</v>
      </c>
      <c r="AB179" s="12">
        <v>0</v>
      </c>
      <c r="AC179" s="12">
        <v>0</v>
      </c>
      <c r="AD179" s="12">
        <v>0</v>
      </c>
      <c r="AE179" s="12">
        <v>0</v>
      </c>
      <c r="AF179" s="12">
        <v>0</v>
      </c>
      <c r="AG179" s="12">
        <v>0</v>
      </c>
      <c r="AH179" s="12">
        <v>0</v>
      </c>
      <c r="AI179" s="12">
        <f t="shared" si="2"/>
        <v>0</v>
      </c>
      <c r="AJ179" s="19"/>
      <c r="AK179" s="19"/>
    </row>
    <row r="180" spans="1:37" x14ac:dyDescent="0.2">
      <c r="A180" s="10">
        <v>177</v>
      </c>
      <c r="B180" s="10" t="s">
        <v>228</v>
      </c>
      <c r="C180" s="10" t="s">
        <v>229</v>
      </c>
      <c r="D180" s="11">
        <v>0</v>
      </c>
      <c r="E180" s="21">
        <v>0</v>
      </c>
      <c r="F180" s="21">
        <v>0</v>
      </c>
      <c r="G180" s="21">
        <v>0</v>
      </c>
      <c r="H180" s="21">
        <v>0</v>
      </c>
      <c r="I180" s="21">
        <v>0</v>
      </c>
      <c r="J180" s="21">
        <v>0</v>
      </c>
      <c r="K180" s="21">
        <v>0</v>
      </c>
      <c r="L180" s="21">
        <v>0</v>
      </c>
      <c r="M180" s="21">
        <v>0</v>
      </c>
      <c r="N180" s="21">
        <v>0</v>
      </c>
      <c r="O180" s="21">
        <v>0</v>
      </c>
      <c r="P180" s="21">
        <v>0</v>
      </c>
      <c r="Q180" s="21">
        <v>0</v>
      </c>
      <c r="R180" s="21">
        <v>0</v>
      </c>
      <c r="S180" s="21">
        <v>0</v>
      </c>
      <c r="T180" s="21">
        <v>0</v>
      </c>
      <c r="U180" s="21">
        <v>0</v>
      </c>
      <c r="V180" s="21">
        <v>0</v>
      </c>
      <c r="W180" s="21">
        <v>0</v>
      </c>
      <c r="X180" s="21">
        <v>0</v>
      </c>
      <c r="Y180" s="21">
        <v>0</v>
      </c>
      <c r="Z180" s="21">
        <v>0</v>
      </c>
      <c r="AA180" s="21">
        <v>0</v>
      </c>
      <c r="AB180" s="21">
        <v>0</v>
      </c>
      <c r="AC180" s="21">
        <v>0</v>
      </c>
      <c r="AD180" s="21">
        <v>0</v>
      </c>
      <c r="AE180" s="21">
        <v>0</v>
      </c>
      <c r="AF180" s="21">
        <v>0</v>
      </c>
      <c r="AG180" s="21">
        <v>0</v>
      </c>
      <c r="AH180" s="21">
        <v>0</v>
      </c>
      <c r="AI180" s="21">
        <f t="shared" si="2"/>
        <v>0</v>
      </c>
      <c r="AJ180" s="11">
        <f>SUM(AI180:AI183)</f>
        <v>0</v>
      </c>
      <c r="AK180" s="11">
        <f>D180-AJ180</f>
        <v>0</v>
      </c>
    </row>
    <row r="181" spans="1:37" x14ac:dyDescent="0.2">
      <c r="A181" s="10">
        <v>178</v>
      </c>
      <c r="B181" s="10" t="s">
        <v>230</v>
      </c>
      <c r="C181" s="10" t="s">
        <v>229</v>
      </c>
      <c r="D181" s="15"/>
      <c r="E181" s="21">
        <v>0</v>
      </c>
      <c r="F181" s="21">
        <v>0</v>
      </c>
      <c r="G181" s="21">
        <v>0</v>
      </c>
      <c r="H181" s="21">
        <v>0</v>
      </c>
      <c r="I181" s="21">
        <v>0</v>
      </c>
      <c r="J181" s="21">
        <v>0</v>
      </c>
      <c r="K181" s="21">
        <v>0</v>
      </c>
      <c r="L181" s="21">
        <v>0</v>
      </c>
      <c r="M181" s="21">
        <v>0</v>
      </c>
      <c r="N181" s="21">
        <v>0</v>
      </c>
      <c r="O181" s="21">
        <v>0</v>
      </c>
      <c r="P181" s="21">
        <v>0</v>
      </c>
      <c r="Q181" s="21">
        <v>0</v>
      </c>
      <c r="R181" s="21">
        <v>0</v>
      </c>
      <c r="S181" s="21">
        <v>0</v>
      </c>
      <c r="T181" s="21">
        <v>0</v>
      </c>
      <c r="U181" s="21">
        <v>0</v>
      </c>
      <c r="V181" s="21">
        <v>0</v>
      </c>
      <c r="W181" s="21">
        <v>0</v>
      </c>
      <c r="X181" s="21">
        <v>0</v>
      </c>
      <c r="Y181" s="21">
        <v>0</v>
      </c>
      <c r="Z181" s="21">
        <v>0</v>
      </c>
      <c r="AA181" s="21">
        <v>0</v>
      </c>
      <c r="AB181" s="21">
        <v>0</v>
      </c>
      <c r="AC181" s="21">
        <v>0</v>
      </c>
      <c r="AD181" s="21">
        <v>0</v>
      </c>
      <c r="AE181" s="21">
        <v>0</v>
      </c>
      <c r="AF181" s="21">
        <v>0</v>
      </c>
      <c r="AG181" s="21">
        <v>0</v>
      </c>
      <c r="AH181" s="21">
        <v>0</v>
      </c>
      <c r="AI181" s="21">
        <f t="shared" si="2"/>
        <v>0</v>
      </c>
      <c r="AJ181" s="15"/>
      <c r="AK181" s="15"/>
    </row>
    <row r="182" spans="1:37" x14ac:dyDescent="0.2">
      <c r="A182" s="10">
        <v>179</v>
      </c>
      <c r="B182" s="10" t="s">
        <v>231</v>
      </c>
      <c r="C182" s="10" t="s">
        <v>229</v>
      </c>
      <c r="D182" s="15"/>
      <c r="E182" s="21">
        <v>0</v>
      </c>
      <c r="F182" s="21">
        <v>0</v>
      </c>
      <c r="G182" s="21">
        <v>0</v>
      </c>
      <c r="H182" s="21">
        <v>0</v>
      </c>
      <c r="I182" s="21">
        <v>0</v>
      </c>
      <c r="J182" s="21">
        <v>0</v>
      </c>
      <c r="K182" s="21">
        <v>0</v>
      </c>
      <c r="L182" s="21">
        <v>0</v>
      </c>
      <c r="M182" s="21">
        <v>0</v>
      </c>
      <c r="N182" s="21">
        <v>0</v>
      </c>
      <c r="O182" s="21">
        <v>0</v>
      </c>
      <c r="P182" s="21">
        <v>0</v>
      </c>
      <c r="Q182" s="21">
        <v>0</v>
      </c>
      <c r="R182" s="21">
        <v>0</v>
      </c>
      <c r="S182" s="21">
        <v>0</v>
      </c>
      <c r="T182" s="21">
        <v>0</v>
      </c>
      <c r="U182" s="21">
        <v>0</v>
      </c>
      <c r="V182" s="21">
        <v>0</v>
      </c>
      <c r="W182" s="21">
        <v>0</v>
      </c>
      <c r="X182" s="21">
        <v>0</v>
      </c>
      <c r="Y182" s="21">
        <v>0</v>
      </c>
      <c r="Z182" s="21">
        <v>0</v>
      </c>
      <c r="AA182" s="21">
        <v>0</v>
      </c>
      <c r="AB182" s="21">
        <v>0</v>
      </c>
      <c r="AC182" s="21">
        <v>0</v>
      </c>
      <c r="AD182" s="21">
        <v>0</v>
      </c>
      <c r="AE182" s="21">
        <v>0</v>
      </c>
      <c r="AF182" s="21">
        <v>0</v>
      </c>
      <c r="AG182" s="21">
        <v>0</v>
      </c>
      <c r="AH182" s="21">
        <v>0</v>
      </c>
      <c r="AI182" s="21">
        <f t="shared" si="2"/>
        <v>0</v>
      </c>
      <c r="AJ182" s="15"/>
      <c r="AK182" s="15"/>
    </row>
    <row r="183" spans="1:37" x14ac:dyDescent="0.2">
      <c r="A183" s="10">
        <v>180</v>
      </c>
      <c r="B183" s="10" t="s">
        <v>232</v>
      </c>
      <c r="C183" s="10" t="s">
        <v>229</v>
      </c>
      <c r="D183" s="18"/>
      <c r="E183" s="21">
        <v>0</v>
      </c>
      <c r="F183" s="21">
        <v>0</v>
      </c>
      <c r="G183" s="21">
        <v>0</v>
      </c>
      <c r="H183" s="21">
        <v>0</v>
      </c>
      <c r="I183" s="21">
        <v>0</v>
      </c>
      <c r="J183" s="21">
        <v>0</v>
      </c>
      <c r="K183" s="21">
        <v>0</v>
      </c>
      <c r="L183" s="21">
        <v>0</v>
      </c>
      <c r="M183" s="21">
        <v>0</v>
      </c>
      <c r="N183" s="21">
        <v>0</v>
      </c>
      <c r="O183" s="21">
        <v>0</v>
      </c>
      <c r="P183" s="21">
        <v>0</v>
      </c>
      <c r="Q183" s="21">
        <v>0</v>
      </c>
      <c r="R183" s="21">
        <v>0</v>
      </c>
      <c r="S183" s="21">
        <v>0</v>
      </c>
      <c r="T183" s="21">
        <v>0</v>
      </c>
      <c r="U183" s="21">
        <v>0</v>
      </c>
      <c r="V183" s="21">
        <v>0</v>
      </c>
      <c r="W183" s="21">
        <v>0</v>
      </c>
      <c r="X183" s="21">
        <v>0</v>
      </c>
      <c r="Y183" s="21">
        <v>0</v>
      </c>
      <c r="Z183" s="21">
        <v>0</v>
      </c>
      <c r="AA183" s="21">
        <v>0</v>
      </c>
      <c r="AB183" s="21">
        <v>0</v>
      </c>
      <c r="AC183" s="21">
        <v>0</v>
      </c>
      <c r="AD183" s="21">
        <v>0</v>
      </c>
      <c r="AE183" s="21">
        <v>0</v>
      </c>
      <c r="AF183" s="21">
        <v>0</v>
      </c>
      <c r="AG183" s="21">
        <v>0</v>
      </c>
      <c r="AH183" s="21">
        <v>0</v>
      </c>
      <c r="AI183" s="21">
        <f t="shared" si="2"/>
        <v>0</v>
      </c>
      <c r="AJ183" s="18"/>
      <c r="AK183" s="18"/>
    </row>
    <row r="184" spans="1:37" x14ac:dyDescent="0.2">
      <c r="A184" s="10">
        <v>181</v>
      </c>
      <c r="B184" s="10" t="s">
        <v>233</v>
      </c>
      <c r="C184" s="10" t="s">
        <v>234</v>
      </c>
      <c r="D184" s="11">
        <v>0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0</v>
      </c>
      <c r="O184" s="12">
        <v>0</v>
      </c>
      <c r="P184" s="12">
        <v>0</v>
      </c>
      <c r="Q184" s="12">
        <v>0</v>
      </c>
      <c r="R184" s="12">
        <v>0</v>
      </c>
      <c r="S184" s="12">
        <v>0</v>
      </c>
      <c r="T184" s="12">
        <v>0</v>
      </c>
      <c r="U184" s="12">
        <v>0</v>
      </c>
      <c r="V184" s="12">
        <v>0</v>
      </c>
      <c r="W184" s="12">
        <v>0</v>
      </c>
      <c r="X184" s="12">
        <v>0</v>
      </c>
      <c r="Y184" s="12">
        <v>0</v>
      </c>
      <c r="Z184" s="12">
        <v>0</v>
      </c>
      <c r="AA184" s="12">
        <v>0</v>
      </c>
      <c r="AB184" s="12">
        <v>0</v>
      </c>
      <c r="AC184" s="12">
        <v>0</v>
      </c>
      <c r="AD184" s="12">
        <v>0</v>
      </c>
      <c r="AE184" s="12">
        <v>0</v>
      </c>
      <c r="AF184" s="12">
        <v>0</v>
      </c>
      <c r="AG184" s="12">
        <v>0</v>
      </c>
      <c r="AH184" s="12">
        <v>0</v>
      </c>
      <c r="AI184" s="12">
        <f t="shared" si="2"/>
        <v>0</v>
      </c>
      <c r="AJ184" s="13">
        <f>SUM(AI184:AI187)</f>
        <v>0</v>
      </c>
      <c r="AK184" s="13">
        <f>D184-AJ184</f>
        <v>0</v>
      </c>
    </row>
    <row r="185" spans="1:37" x14ac:dyDescent="0.2">
      <c r="A185" s="10">
        <v>182</v>
      </c>
      <c r="B185" s="10" t="s">
        <v>235</v>
      </c>
      <c r="C185" s="10" t="s">
        <v>234</v>
      </c>
      <c r="D185" s="15"/>
      <c r="E185" s="12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  <c r="N185" s="12">
        <v>0</v>
      </c>
      <c r="O185" s="12">
        <v>0</v>
      </c>
      <c r="P185" s="12">
        <v>0</v>
      </c>
      <c r="Q185" s="12">
        <v>0</v>
      </c>
      <c r="R185" s="12">
        <v>0</v>
      </c>
      <c r="S185" s="12">
        <v>0</v>
      </c>
      <c r="T185" s="12">
        <v>0</v>
      </c>
      <c r="U185" s="12">
        <v>0</v>
      </c>
      <c r="V185" s="12">
        <v>0</v>
      </c>
      <c r="W185" s="12">
        <v>0</v>
      </c>
      <c r="X185" s="12">
        <v>0</v>
      </c>
      <c r="Y185" s="12">
        <v>0</v>
      </c>
      <c r="Z185" s="12">
        <v>0</v>
      </c>
      <c r="AA185" s="12">
        <v>0</v>
      </c>
      <c r="AB185" s="12">
        <v>0</v>
      </c>
      <c r="AC185" s="12">
        <v>0</v>
      </c>
      <c r="AD185" s="12">
        <v>0</v>
      </c>
      <c r="AE185" s="12">
        <v>0</v>
      </c>
      <c r="AF185" s="12">
        <v>0</v>
      </c>
      <c r="AG185" s="12">
        <v>0</v>
      </c>
      <c r="AH185" s="12">
        <v>0</v>
      </c>
      <c r="AI185" s="12">
        <f t="shared" si="2"/>
        <v>0</v>
      </c>
      <c r="AJ185" s="16"/>
      <c r="AK185" s="16"/>
    </row>
    <row r="186" spans="1:37" x14ac:dyDescent="0.2">
      <c r="A186" s="10">
        <v>183</v>
      </c>
      <c r="B186" s="10" t="s">
        <v>236</v>
      </c>
      <c r="C186" s="10" t="s">
        <v>234</v>
      </c>
      <c r="D186" s="15"/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2">
        <v>0</v>
      </c>
      <c r="N186" s="12">
        <v>0</v>
      </c>
      <c r="O186" s="12">
        <v>0</v>
      </c>
      <c r="P186" s="12">
        <v>0</v>
      </c>
      <c r="Q186" s="12">
        <v>0</v>
      </c>
      <c r="R186" s="12">
        <v>0</v>
      </c>
      <c r="S186" s="12">
        <v>0</v>
      </c>
      <c r="T186" s="12">
        <v>0</v>
      </c>
      <c r="U186" s="12">
        <v>0</v>
      </c>
      <c r="V186" s="12">
        <v>0</v>
      </c>
      <c r="W186" s="12">
        <v>0</v>
      </c>
      <c r="X186" s="12">
        <v>0</v>
      </c>
      <c r="Y186" s="12">
        <v>0</v>
      </c>
      <c r="Z186" s="12">
        <v>0</v>
      </c>
      <c r="AA186" s="12">
        <v>0</v>
      </c>
      <c r="AB186" s="12">
        <v>0</v>
      </c>
      <c r="AC186" s="12">
        <v>0</v>
      </c>
      <c r="AD186" s="12">
        <v>0</v>
      </c>
      <c r="AE186" s="12">
        <v>0</v>
      </c>
      <c r="AF186" s="12">
        <v>0</v>
      </c>
      <c r="AG186" s="12">
        <v>0</v>
      </c>
      <c r="AH186" s="12">
        <v>0</v>
      </c>
      <c r="AI186" s="12">
        <f t="shared" si="2"/>
        <v>0</v>
      </c>
      <c r="AJ186" s="16"/>
      <c r="AK186" s="16"/>
    </row>
    <row r="187" spans="1:37" x14ac:dyDescent="0.2">
      <c r="A187" s="10">
        <v>184</v>
      </c>
      <c r="B187" s="10" t="s">
        <v>237</v>
      </c>
      <c r="C187" s="10" t="s">
        <v>234</v>
      </c>
      <c r="D187" s="18"/>
      <c r="E187" s="12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0</v>
      </c>
      <c r="N187" s="12">
        <v>0</v>
      </c>
      <c r="O187" s="12">
        <v>0</v>
      </c>
      <c r="P187" s="12">
        <v>0</v>
      </c>
      <c r="Q187" s="12">
        <v>0</v>
      </c>
      <c r="R187" s="12">
        <v>0</v>
      </c>
      <c r="S187" s="12">
        <v>0</v>
      </c>
      <c r="T187" s="12">
        <v>0</v>
      </c>
      <c r="U187" s="12">
        <v>0</v>
      </c>
      <c r="V187" s="12">
        <v>0</v>
      </c>
      <c r="W187" s="12">
        <v>0</v>
      </c>
      <c r="X187" s="12">
        <v>0</v>
      </c>
      <c r="Y187" s="12">
        <v>0</v>
      </c>
      <c r="Z187" s="12">
        <v>0</v>
      </c>
      <c r="AA187" s="12">
        <v>0</v>
      </c>
      <c r="AB187" s="12">
        <v>0</v>
      </c>
      <c r="AC187" s="12">
        <v>0</v>
      </c>
      <c r="AD187" s="12">
        <v>0</v>
      </c>
      <c r="AE187" s="12">
        <v>0</v>
      </c>
      <c r="AF187" s="12">
        <v>0</v>
      </c>
      <c r="AG187" s="12">
        <v>0</v>
      </c>
      <c r="AH187" s="12">
        <v>0</v>
      </c>
      <c r="AI187" s="12">
        <f t="shared" si="2"/>
        <v>0</v>
      </c>
      <c r="AJ187" s="19"/>
      <c r="AK187" s="19"/>
    </row>
    <row r="188" spans="1:37" x14ac:dyDescent="0.2">
      <c r="A188" s="10">
        <v>185</v>
      </c>
      <c r="B188" s="10" t="s">
        <v>238</v>
      </c>
      <c r="C188" s="10" t="s">
        <v>239</v>
      </c>
      <c r="D188" s="11">
        <v>0</v>
      </c>
      <c r="E188" s="21">
        <v>0</v>
      </c>
      <c r="F188" s="21">
        <v>0</v>
      </c>
      <c r="G188" s="21">
        <v>0</v>
      </c>
      <c r="H188" s="21">
        <v>0</v>
      </c>
      <c r="I188" s="21">
        <v>0</v>
      </c>
      <c r="J188" s="21">
        <v>0</v>
      </c>
      <c r="K188" s="21">
        <v>0</v>
      </c>
      <c r="L188" s="21">
        <v>0</v>
      </c>
      <c r="M188" s="21">
        <v>0</v>
      </c>
      <c r="N188" s="21">
        <v>0</v>
      </c>
      <c r="O188" s="21">
        <v>0</v>
      </c>
      <c r="P188" s="21">
        <v>1887</v>
      </c>
      <c r="Q188" s="21">
        <v>0</v>
      </c>
      <c r="R188" s="21">
        <v>0</v>
      </c>
      <c r="S188" s="21">
        <v>0</v>
      </c>
      <c r="T188" s="21">
        <v>0</v>
      </c>
      <c r="U188" s="21">
        <v>0</v>
      </c>
      <c r="V188" s="21">
        <v>0</v>
      </c>
      <c r="W188" s="21">
        <v>0</v>
      </c>
      <c r="X188" s="21">
        <v>0</v>
      </c>
      <c r="Y188" s="21">
        <v>0</v>
      </c>
      <c r="Z188" s="21">
        <v>0</v>
      </c>
      <c r="AA188" s="21">
        <v>0</v>
      </c>
      <c r="AB188" s="21">
        <v>0</v>
      </c>
      <c r="AC188" s="21">
        <v>0</v>
      </c>
      <c r="AD188" s="21">
        <v>0</v>
      </c>
      <c r="AE188" s="21">
        <v>0</v>
      </c>
      <c r="AF188" s="21">
        <v>0</v>
      </c>
      <c r="AG188" s="21">
        <v>0</v>
      </c>
      <c r="AH188" s="21">
        <v>0</v>
      </c>
      <c r="AI188" s="21">
        <f t="shared" si="2"/>
        <v>1887</v>
      </c>
      <c r="AJ188" s="11">
        <f>SUM(AI188:AI191)</f>
        <v>1887</v>
      </c>
      <c r="AK188" s="11">
        <f>D188-AJ188</f>
        <v>-1887</v>
      </c>
    </row>
    <row r="189" spans="1:37" x14ac:dyDescent="0.2">
      <c r="A189" s="10">
        <v>186</v>
      </c>
      <c r="B189" s="10" t="s">
        <v>240</v>
      </c>
      <c r="C189" s="10" t="s">
        <v>239</v>
      </c>
      <c r="D189" s="15"/>
      <c r="E189" s="21">
        <v>0</v>
      </c>
      <c r="F189" s="21">
        <v>0</v>
      </c>
      <c r="G189" s="21">
        <v>0</v>
      </c>
      <c r="H189" s="21">
        <v>0</v>
      </c>
      <c r="I189" s="21">
        <v>0</v>
      </c>
      <c r="J189" s="21">
        <v>0</v>
      </c>
      <c r="K189" s="21">
        <v>0</v>
      </c>
      <c r="L189" s="21">
        <v>0</v>
      </c>
      <c r="M189" s="21">
        <v>0</v>
      </c>
      <c r="N189" s="21">
        <v>0</v>
      </c>
      <c r="O189" s="21">
        <v>0</v>
      </c>
      <c r="P189" s="21">
        <v>0</v>
      </c>
      <c r="Q189" s="21">
        <v>0</v>
      </c>
      <c r="R189" s="21">
        <v>0</v>
      </c>
      <c r="S189" s="21">
        <v>0</v>
      </c>
      <c r="T189" s="21">
        <v>0</v>
      </c>
      <c r="U189" s="21">
        <v>0</v>
      </c>
      <c r="V189" s="21">
        <v>0</v>
      </c>
      <c r="W189" s="21">
        <v>0</v>
      </c>
      <c r="X189" s="21">
        <v>0</v>
      </c>
      <c r="Y189" s="21">
        <v>0</v>
      </c>
      <c r="Z189" s="21">
        <v>0</v>
      </c>
      <c r="AA189" s="21">
        <v>0</v>
      </c>
      <c r="AB189" s="21">
        <v>0</v>
      </c>
      <c r="AC189" s="21">
        <v>0</v>
      </c>
      <c r="AD189" s="21">
        <v>0</v>
      </c>
      <c r="AE189" s="21">
        <v>0</v>
      </c>
      <c r="AF189" s="21">
        <v>0</v>
      </c>
      <c r="AG189" s="21">
        <v>0</v>
      </c>
      <c r="AH189" s="21">
        <v>0</v>
      </c>
      <c r="AI189" s="21">
        <f t="shared" si="2"/>
        <v>0</v>
      </c>
      <c r="AJ189" s="15"/>
      <c r="AK189" s="15"/>
    </row>
    <row r="190" spans="1:37" x14ac:dyDescent="0.2">
      <c r="A190" s="10">
        <v>187</v>
      </c>
      <c r="B190" s="10" t="s">
        <v>241</v>
      </c>
      <c r="C190" s="10" t="s">
        <v>239</v>
      </c>
      <c r="D190" s="15"/>
      <c r="E190" s="21">
        <v>0</v>
      </c>
      <c r="F190" s="21">
        <v>0</v>
      </c>
      <c r="G190" s="21">
        <v>0</v>
      </c>
      <c r="H190" s="21">
        <v>0</v>
      </c>
      <c r="I190" s="21">
        <v>0</v>
      </c>
      <c r="J190" s="21">
        <v>0</v>
      </c>
      <c r="K190" s="21">
        <v>0</v>
      </c>
      <c r="L190" s="21">
        <v>0</v>
      </c>
      <c r="M190" s="21">
        <v>0</v>
      </c>
      <c r="N190" s="21">
        <v>0</v>
      </c>
      <c r="O190" s="21">
        <v>0</v>
      </c>
      <c r="P190" s="21">
        <v>0</v>
      </c>
      <c r="Q190" s="21">
        <v>0</v>
      </c>
      <c r="R190" s="21">
        <v>0</v>
      </c>
      <c r="S190" s="21">
        <v>0</v>
      </c>
      <c r="T190" s="21">
        <v>0</v>
      </c>
      <c r="U190" s="21">
        <v>0</v>
      </c>
      <c r="V190" s="21">
        <v>0</v>
      </c>
      <c r="W190" s="21">
        <v>0</v>
      </c>
      <c r="X190" s="21">
        <v>0</v>
      </c>
      <c r="Y190" s="21">
        <v>0</v>
      </c>
      <c r="Z190" s="21">
        <v>0</v>
      </c>
      <c r="AA190" s="21">
        <v>0</v>
      </c>
      <c r="AB190" s="21">
        <v>0</v>
      </c>
      <c r="AC190" s="21">
        <v>0</v>
      </c>
      <c r="AD190" s="21">
        <v>0</v>
      </c>
      <c r="AE190" s="21">
        <v>0</v>
      </c>
      <c r="AF190" s="21">
        <v>0</v>
      </c>
      <c r="AG190" s="21">
        <v>0</v>
      </c>
      <c r="AH190" s="21">
        <v>0</v>
      </c>
      <c r="AI190" s="21">
        <f t="shared" si="2"/>
        <v>0</v>
      </c>
      <c r="AJ190" s="15"/>
      <c r="AK190" s="15"/>
    </row>
    <row r="191" spans="1:37" x14ac:dyDescent="0.2">
      <c r="A191" s="10">
        <v>188</v>
      </c>
      <c r="B191" s="10" t="s">
        <v>242</v>
      </c>
      <c r="C191" s="10" t="s">
        <v>239</v>
      </c>
      <c r="D191" s="18"/>
      <c r="E191" s="21">
        <v>0</v>
      </c>
      <c r="F191" s="21">
        <v>0</v>
      </c>
      <c r="G191" s="21">
        <v>0</v>
      </c>
      <c r="H191" s="21">
        <v>0</v>
      </c>
      <c r="I191" s="21">
        <v>0</v>
      </c>
      <c r="J191" s="21">
        <v>0</v>
      </c>
      <c r="K191" s="21">
        <v>0</v>
      </c>
      <c r="L191" s="21">
        <v>0</v>
      </c>
      <c r="M191" s="21">
        <v>0</v>
      </c>
      <c r="N191" s="21">
        <v>0</v>
      </c>
      <c r="O191" s="21">
        <v>0</v>
      </c>
      <c r="P191" s="21">
        <v>0</v>
      </c>
      <c r="Q191" s="21">
        <v>0</v>
      </c>
      <c r="R191" s="21">
        <v>0</v>
      </c>
      <c r="S191" s="21">
        <v>0</v>
      </c>
      <c r="T191" s="21">
        <v>0</v>
      </c>
      <c r="U191" s="21">
        <v>0</v>
      </c>
      <c r="V191" s="21">
        <v>0</v>
      </c>
      <c r="W191" s="21">
        <v>0</v>
      </c>
      <c r="X191" s="21">
        <v>0</v>
      </c>
      <c r="Y191" s="21">
        <v>0</v>
      </c>
      <c r="Z191" s="21">
        <v>0</v>
      </c>
      <c r="AA191" s="21">
        <v>0</v>
      </c>
      <c r="AB191" s="21">
        <v>0</v>
      </c>
      <c r="AC191" s="21">
        <v>0</v>
      </c>
      <c r="AD191" s="21">
        <v>0</v>
      </c>
      <c r="AE191" s="21">
        <v>0</v>
      </c>
      <c r="AF191" s="21">
        <v>0</v>
      </c>
      <c r="AG191" s="21">
        <v>0</v>
      </c>
      <c r="AH191" s="21">
        <v>0</v>
      </c>
      <c r="AI191" s="21">
        <f t="shared" si="2"/>
        <v>0</v>
      </c>
      <c r="AJ191" s="18"/>
      <c r="AK191" s="18"/>
    </row>
    <row r="192" spans="1:37" x14ac:dyDescent="0.2">
      <c r="A192" s="10">
        <v>189</v>
      </c>
      <c r="B192" s="10" t="s">
        <v>243</v>
      </c>
      <c r="C192" s="10" t="s">
        <v>244</v>
      </c>
      <c r="D192" s="11">
        <v>5000</v>
      </c>
      <c r="E192" s="12">
        <v>259</v>
      </c>
      <c r="F192" s="12">
        <v>38</v>
      </c>
      <c r="G192" s="12">
        <v>0</v>
      </c>
      <c r="H192" s="12">
        <v>0</v>
      </c>
      <c r="I192" s="12">
        <v>0</v>
      </c>
      <c r="J192" s="12">
        <v>0</v>
      </c>
      <c r="K192" s="12">
        <v>0</v>
      </c>
      <c r="L192" s="12">
        <v>1</v>
      </c>
      <c r="M192" s="12">
        <v>0</v>
      </c>
      <c r="N192" s="12">
        <v>1</v>
      </c>
      <c r="O192" s="12">
        <v>36</v>
      </c>
      <c r="P192" s="12">
        <v>97</v>
      </c>
      <c r="Q192" s="12">
        <v>0</v>
      </c>
      <c r="R192" s="12">
        <v>0</v>
      </c>
      <c r="S192" s="12">
        <v>0</v>
      </c>
      <c r="T192" s="12">
        <v>75</v>
      </c>
      <c r="U192" s="12">
        <v>0</v>
      </c>
      <c r="V192" s="12">
        <v>0</v>
      </c>
      <c r="W192" s="12">
        <v>0</v>
      </c>
      <c r="X192" s="12">
        <v>0</v>
      </c>
      <c r="Y192" s="12">
        <v>0</v>
      </c>
      <c r="Z192" s="12">
        <v>0</v>
      </c>
      <c r="AA192" s="12">
        <v>8</v>
      </c>
      <c r="AB192" s="12">
        <v>0</v>
      </c>
      <c r="AC192" s="12">
        <v>0</v>
      </c>
      <c r="AD192" s="12">
        <v>3</v>
      </c>
      <c r="AE192" s="12">
        <v>0</v>
      </c>
      <c r="AF192" s="12">
        <v>0</v>
      </c>
      <c r="AG192" s="12">
        <v>4337</v>
      </c>
      <c r="AH192" s="12">
        <v>0</v>
      </c>
      <c r="AI192" s="12">
        <f t="shared" si="2"/>
        <v>4855</v>
      </c>
      <c r="AJ192" s="13">
        <f>SUM(AI192:AI195)</f>
        <v>6862</v>
      </c>
      <c r="AK192" s="13">
        <f>D192-AJ192</f>
        <v>-1862</v>
      </c>
    </row>
    <row r="193" spans="1:37" x14ac:dyDescent="0.2">
      <c r="A193" s="10">
        <v>190</v>
      </c>
      <c r="B193" s="10" t="s">
        <v>245</v>
      </c>
      <c r="C193" s="10" t="s">
        <v>244</v>
      </c>
      <c r="D193" s="15"/>
      <c r="E193" s="12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2">
        <v>0</v>
      </c>
      <c r="N193" s="12">
        <v>0</v>
      </c>
      <c r="O193" s="12">
        <v>21</v>
      </c>
      <c r="P193" s="12">
        <v>941</v>
      </c>
      <c r="Q193" s="12">
        <v>0</v>
      </c>
      <c r="R193" s="12">
        <v>0</v>
      </c>
      <c r="S193" s="12">
        <v>0</v>
      </c>
      <c r="T193" s="12">
        <v>78</v>
      </c>
      <c r="U193" s="12">
        <v>0</v>
      </c>
      <c r="V193" s="12">
        <v>68</v>
      </c>
      <c r="W193" s="12">
        <v>0</v>
      </c>
      <c r="X193" s="12">
        <v>0</v>
      </c>
      <c r="Y193" s="12">
        <v>0</v>
      </c>
      <c r="Z193" s="12">
        <v>0</v>
      </c>
      <c r="AA193" s="12">
        <v>0</v>
      </c>
      <c r="AB193" s="12">
        <v>0</v>
      </c>
      <c r="AC193" s="12">
        <v>0</v>
      </c>
      <c r="AD193" s="12">
        <v>0</v>
      </c>
      <c r="AE193" s="12">
        <v>0</v>
      </c>
      <c r="AF193" s="12">
        <v>0</v>
      </c>
      <c r="AG193" s="12">
        <v>0</v>
      </c>
      <c r="AH193" s="12">
        <v>0</v>
      </c>
      <c r="AI193" s="12">
        <f t="shared" si="2"/>
        <v>1108</v>
      </c>
      <c r="AJ193" s="16"/>
      <c r="AK193" s="16"/>
    </row>
    <row r="194" spans="1:37" x14ac:dyDescent="0.2">
      <c r="A194" s="10">
        <v>191</v>
      </c>
      <c r="B194" s="10" t="s">
        <v>246</v>
      </c>
      <c r="C194" s="10" t="s">
        <v>244</v>
      </c>
      <c r="D194" s="15"/>
      <c r="E194" s="12">
        <v>0</v>
      </c>
      <c r="F194" s="12">
        <v>607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21</v>
      </c>
      <c r="P194" s="12">
        <v>52</v>
      </c>
      <c r="Q194" s="12">
        <v>0</v>
      </c>
      <c r="R194" s="12">
        <v>0</v>
      </c>
      <c r="S194" s="12">
        <v>0</v>
      </c>
      <c r="T194" s="12">
        <v>78</v>
      </c>
      <c r="U194" s="12">
        <v>0</v>
      </c>
      <c r="V194" s="12">
        <v>0</v>
      </c>
      <c r="W194" s="12">
        <v>0</v>
      </c>
      <c r="X194" s="12">
        <v>0</v>
      </c>
      <c r="Y194" s="12">
        <v>0</v>
      </c>
      <c r="Z194" s="12">
        <v>0</v>
      </c>
      <c r="AA194" s="12">
        <v>0</v>
      </c>
      <c r="AB194" s="12">
        <v>0</v>
      </c>
      <c r="AC194" s="12">
        <v>0</v>
      </c>
      <c r="AD194" s="12">
        <v>0</v>
      </c>
      <c r="AE194" s="12">
        <v>0</v>
      </c>
      <c r="AF194" s="12">
        <v>0</v>
      </c>
      <c r="AG194" s="12">
        <v>8</v>
      </c>
      <c r="AH194" s="12">
        <v>0</v>
      </c>
      <c r="AI194" s="12">
        <f t="shared" si="2"/>
        <v>766</v>
      </c>
      <c r="AJ194" s="16"/>
      <c r="AK194" s="16"/>
    </row>
    <row r="195" spans="1:37" x14ac:dyDescent="0.2">
      <c r="A195" s="10">
        <v>192</v>
      </c>
      <c r="B195" s="10" t="s">
        <v>247</v>
      </c>
      <c r="C195" s="10" t="s">
        <v>244</v>
      </c>
      <c r="D195" s="18"/>
      <c r="E195" s="12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13</v>
      </c>
      <c r="P195" s="12">
        <v>22</v>
      </c>
      <c r="Q195" s="12">
        <v>0</v>
      </c>
      <c r="R195" s="12">
        <v>0</v>
      </c>
      <c r="S195" s="12">
        <v>0</v>
      </c>
      <c r="T195" s="12">
        <v>85</v>
      </c>
      <c r="U195" s="12">
        <v>0</v>
      </c>
      <c r="V195" s="12">
        <v>0</v>
      </c>
      <c r="W195" s="12">
        <v>0</v>
      </c>
      <c r="X195" s="12">
        <v>0</v>
      </c>
      <c r="Y195" s="12">
        <v>0</v>
      </c>
      <c r="Z195" s="12">
        <v>0</v>
      </c>
      <c r="AA195" s="12">
        <v>0</v>
      </c>
      <c r="AB195" s="12">
        <v>0</v>
      </c>
      <c r="AC195" s="12">
        <v>0</v>
      </c>
      <c r="AD195" s="12">
        <v>13</v>
      </c>
      <c r="AE195" s="12">
        <v>0</v>
      </c>
      <c r="AF195" s="12">
        <v>0</v>
      </c>
      <c r="AG195" s="12">
        <v>0</v>
      </c>
      <c r="AH195" s="12">
        <v>0</v>
      </c>
      <c r="AI195" s="12">
        <f t="shared" si="2"/>
        <v>133</v>
      </c>
      <c r="AJ195" s="19"/>
      <c r="AK195" s="19"/>
    </row>
    <row r="196" spans="1:37" x14ac:dyDescent="0.2">
      <c r="A196" s="10">
        <v>193</v>
      </c>
      <c r="B196" s="10" t="s">
        <v>248</v>
      </c>
      <c r="C196" s="10" t="s">
        <v>249</v>
      </c>
      <c r="D196" s="11">
        <v>24000</v>
      </c>
      <c r="E196" s="21">
        <v>2583</v>
      </c>
      <c r="F196" s="21">
        <v>0</v>
      </c>
      <c r="G196" s="21">
        <v>0</v>
      </c>
      <c r="H196" s="21">
        <v>0</v>
      </c>
      <c r="I196" s="21">
        <v>0</v>
      </c>
      <c r="J196" s="21">
        <v>0</v>
      </c>
      <c r="K196" s="21">
        <v>0</v>
      </c>
      <c r="L196" s="21">
        <v>0</v>
      </c>
      <c r="M196" s="21">
        <v>0</v>
      </c>
      <c r="N196" s="21">
        <v>0</v>
      </c>
      <c r="O196" s="21">
        <v>0</v>
      </c>
      <c r="P196" s="21">
        <v>0</v>
      </c>
      <c r="Q196" s="21">
        <v>0</v>
      </c>
      <c r="R196" s="21">
        <v>0</v>
      </c>
      <c r="S196" s="21">
        <v>0</v>
      </c>
      <c r="T196" s="21">
        <v>0</v>
      </c>
      <c r="U196" s="21">
        <v>0</v>
      </c>
      <c r="V196" s="21">
        <v>0</v>
      </c>
      <c r="W196" s="21">
        <v>0</v>
      </c>
      <c r="X196" s="21">
        <v>0</v>
      </c>
      <c r="Y196" s="21">
        <v>0</v>
      </c>
      <c r="Z196" s="21">
        <v>0</v>
      </c>
      <c r="AA196" s="21">
        <v>0</v>
      </c>
      <c r="AB196" s="21">
        <v>0</v>
      </c>
      <c r="AC196" s="21">
        <v>0</v>
      </c>
      <c r="AD196" s="21">
        <v>0</v>
      </c>
      <c r="AE196" s="21">
        <v>0</v>
      </c>
      <c r="AF196" s="21">
        <v>0</v>
      </c>
      <c r="AG196" s="21">
        <v>0</v>
      </c>
      <c r="AH196" s="21">
        <v>0</v>
      </c>
      <c r="AI196" s="21">
        <f t="shared" ref="AI196:AI203" si="3">SUM(E196:AH196)</f>
        <v>2583</v>
      </c>
      <c r="AJ196" s="11">
        <f>SUM(AI196:AI199)</f>
        <v>2583</v>
      </c>
      <c r="AK196" s="11">
        <f>D196-AJ196</f>
        <v>21417</v>
      </c>
    </row>
    <row r="197" spans="1:37" x14ac:dyDescent="0.2">
      <c r="A197" s="10">
        <v>194</v>
      </c>
      <c r="B197" s="10" t="s">
        <v>250</v>
      </c>
      <c r="C197" s="10" t="s">
        <v>249</v>
      </c>
      <c r="D197" s="15"/>
      <c r="E197" s="21">
        <v>0</v>
      </c>
      <c r="F197" s="21">
        <v>0</v>
      </c>
      <c r="G197" s="21">
        <v>0</v>
      </c>
      <c r="H197" s="21">
        <v>0</v>
      </c>
      <c r="I197" s="21">
        <v>0</v>
      </c>
      <c r="J197" s="21">
        <v>0</v>
      </c>
      <c r="K197" s="21">
        <v>0</v>
      </c>
      <c r="L197" s="21">
        <v>0</v>
      </c>
      <c r="M197" s="21">
        <v>0</v>
      </c>
      <c r="N197" s="21">
        <v>0</v>
      </c>
      <c r="O197" s="21">
        <v>0</v>
      </c>
      <c r="P197" s="21">
        <v>0</v>
      </c>
      <c r="Q197" s="21">
        <v>0</v>
      </c>
      <c r="R197" s="21">
        <v>0</v>
      </c>
      <c r="S197" s="21">
        <v>0</v>
      </c>
      <c r="T197" s="21">
        <v>0</v>
      </c>
      <c r="U197" s="21">
        <v>0</v>
      </c>
      <c r="V197" s="21">
        <v>0</v>
      </c>
      <c r="W197" s="21">
        <v>0</v>
      </c>
      <c r="X197" s="21">
        <v>0</v>
      </c>
      <c r="Y197" s="21">
        <v>0</v>
      </c>
      <c r="Z197" s="21">
        <v>0</v>
      </c>
      <c r="AA197" s="21">
        <v>0</v>
      </c>
      <c r="AB197" s="21">
        <v>0</v>
      </c>
      <c r="AC197" s="21">
        <v>0</v>
      </c>
      <c r="AD197" s="21">
        <v>0</v>
      </c>
      <c r="AE197" s="21">
        <v>0</v>
      </c>
      <c r="AF197" s="21">
        <v>0</v>
      </c>
      <c r="AG197" s="21">
        <v>0</v>
      </c>
      <c r="AH197" s="21">
        <v>0</v>
      </c>
      <c r="AI197" s="21">
        <f t="shared" si="3"/>
        <v>0</v>
      </c>
      <c r="AJ197" s="15"/>
      <c r="AK197" s="15"/>
    </row>
    <row r="198" spans="1:37" x14ac:dyDescent="0.2">
      <c r="A198" s="10">
        <v>195</v>
      </c>
      <c r="B198" s="10" t="s">
        <v>251</v>
      </c>
      <c r="C198" s="10" t="s">
        <v>249</v>
      </c>
      <c r="D198" s="15"/>
      <c r="E198" s="21">
        <v>0</v>
      </c>
      <c r="F198" s="21">
        <v>0</v>
      </c>
      <c r="G198" s="21">
        <v>0</v>
      </c>
      <c r="H198" s="21">
        <v>0</v>
      </c>
      <c r="I198" s="21">
        <v>0</v>
      </c>
      <c r="J198" s="21">
        <v>0</v>
      </c>
      <c r="K198" s="21">
        <v>0</v>
      </c>
      <c r="L198" s="21">
        <v>0</v>
      </c>
      <c r="M198" s="21">
        <v>0</v>
      </c>
      <c r="N198" s="21">
        <v>0</v>
      </c>
      <c r="O198" s="21">
        <v>0</v>
      </c>
      <c r="P198" s="21">
        <v>0</v>
      </c>
      <c r="Q198" s="21">
        <v>0</v>
      </c>
      <c r="R198" s="21">
        <v>0</v>
      </c>
      <c r="S198" s="21">
        <v>0</v>
      </c>
      <c r="T198" s="21">
        <v>0</v>
      </c>
      <c r="U198" s="21">
        <v>0</v>
      </c>
      <c r="V198" s="21">
        <v>0</v>
      </c>
      <c r="W198" s="21">
        <v>0</v>
      </c>
      <c r="X198" s="21">
        <v>0</v>
      </c>
      <c r="Y198" s="21">
        <v>0</v>
      </c>
      <c r="Z198" s="21">
        <v>0</v>
      </c>
      <c r="AA198" s="21">
        <v>0</v>
      </c>
      <c r="AB198" s="21">
        <v>0</v>
      </c>
      <c r="AC198" s="21">
        <v>0</v>
      </c>
      <c r="AD198" s="21">
        <v>0</v>
      </c>
      <c r="AE198" s="21">
        <v>0</v>
      </c>
      <c r="AF198" s="21">
        <v>0</v>
      </c>
      <c r="AG198" s="21">
        <v>0</v>
      </c>
      <c r="AH198" s="21">
        <v>0</v>
      </c>
      <c r="AI198" s="21">
        <f t="shared" si="3"/>
        <v>0</v>
      </c>
      <c r="AJ198" s="15"/>
      <c r="AK198" s="15"/>
    </row>
    <row r="199" spans="1:37" x14ac:dyDescent="0.2">
      <c r="A199" s="10">
        <v>196</v>
      </c>
      <c r="B199" s="10" t="s">
        <v>252</v>
      </c>
      <c r="C199" s="10" t="s">
        <v>249</v>
      </c>
      <c r="D199" s="18"/>
      <c r="E199" s="21">
        <v>0</v>
      </c>
      <c r="F199" s="21">
        <v>0</v>
      </c>
      <c r="G199" s="21">
        <v>0</v>
      </c>
      <c r="H199" s="21">
        <v>0</v>
      </c>
      <c r="I199" s="21">
        <v>0</v>
      </c>
      <c r="J199" s="21">
        <v>0</v>
      </c>
      <c r="K199" s="21">
        <v>0</v>
      </c>
      <c r="L199" s="21">
        <v>0</v>
      </c>
      <c r="M199" s="21">
        <v>0</v>
      </c>
      <c r="N199" s="21">
        <v>0</v>
      </c>
      <c r="O199" s="21">
        <v>0</v>
      </c>
      <c r="P199" s="21">
        <v>0</v>
      </c>
      <c r="Q199" s="21">
        <v>0</v>
      </c>
      <c r="R199" s="21">
        <v>0</v>
      </c>
      <c r="S199" s="21">
        <v>0</v>
      </c>
      <c r="T199" s="21">
        <v>0</v>
      </c>
      <c r="U199" s="21">
        <v>0</v>
      </c>
      <c r="V199" s="21">
        <v>0</v>
      </c>
      <c r="W199" s="21">
        <v>0</v>
      </c>
      <c r="X199" s="21">
        <v>0</v>
      </c>
      <c r="Y199" s="21">
        <v>0</v>
      </c>
      <c r="Z199" s="21">
        <v>0</v>
      </c>
      <c r="AA199" s="21">
        <v>0</v>
      </c>
      <c r="AB199" s="21">
        <v>0</v>
      </c>
      <c r="AC199" s="21">
        <v>0</v>
      </c>
      <c r="AD199" s="21">
        <v>0</v>
      </c>
      <c r="AE199" s="21">
        <v>0</v>
      </c>
      <c r="AF199" s="21">
        <v>0</v>
      </c>
      <c r="AG199" s="21">
        <v>0</v>
      </c>
      <c r="AH199" s="21">
        <v>0</v>
      </c>
      <c r="AI199" s="21">
        <f t="shared" si="3"/>
        <v>0</v>
      </c>
      <c r="AJ199" s="18"/>
      <c r="AK199" s="18"/>
    </row>
    <row r="200" spans="1:37" x14ac:dyDescent="0.2">
      <c r="A200" s="10">
        <v>197</v>
      </c>
      <c r="B200" s="10" t="s">
        <v>253</v>
      </c>
      <c r="C200" s="10" t="s">
        <v>254</v>
      </c>
      <c r="D200" s="11">
        <v>3000</v>
      </c>
      <c r="E200" s="12">
        <v>3</v>
      </c>
      <c r="F200" s="12">
        <v>0</v>
      </c>
      <c r="G200" s="12">
        <v>0</v>
      </c>
      <c r="H200" s="12">
        <v>0</v>
      </c>
      <c r="I200" s="12">
        <v>298</v>
      </c>
      <c r="J200" s="12">
        <v>0</v>
      </c>
      <c r="K200" s="12">
        <v>0</v>
      </c>
      <c r="L200" s="12">
        <v>0</v>
      </c>
      <c r="M200" s="12">
        <v>0</v>
      </c>
      <c r="N200" s="12">
        <v>159</v>
      </c>
      <c r="O200" s="12">
        <v>0</v>
      </c>
      <c r="P200" s="12">
        <v>327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  <c r="V200" s="12">
        <v>0</v>
      </c>
      <c r="W200" s="12">
        <v>229</v>
      </c>
      <c r="X200" s="12">
        <v>5</v>
      </c>
      <c r="Y200" s="12">
        <v>0</v>
      </c>
      <c r="Z200" s="12">
        <v>42</v>
      </c>
      <c r="AA200" s="12">
        <v>0</v>
      </c>
      <c r="AB200" s="12">
        <v>0</v>
      </c>
      <c r="AC200" s="12">
        <v>0</v>
      </c>
      <c r="AD200" s="12">
        <v>307</v>
      </c>
      <c r="AE200" s="12">
        <v>0</v>
      </c>
      <c r="AF200" s="12">
        <v>0</v>
      </c>
      <c r="AG200" s="12">
        <v>0</v>
      </c>
      <c r="AH200" s="12">
        <v>0</v>
      </c>
      <c r="AI200" s="12">
        <f t="shared" si="3"/>
        <v>1370</v>
      </c>
      <c r="AJ200" s="13">
        <f>SUM(AI200:AI203)</f>
        <v>1370</v>
      </c>
      <c r="AK200" s="13">
        <f>D200-AJ200</f>
        <v>1630</v>
      </c>
    </row>
    <row r="201" spans="1:37" x14ac:dyDescent="0.2">
      <c r="A201" s="10">
        <v>198</v>
      </c>
      <c r="B201" s="10" t="s">
        <v>255</v>
      </c>
      <c r="C201" s="10" t="s">
        <v>254</v>
      </c>
      <c r="D201" s="15"/>
      <c r="E201" s="12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12">
        <v>0</v>
      </c>
      <c r="V201" s="12">
        <v>0</v>
      </c>
      <c r="W201" s="12">
        <v>0</v>
      </c>
      <c r="X201" s="12">
        <v>0</v>
      </c>
      <c r="Y201" s="12">
        <v>0</v>
      </c>
      <c r="Z201" s="12">
        <v>0</v>
      </c>
      <c r="AA201" s="12">
        <v>0</v>
      </c>
      <c r="AB201" s="12">
        <v>0</v>
      </c>
      <c r="AC201" s="12">
        <v>0</v>
      </c>
      <c r="AD201" s="12">
        <v>0</v>
      </c>
      <c r="AE201" s="12">
        <v>0</v>
      </c>
      <c r="AF201" s="12">
        <v>0</v>
      </c>
      <c r="AG201" s="12">
        <v>0</v>
      </c>
      <c r="AH201" s="12">
        <v>0</v>
      </c>
      <c r="AI201" s="12">
        <f t="shared" si="3"/>
        <v>0</v>
      </c>
      <c r="AJ201" s="16"/>
      <c r="AK201" s="16"/>
    </row>
    <row r="202" spans="1:37" x14ac:dyDescent="0.2">
      <c r="A202" s="10">
        <v>199</v>
      </c>
      <c r="B202" s="10" t="s">
        <v>256</v>
      </c>
      <c r="C202" s="10" t="s">
        <v>254</v>
      </c>
      <c r="D202" s="15"/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12">
        <v>0</v>
      </c>
      <c r="N202" s="12">
        <v>0</v>
      </c>
      <c r="O202" s="12">
        <v>0</v>
      </c>
      <c r="P202" s="12">
        <v>0</v>
      </c>
      <c r="Q202" s="12">
        <v>0</v>
      </c>
      <c r="R202" s="12">
        <v>0</v>
      </c>
      <c r="S202" s="12">
        <v>0</v>
      </c>
      <c r="T202" s="12">
        <v>0</v>
      </c>
      <c r="U202" s="12">
        <v>0</v>
      </c>
      <c r="V202" s="12">
        <v>0</v>
      </c>
      <c r="W202" s="12">
        <v>0</v>
      </c>
      <c r="X202" s="12">
        <v>0</v>
      </c>
      <c r="Y202" s="12">
        <v>0</v>
      </c>
      <c r="Z202" s="12">
        <v>0</v>
      </c>
      <c r="AA202" s="12">
        <v>0</v>
      </c>
      <c r="AB202" s="12">
        <v>0</v>
      </c>
      <c r="AC202" s="12">
        <v>0</v>
      </c>
      <c r="AD202" s="12">
        <v>0</v>
      </c>
      <c r="AE202" s="12">
        <v>0</v>
      </c>
      <c r="AF202" s="12">
        <v>0</v>
      </c>
      <c r="AG202" s="12">
        <v>0</v>
      </c>
      <c r="AH202" s="12">
        <v>0</v>
      </c>
      <c r="AI202" s="12">
        <f t="shared" si="3"/>
        <v>0</v>
      </c>
      <c r="AJ202" s="16"/>
      <c r="AK202" s="16"/>
    </row>
    <row r="203" spans="1:37" x14ac:dyDescent="0.2">
      <c r="A203" s="10">
        <v>200</v>
      </c>
      <c r="B203" s="10" t="s">
        <v>257</v>
      </c>
      <c r="C203" s="10" t="s">
        <v>254</v>
      </c>
      <c r="D203" s="18"/>
      <c r="E203" s="12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2">
        <v>0</v>
      </c>
      <c r="N203" s="12">
        <v>0</v>
      </c>
      <c r="O203" s="12">
        <v>0</v>
      </c>
      <c r="P203" s="12">
        <v>0</v>
      </c>
      <c r="Q203" s="12">
        <v>0</v>
      </c>
      <c r="R203" s="12">
        <v>0</v>
      </c>
      <c r="S203" s="12">
        <v>0</v>
      </c>
      <c r="T203" s="12">
        <v>0</v>
      </c>
      <c r="U203" s="12">
        <v>0</v>
      </c>
      <c r="V203" s="12">
        <v>0</v>
      </c>
      <c r="W203" s="12">
        <v>0</v>
      </c>
      <c r="X203" s="12">
        <v>0</v>
      </c>
      <c r="Y203" s="12">
        <v>0</v>
      </c>
      <c r="Z203" s="12">
        <v>0</v>
      </c>
      <c r="AA203" s="12">
        <v>0</v>
      </c>
      <c r="AB203" s="12">
        <v>0</v>
      </c>
      <c r="AC203" s="12">
        <v>0</v>
      </c>
      <c r="AD203" s="12">
        <v>0</v>
      </c>
      <c r="AE203" s="12">
        <v>0</v>
      </c>
      <c r="AF203" s="12">
        <v>0</v>
      </c>
      <c r="AG203" s="12">
        <v>0</v>
      </c>
      <c r="AH203" s="12">
        <v>0</v>
      </c>
      <c r="AI203" s="12">
        <f t="shared" si="3"/>
        <v>0</v>
      </c>
      <c r="AJ203" s="19"/>
      <c r="AK203" s="19"/>
    </row>
    <row r="204" spans="1:37" s="26" customFormat="1" ht="15" x14ac:dyDescent="0.25">
      <c r="A204" s="3" t="s">
        <v>258</v>
      </c>
      <c r="B204" s="3"/>
      <c r="C204" s="3"/>
      <c r="D204" s="25">
        <f>SUM(D4:D203)</f>
        <v>1128053</v>
      </c>
      <c r="E204" s="25">
        <f>SUM(E4:E203)</f>
        <v>38150</v>
      </c>
      <c r="F204" s="25">
        <f>SUM(F4:F203)</f>
        <v>12173</v>
      </c>
      <c r="G204" s="25">
        <f>SUM(G4:G203)</f>
        <v>196</v>
      </c>
      <c r="H204" s="25">
        <f>SUM(H4:H203)</f>
        <v>914</v>
      </c>
      <c r="I204" s="25">
        <f>SUM(I4:I203)</f>
        <v>25822</v>
      </c>
      <c r="J204" s="25">
        <f>SUM(J4:J203)</f>
        <v>0</v>
      </c>
      <c r="K204" s="25">
        <f>SUM(K4:K203)</f>
        <v>0</v>
      </c>
      <c r="L204" s="25">
        <f>SUM(L4:L203)</f>
        <v>12820</v>
      </c>
      <c r="M204" s="25">
        <f>SUM(M4:M203)</f>
        <v>50955</v>
      </c>
      <c r="N204" s="25">
        <f>SUM(N4:N203)</f>
        <v>3967</v>
      </c>
      <c r="O204" s="25">
        <f>SUM(O4:O203)</f>
        <v>24456</v>
      </c>
      <c r="P204" s="25">
        <f>SUM(P4:P203)</f>
        <v>35421</v>
      </c>
      <c r="Q204" s="25">
        <f>SUM(Q4:Q203)</f>
        <v>0</v>
      </c>
      <c r="R204" s="25">
        <f>SUM(R4:R203)</f>
        <v>0</v>
      </c>
      <c r="S204" s="25">
        <f>SUM(S4:S203)</f>
        <v>325</v>
      </c>
      <c r="T204" s="25">
        <f>SUM(T4:T203)</f>
        <v>13334</v>
      </c>
      <c r="U204" s="25">
        <f>SUM(U4:U203)</f>
        <v>0</v>
      </c>
      <c r="V204" s="25">
        <f>SUM(V4:V203)</f>
        <v>8090</v>
      </c>
      <c r="W204" s="25">
        <f>SUM(W4:W203)</f>
        <v>6662</v>
      </c>
      <c r="X204" s="25">
        <f>SUM(X4:X203)</f>
        <v>5</v>
      </c>
      <c r="Y204" s="25">
        <f>SUM(Y4:Y203)</f>
        <v>0</v>
      </c>
      <c r="Z204" s="25">
        <f>SUM(Z4:Z203)</f>
        <v>2858</v>
      </c>
      <c r="AA204" s="25">
        <f>SUM(AA4:AA203)</f>
        <v>8688</v>
      </c>
      <c r="AB204" s="25">
        <f>SUM(AB4:AB203)</f>
        <v>3780</v>
      </c>
      <c r="AC204" s="25">
        <f>SUM(AC4:AC203)</f>
        <v>6906</v>
      </c>
      <c r="AD204" s="25">
        <f>SUM(AD4:AD203)</f>
        <v>414883</v>
      </c>
      <c r="AE204" s="25">
        <f>SUM(AE4:AE203)</f>
        <v>0</v>
      </c>
      <c r="AF204" s="25">
        <f>SUM(AF4:AF203)</f>
        <v>0</v>
      </c>
      <c r="AG204" s="25">
        <f>SUM(AG4:AG203)</f>
        <v>15772</v>
      </c>
      <c r="AH204" s="25">
        <f>SUM(AH4:AH203)</f>
        <v>97447</v>
      </c>
      <c r="AI204" s="25">
        <f>SUM(AI4:AI203)</f>
        <v>783624</v>
      </c>
      <c r="AJ204" s="25">
        <f>SUM(AJ4:AJ203)</f>
        <v>783624</v>
      </c>
      <c r="AK204" s="25">
        <f>D204-(SUM(E204:AH204))</f>
        <v>344429</v>
      </c>
    </row>
    <row r="206" spans="1:37" x14ac:dyDescent="0.2">
      <c r="B206" s="27">
        <v>1201</v>
      </c>
      <c r="C206" s="28"/>
      <c r="D206" s="28"/>
      <c r="E206" s="29">
        <f>E4+E8+E12+E16+E20+E24+E28+E32+E36+E40+E44+E48+E52+E56+E60+E64+E68+E72+E76+E80+E84+E88+E92+E96+E100+E104+E108+E112+E116+E120+E124+E128+E132+E136+E140+E144+E148+E152+E156+E160+E164+E168+E172+E176+E180+E184+E188+E192+E196+E200</f>
        <v>31821</v>
      </c>
      <c r="F206" s="29">
        <f>F4+F8+F12+F16+F20+F24+F28+F32+F36+F40+F44+F48+F52+F56+F60+F64+F68+F72+F76+F80+F84+F88+F92+F96+F100+F104+F108+F112+F116+F120+F124+F128+F132+F136+F140+F144+F148+F152+F156+F160+F164+F168+F172+F176+F180+F184+F188+F192+F196+F200</f>
        <v>11566</v>
      </c>
      <c r="G206" s="29">
        <f>G4+G8+G12+G16+G20+G24+G28+G32+G36+G40+G44+G48+G52+G56+G60+G64+G68+G72+G76+G80+G84+G88+G92+G96+G100+G104+G108+G112+G116+G120+G124+G128+G132+G136+G140+G144+G148+G152+G156+G160+G164+G168+G172+G176+G180+G184+G188+G192+G196+G200</f>
        <v>4</v>
      </c>
      <c r="H206" s="29">
        <f>H4+H8+H12+H16+H20+H24+H28+H32+H36+H40+H44+H48+H52+H56+H60+H64+H68+H72+H76+H80+H84+H88+H92+H96+H100+H104+H108+H112+H116+H120+H124+H128+H132+H136+H140+H144+H148+H152+H156+H160+H164+H168+H172+H176+H180+H184+H188+H192+H196+H200</f>
        <v>843</v>
      </c>
      <c r="I206" s="29">
        <f>I4+I8+I12+I16+I20+I24+I28+I32+I36+I40+I44+I48+I52+I56+I60+I64+I68+I72+I76+I80+I84+I88+I92+I96+I100+I104+I108+I112+I116+I120+I124+I128+I132+I136+I140+I144+I148+I152+I156+I160+I164+I168+I172+I176+I180+I184+I188+I192+I196+I200</f>
        <v>9851</v>
      </c>
      <c r="J206" s="29">
        <f>J4+J8+J12+J16+J20+J24+J28+J32+J36+J40+J44+J48+J52+J56+J60+J64+J68+J72+J76+J80+J84+J88+J92+J96+J100+J104+J108+J112+J116+J120+J124+J128+J132+J136+J140+J144+J148+J152+J156+J160+J164+J168+J172+J176+J180+J184+J188+J192+J196+J200</f>
        <v>0</v>
      </c>
      <c r="K206" s="29">
        <f>K4+K8+K12+K16+K20+K24+K28+K32+K36+K40+K44+K48+K52+K56+K60+K64+K68+K72+K76+K80+K84+K88+K92+K96+K100+K104+K108+K112+K116+K120+K124+K128+K132+K136+K140+K144+K148+K152+K156+K160+K164+K168+K172+K176+K180+K184+K188+K192+K196+K200</f>
        <v>0</v>
      </c>
      <c r="L206" s="29">
        <f>L4+L8+L12+L16+L20+L24+L28+L32+L36+L40+L44+L48+L52+L56+L60+L64+L68+L72+L76+L80+L84+L88+L92+L96+L100+L104+L108+L112+L116+L120+L124+L128+L132+L136+L140+L144+L148+L152+L156+L160+L164+L168+L172+L176+L180+L184+L188+L192+L196+L200</f>
        <v>12362</v>
      </c>
      <c r="M206" s="29">
        <f>M4+M8+M12+M16+M20+M24+M28+M32+M36+M40+M44+M48+M52+M56+M60+M64+M68+M72+M76+M80+M84+M88+M92+M96+M100+M104+M108+M112+M116+M120+M124+M128+M132+M136+M140+M144+M148+M152+M156+M160+M164+M168+M172+M176+M180+M184+M188+M192+M196+M200</f>
        <v>6450</v>
      </c>
      <c r="N206" s="29">
        <f>N4+N8+N12+N16+N20+N24+N28+N32+N36+N40+N44+N48+N52+N56+N60+N64+N68+N72+N76+N80+N84+N88+N92+N96+N100+N104+N108+N112+N116+N120+N124+N128+N132+N136+N140+N144+N148+N152+N156+N160+N164+N168+N172+N176+N180+N184+N188+N192+N196+N200</f>
        <v>1807</v>
      </c>
      <c r="O206" s="29">
        <f>O4+O8+O12+O16+O20+O24+O28+O32+O36+O40+O44+O48+O52+O56+O60+O64+O68+O72+O76+O80+O84+O88+O92+O96+O100+O104+O108+O112+O116+O120+O124+O128+O132+O136+O140+O144+O148+O152+O156+O160+O164+O168+O172+O176+O180+O184+O188+O192+O196+O200</f>
        <v>10066</v>
      </c>
      <c r="P206" s="29">
        <f>P4+P8+P12+P16+P20+P24+P28+P32+P36+P40+P44+P48+P52+P56+P60+P64+P68+P72+P76+P80+P84+P88+P92+P96+P100+P104+P108+P112+P116+P120+P124+P128+P132+P136+P140+P144+P148+P152+P156+P160+P164+P168+P172+P176+P180+P184+P188+P192+P196+P200</f>
        <v>12730</v>
      </c>
      <c r="Q206" s="29">
        <f>Q4+Q8+Q12+Q16+Q20+Q24+Q28+Q32+Q36+Q40+Q44+Q48+Q52+Q56+Q60+Q64+Q68+Q72+Q76+Q80+Q84+Q88+Q92+Q96+Q100+Q104+Q108+Q112+Q116+Q120+Q124+Q128+Q132+Q136+Q140+Q144+Q148+Q152+Q156+Q160+Q164+Q168+Q172+Q176+Q180+Q184+Q188+Q192+Q196+Q200</f>
        <v>0</v>
      </c>
      <c r="R206" s="29">
        <f>R4+R8+R12+R16+R20+R24+R28+R32+R36+R40+R44+R48+R52+R56+R60+R64+R68+R72+R76+R80+R84+R88+R92+R96+R100+R104+R108+R112+R116+R120+R124+R128+R132+R136+R140+R144+R148+R152+R156+R160+R164+R168+R172+R176+R180+R184+R188+R192+R196+R200</f>
        <v>0</v>
      </c>
      <c r="S206" s="29">
        <f>S4+S8+S12+S16+S20+S24+S28+S32+S36+S40+S44+S48+S52+S56+S60+S64+S68+S72+S76+S80+S84+S88+S92+S96+S100+S104+S108+S112+S116+S120+S124+S128+S132+S136+S140+S144+S148+S152+S156+S160+S164+S168+S172+S176+S180+S184+S188+S192+S196+S200</f>
        <v>268</v>
      </c>
      <c r="T206" s="29">
        <f>T4+T8+T12+T16+T20+T24+T28+T32+T36+T40+T44+T48+T52+T56+T60+T64+T68+T72+T76+T80+T84+T88+T92+T96+T100+T104+T108+T112+T116+T120+T124+T128+T132+T136+T140+T144+T148+T152+T156+T160+T164+T168+T172+T176+T180+T184+T188+T192+T196+T200</f>
        <v>9771</v>
      </c>
      <c r="U206" s="29">
        <f>U4+U8+U12+U16+U20+U24+U28+U32+U36+U40+U44+U48+U52+U56+U60+U64+U68+U72+U76+U80+U84+U88+U92+U96+U100+U104+U108+U112+U116+U120+U124+U128+U132+U136+U140+U144+U148+U152+U156+U160+U164+U168+U172+U176+U180+U184+U188+U192+U196+U200</f>
        <v>0</v>
      </c>
      <c r="V206" s="29">
        <f>V4+V8+V12+V16+V20+V24+V28+V32+V36+V40+V44+V48+V52+V56+V60+V64+V68+V72+V76+V80+V84+V88+V92+V96+V100+V104+V108+V112+V116+V120+V124+V128+V132+V136+V140+V144+V148+V152+V156+V160+V164+V168+V172+V176+V180+V184+V188+V192+V196+V200</f>
        <v>2208</v>
      </c>
      <c r="W206" s="29">
        <f>W4+W8+W12+W16+W20+W24+W28+W32+W36+W40+W44+W48+W52+W56+W60+W64+W68+W72+W76+W80+W84+W88+W92+W96+W100+W104+W108+W112+W116+W120+W124+W128+W132+W136+W140+W144+W148+W152+W156+W160+W164+W168+W172+W176+W180+W184+W188+W192+W196+W200</f>
        <v>4205</v>
      </c>
      <c r="X206" s="29">
        <f>X4+X8+X12+X16+X20+X24+X28+X32+X36+X40+X44+X48+X52+X56+X60+X64+X68+X72+X76+X80+X84+X88+X92+X96+X100+X104+X108+X112+X116+X120+X124+X128+X132+X136+X140+X144+X148+X152+X156+X160+X164+X168+X172+X176+X180+X184+X188+X192+X196+X200</f>
        <v>5</v>
      </c>
      <c r="Y206" s="29">
        <f>Y4+Y8+Y12+Y16+Y20+Y24+Y28+Y32+Y36+Y40+Y44+Y48+Y52+Y56+Y60+Y64+Y68+Y72+Y76+Y80+Y84+Y88+Y92+Y96+Y100+Y104+Y108+Y112+Y116+Y120+Y124+Y128+Y132+Y136+Y140+Y144+Y148+Y152+Y156+Y160+Y164+Y168+Y172+Y176+Y180+Y184+Y188+Y192+Y196+Y200</f>
        <v>0</v>
      </c>
      <c r="Z206" s="29">
        <f>Z4+Z8+Z12+Z16+Z20+Z24+Z28+Z32+Z36+Z40+Z44+Z48+Z52+Z56+Z60+Z64+Z68+Z72+Z76+Z80+Z84+Z88+Z92+Z96+Z100+Z104+Z108+Z112+Z116+Z120+Z124+Z128+Z132+Z136+Z140+Z144+Z148+Z152+Z156+Z160+Z164+Z168+Z172+Z176+Z180+Z184+Z188+Z192+Z196+Z200</f>
        <v>1502</v>
      </c>
      <c r="AA206" s="29">
        <f>AA4+AA8+AA12+AA16+AA20+AA24+AA28+AA32+AA36+AA40+AA44+AA48+AA52+AA56+AA60+AA64+AA68+AA72+AA76+AA80+AA84+AA88+AA92+AA96+AA100+AA104+AA108+AA112+AA116+AA120+AA124+AA128+AA132+AA136+AA140+AA144+AA148+AA152+AA156+AA160+AA164+AA168+AA172+AA176+AA180+AA184+AA188+AA192+AA196+AA200</f>
        <v>4598</v>
      </c>
      <c r="AB206" s="29">
        <f>AB4+AB8+AB12+AB16+AB20+AB24+AB28+AB32+AB36+AB40+AB44+AB48+AB52+AB56+AB60+AB64+AB68+AB72+AB76+AB80+AB84+AB88+AB92+AB96+AB100+AB104+AB108+AB112+AB116+AB120+AB124+AB128+AB132+AB136+AB140+AB144+AB148+AB152+AB156+AB160+AB164+AB168+AB172+AB176+AB180+AB184+AB188+AB192+AB196+AB200</f>
        <v>3136</v>
      </c>
      <c r="AC206" s="29">
        <f>AC4+AC8+AC12+AC16+AC20+AC24+AC28+AC32+AC36+AC40+AC44+AC48+AC52+AC56+AC60+AC64+AC68+AC72+AC76+AC80+AC84+AC88+AC92+AC96+AC100+AC104+AC108+AC112+AC116+AC120+AC124+AC128+AC132+AC136+AC140+AC144+AC148+AC152+AC156+AC160+AC164+AC168+AC172+AC176+AC180+AC184+AC188+AC192+AC196+AC200</f>
        <v>6704</v>
      </c>
      <c r="AD206" s="29">
        <f>AD4+AD8+AD12+AD16+AD20+AD24+AD28+AD32+AD36+AD40+AD44+AD48+AD52+AD56+AD60+AD64+AD68+AD72+AD76+AD80+AD84+AD88+AD92+AD96+AD100+AD104+AD108+AD112+AD116+AD120+AD124+AD128+AD132+AD136+AD140+AD144+AD148+AD152+AD156+AD160+AD164+AD168+AD172+AD176+AD180+AD184+AD188+AD192+AD196+AD200</f>
        <v>109990</v>
      </c>
      <c r="AE206" s="29">
        <f>AE4+AE8+AE12+AE16+AE20+AE24+AE28+AE32+AE36+AE40+AE44+AE48+AE52+AE56+AE60+AE64+AE68+AE72+AE76+AE80+AE84+AE88+AE92+AE96+AE100+AE104+AE108+AE112+AE116+AE120+AE124+AE128+AE132+AE136+AE140+AE144+AE148+AE152+AE156+AE160+AE164+AE168+AE172+AE176+AE180+AE184+AE188+AE192+AE196+AE200</f>
        <v>0</v>
      </c>
      <c r="AF206" s="29">
        <f>AF4+AF8+AF12+AF16+AF20+AF24+AF28+AF32+AF36+AF40+AF44+AF48+AF52+AF56+AF60+AF64+AF68+AF72+AF76+AF80+AF84+AF88+AF92+AF96+AF100+AF104+AF108+AF112+AF116+AF120+AF124+AF128+AF132+AF136+AF140+AF144+AF148+AF152+AF156+AF160+AF164+AF168+AF172+AF176+AF180+AF184+AF188+AF192+AF196+AF200</f>
        <v>0</v>
      </c>
      <c r="AG206" s="29">
        <f>AG4+AG8+AG12+AG16+AG20+AG24+AG28+AG32+AG36+AG40+AG44+AG48+AG52+AG56+AG60+AG64+AG68+AG72+AG76+AG80+AG84+AG88+AG92+AG96+AG100+AG104+AG108+AG112+AG116+AG120+AG124+AG128+AG132+AG136+AG140+AG144+AG148+AG152+AG156+AG160+AG164+AG168+AG172+AG176+AG180+AG184+AG188+AG192+AG196+AG200</f>
        <v>8173</v>
      </c>
      <c r="AH206" s="29">
        <f>AH4+AH8+AH12+AH16+AH20+AH24+AH28+AH32+AH36+AH40+AH44+AH48+AH52+AH56+AH60+AH64+AH68+AH72+AH76+AH80+AH84+AH88+AH92+AH96+AH100+AH104+AH108+AH112+AH116+AH120+AH124+AH128+AH132+AH136+AH140+AH144+AH148+AH152+AH156+AH160+AH164+AH168+AH172+AH176+AH180+AH184+AH188+AH192+AH196+AH200</f>
        <v>64777</v>
      </c>
      <c r="AI206" s="30">
        <f>AI4+AI8+AI12+AI16+AI20+AI24+AI28+AI32+AI36+AI40+AI44+AI48+AI52+AI56+AI60+AI64+AI68+AI72+AI76+AI80+AI84+AI88+AI92+AI96+AI100+AI104+AI108+AI112+AI116+AI120+AI124+AI128+AI132+AI136+AI140+AI144+AI148+AI152+AI156+AI160+AI164+AI168+AI172+AI176+AI180+AI184+AI188+AI192+AI196+AI200</f>
        <v>312837</v>
      </c>
    </row>
    <row r="207" spans="1:37" x14ac:dyDescent="0.2">
      <c r="B207" s="31">
        <v>1204</v>
      </c>
      <c r="E207" s="32">
        <f>E5+E9+E13+E17+E21+E25+E29+E33+E37+E41+E45+E49+E53+E57+E61+E65+E69+E73+E77+E81+E85+E89+E93+E97+E101+E105+E109+E113+E117+E121+E125+E129+E133+E137+E141+E145+E149+E153+E157+E161+E165+E169+E173+E177+E181+E185+E189+E193+E197+E201</f>
        <v>162</v>
      </c>
      <c r="F207" s="32">
        <f>F5+F9+F13+F17+F21+F25+F29+F33+F37+F41+F45+F49+F53+F57+F61+F65+F69+F73+F77+F81+F85+F89+F93+F97+F101+F105+F109+F113+F117+F121+F125+F129+F133+F137+F141+F145+F149+F153+F157+F161+F165+F169+F173+F177+F181+F185+F189+F193+F197+F201</f>
        <v>0</v>
      </c>
      <c r="G207" s="32">
        <f>G5+G9+G13+G17+G21+G25+G29+G33+G37+G41+G45+G49+G53+G57+G61+G65+G69+G73+G77+G81+G85+G89+G93+G97+G101+G105+G109+G113+G117+G121+G125+G129+G133+G137+G141+G145+G149+G153+G157+G161+G165+G169+G173+G177+G181+G185+G189+G193+G197+G201</f>
        <v>0</v>
      </c>
      <c r="H207" s="32">
        <f>H5+H9+H13+H17+H21+H25+H29+H33+H37+H41+H45+H49+H53+H57+H61+H65+H69+H73+H77+H81+H85+H89+H93+H97+H101+H105+H109+H113+H117+H121+H125+H129+H133+H137+H141+H145+H149+H153+H157+H161+H165+H169+H173+H177+H181+H185+H189+H193+H197+H201</f>
        <v>71</v>
      </c>
      <c r="I207" s="32">
        <f>I5+I9+I13+I17+I21+I25+I29+I33+I37+I41+I45+I49+I53+I57+I61+I65+I69+I73+I77+I81+I85+I89+I93+I97+I101+I105+I109+I113+I117+I121+I125+I129+I133+I137+I141+I145+I149+I153+I157+I161+I165+I169+I173+I177+I181+I185+I189+I193+I197+I201</f>
        <v>6785</v>
      </c>
      <c r="J207" s="32">
        <f>J5+J9+J13+J17+J21+J25+J29+J33+J37+J41+J45+J49+J53+J57+J61+J65+J69+J73+J77+J81+J85+J89+J93+J97+J101+J105+J109+J113+J117+J121+J125+J129+J133+J137+J141+J145+J149+J153+J157+J161+J165+J169+J173+J177+J181+J185+J189+J193+J197+J201</f>
        <v>0</v>
      </c>
      <c r="K207" s="32">
        <f>K5+K9+K13+K17+K21+K25+K29+K33+K37+K41+K45+K49+K53+K57+K61+K65+K69+K73+K77+K81+K85+K89+K93+K97+K101+K105+K109+K113+K117+K121+K125+K129+K133+K137+K141+K145+K149+K153+K157+K161+K165+K169+K173+K177+K181+K185+K189+K193+K197+K201</f>
        <v>0</v>
      </c>
      <c r="L207" s="32">
        <f>L5+L9+L13+L17+L21+L25+L29+L33+L37+L41+L45+L49+L53+L57+L61+L65+L69+L73+L77+L81+L85+L89+L93+L97+L101+L105+L109+L113+L117+L121+L125+L129+L133+L137+L141+L145+L149+L153+L157+L161+L165+L169+L173+L177+L181+L185+L189+L193+L197+L201</f>
        <v>202</v>
      </c>
      <c r="M207" s="32">
        <f>M5+M9+M13+M17+M21+M25+M29+M33+M37+M41+M45+M49+M53+M57+M61+M65+M69+M73+M77+M81+M85+M89+M93+M97+M101+M105+M109+M113+M117+M121+M125+M129+M133+M137+M141+M145+M149+M153+M157+M161+M165+M169+M173+M177+M181+M185+M189+M193+M197+M201</f>
        <v>41679</v>
      </c>
      <c r="N207" s="32">
        <f>N5+N9+N13+N17+N21+N25+N29+N33+N37+N41+N45+N49+N53+N57+N61+N65+N69+N73+N77+N81+N85+N89+N93+N97+N101+N105+N109+N113+N117+N121+N125+N129+N133+N137+N141+N145+N149+N153+N157+N161+N165+N169+N173+N177+N181+N185+N189+N193+N197+N201</f>
        <v>2093</v>
      </c>
      <c r="O207" s="32">
        <f>O5+O9+O13+O17+O21+O25+O29+O33+O37+O41+O45+O49+O53+O57+O61+O65+O69+O73+O77+O81+O85+O89+O93+O97+O101+O105+O109+O113+O117+O121+O125+O129+O133+O137+O141+O145+O149+O153+O157+O161+O165+O169+O173+O177+O181+O185+O189+O193+O197+O201</f>
        <v>6166</v>
      </c>
      <c r="P207" s="32">
        <f>P5+P9+P13+P17+P21+P25+P29+P33+P37+P41+P45+P49+P53+P57+P61+P65+P69+P73+P77+P81+P85+P89+P93+P97+P101+P105+P109+P113+P117+P121+P125+P129+P133+P137+P141+P145+P149+P153+P157+P161+P165+P169+P173+P177+P181+P185+P189+P193+P197+P201</f>
        <v>15257</v>
      </c>
      <c r="Q207" s="32">
        <f>Q5+Q9+Q13+Q17+Q21+Q25+Q29+Q33+Q37+Q41+Q45+Q49+Q53+Q57+Q61+Q65+Q69+Q73+Q77+Q81+Q85+Q89+Q93+Q97+Q101+Q105+Q109+Q113+Q117+Q121+Q125+Q129+Q133+Q137+Q141+Q145+Q149+Q153+Q157+Q161+Q165+Q169+Q173+Q177+Q181+Q185+Q189+Q193+Q197+Q201</f>
        <v>0</v>
      </c>
      <c r="R207" s="32">
        <f>R5+R9+R13+R17+R21+R25+R29+R33+R37+R41+R45+R49+R53+R57+R61+R65+R69+R73+R77+R81+R85+R89+R93+R97+R101+R105+R109+R113+R117+R121+R125+R129+R133+R137+R141+R145+R149+R153+R157+R161+R165+R169+R173+R177+R181+R185+R189+R193+R197+R201</f>
        <v>0</v>
      </c>
      <c r="S207" s="32">
        <f>S5+S9+S13+S17+S21+S25+S29+S33+S37+S41+S45+S49+S53+S57+S61+S65+S69+S73+S77+S81+S85+S89+S93+S97+S101+S105+S109+S113+S117+S121+S125+S129+S133+S137+S141+S145+S149+S153+S157+S161+S165+S169+S173+S177+S181+S185+S189+S193+S197+S201</f>
        <v>0</v>
      </c>
      <c r="T207" s="32">
        <f>T5+T9+T13+T17+T21+T25+T29+T33+T37+T41+T45+T49+T53+T57+T61+T65+T69+T73+T77+T81+T85+T89+T93+T97+T101+T105+T109+T113+T117+T121+T125+T129+T133+T137+T141+T145+T149+T153+T157+T161+T165+T169+T173+T177+T181+T185+T189+T193+T197+T201</f>
        <v>1414</v>
      </c>
      <c r="U207" s="32">
        <f>U5+U9+U13+U17+U21+U25+U29+U33+U37+U41+U45+U49+U53+U57+U61+U65+U69+U73+U77+U81+U85+U89+U93+U97+U101+U105+U109+U113+U117+U121+U125+U129+U133+U137+U141+U145+U149+U153+U157+U161+U165+U169+U173+U177+U181+U185+U189+U193+U197+U201</f>
        <v>0</v>
      </c>
      <c r="V207" s="32">
        <f>V5+V9+V13+V17+V21+V25+V29+V33+V37+V41+V45+V49+V53+V57+V61+V65+V69+V73+V77+V81+V85+V89+V93+V97+V101+V105+V109+V113+V117+V121+V125+V129+V133+V137+V141+V145+V149+V153+V157+V161+V165+V169+V173+V177+V181+V185+V189+V193+V197+V201</f>
        <v>68</v>
      </c>
      <c r="W207" s="32">
        <f>W5+W9+W13+W17+W21+W25+W29+W33+W37+W41+W45+W49+W53+W57+W61+W65+W69+W73+W77+W81+W85+W89+W93+W97+W101+W105+W109+W113+W117+W121+W125+W129+W133+W137+W141+W145+W149+W153+W157+W161+W165+W169+W173+W177+W181+W185+W189+W193+W197+W201</f>
        <v>2386</v>
      </c>
      <c r="X207" s="32">
        <f>X5+X9+X13+X17+X21+X25+X29+X33+X37+X41+X45+X49+X53+X57+X61+X65+X69+X73+X77+X81+X85+X89+X93+X97+X101+X105+X109+X113+X117+X121+X125+X129+X133+X137+X141+X145+X149+X153+X157+X161+X165+X169+X173+X177+X181+X185+X189+X193+X197+X201</f>
        <v>0</v>
      </c>
      <c r="Y207" s="32">
        <f>Y5+Y9+Y13+Y17+Y21+Y25+Y29+Y33+Y37+Y41+Y45+Y49+Y53+Y57+Y61+Y65+Y69+Y73+Y77+Y81+Y85+Y89+Y93+Y97+Y101+Y105+Y109+Y113+Y117+Y121+Y125+Y129+Y133+Y137+Y141+Y145+Y149+Y153+Y157+Y161+Y165+Y169+Y173+Y177+Y181+Y185+Y189+Y193+Y197+Y201</f>
        <v>0</v>
      </c>
      <c r="Z207" s="32">
        <f>Z5+Z9+Z13+Z17+Z21+Z25+Z29+Z33+Z37+Z41+Z45+Z49+Z53+Z57+Z61+Z65+Z69+Z73+Z77+Z81+Z85+Z89+Z93+Z97+Z101+Z105+Z109+Z113+Z117+Z121+Z125+Z129+Z133+Z137+Z141+Z145+Z149+Z153+Z157+Z161+Z165+Z169+Z173+Z177+Z181+Z185+Z189+Z193+Z197+Z201</f>
        <v>1320</v>
      </c>
      <c r="AA207" s="32">
        <f>AA5+AA9+AA13+AA17+AA21+AA25+AA29+AA33+AA37+AA41+AA45+AA49+AA53+AA57+AA61+AA65+AA69+AA73+AA77+AA81+AA85+AA89+AA93+AA97+AA101+AA105+AA109+AA113+AA117+AA121+AA125+AA129+AA133+AA137+AA141+AA145+AA149+AA153+AA157+AA161+AA165+AA169+AA173+AA177+AA181+AA185+AA189+AA193+AA197+AA201</f>
        <v>4090</v>
      </c>
      <c r="AB207" s="32">
        <f>AB5+AB9+AB13+AB17+AB21+AB25+AB29+AB33+AB37+AB41+AB45+AB49+AB53+AB57+AB61+AB65+AB69+AB73+AB77+AB81+AB85+AB89+AB93+AB97+AB101+AB105+AB109+AB113+AB117+AB121+AB125+AB129+AB133+AB137+AB141+AB145+AB149+AB153+AB157+AB161+AB165+AB169+AB173+AB177+AB181+AB185+AB189+AB193+AB197+AB201</f>
        <v>409</v>
      </c>
      <c r="AC207" s="32">
        <f>AC5+AC9+AC13+AC17+AC21+AC25+AC29+AC33+AC37+AC41+AC45+AC49+AC53+AC57+AC61+AC65+AC69+AC73+AC77+AC81+AC85+AC89+AC93+AC97+AC101+AC105+AC109+AC113+AC117+AC121+AC125+AC129+AC133+AC137+AC141+AC145+AC149+AC153+AC157+AC161+AC165+AC169+AC173+AC177+AC181+AC185+AC189+AC193+AC197+AC201</f>
        <v>0</v>
      </c>
      <c r="AD207" s="32">
        <f>AD5+AD9+AD13+AD17+AD21+AD25+AD29+AD33+AD37+AD41+AD45+AD49+AD53+AD57+AD61+AD65+AD69+AD73+AD77+AD81+AD85+AD89+AD93+AD97+AD101+AD105+AD109+AD113+AD117+AD121+AD125+AD129+AD133+AD137+AD141+AD145+AD149+AD153+AD157+AD161+AD165+AD169+AD173+AD177+AD181+AD185+AD189+AD193+AD197+AD201</f>
        <v>114366</v>
      </c>
      <c r="AE207" s="32">
        <f>AE5+AE9+AE13+AE17+AE21+AE25+AE29+AE33+AE37+AE41+AE45+AE49+AE53+AE57+AE61+AE65+AE69+AE73+AE77+AE81+AE85+AE89+AE93+AE97+AE101+AE105+AE109+AE113+AE117+AE121+AE125+AE129+AE133+AE137+AE141+AE145+AE149+AE153+AE157+AE161+AE165+AE169+AE173+AE177+AE181+AE185+AE189+AE193+AE197+AE201</f>
        <v>0</v>
      </c>
      <c r="AF207" s="32">
        <f>AF5+AF9+AF13+AF17+AF21+AF25+AF29+AF33+AF37+AF41+AF45+AF49+AF53+AF57+AF61+AF65+AF69+AF73+AF77+AF81+AF85+AF89+AF93+AF97+AF101+AF105+AF109+AF113+AF117+AF121+AF125+AF129+AF133+AF137+AF141+AF145+AF149+AF153+AF157+AF161+AF165+AF169+AF173+AF177+AF181+AF185+AF189+AF193+AF197+AF201</f>
        <v>0</v>
      </c>
      <c r="AG207" s="32">
        <f>AG5+AG9+AG13+AG17+AG21+AG25+AG29+AG33+AG37+AG41+AG45+AG49+AG53+AG57+AG61+AG65+AG69+AG73+AG77+AG81+AG85+AG89+AG93+AG97+AG101+AG105+AG109+AG113+AG117+AG121+AG125+AG129+AG133+AG137+AG141+AG145+AG149+AG153+AG157+AG161+AG165+AG169+AG173+AG177+AG181+AG185+AG189+AG193+AG197+AG201</f>
        <v>6440</v>
      </c>
      <c r="AH207" s="32">
        <f>AH5+AH9+AH13+AH17+AH21+AH25+AH29+AH33+AH37+AH41+AH45+AH49+AH53+AH57+AH61+AH65+AH69+AH73+AH77+AH81+AH85+AH89+AH93+AH97+AH101+AH105+AH109+AH113+AH117+AH121+AH125+AH129+AH133+AH137+AH141+AH145+AH149+AH153+AH157+AH161+AH165+AH169+AH173+AH177+AH181+AH185+AH189+AH193+AH197+AH201</f>
        <v>9641</v>
      </c>
      <c r="AI207" s="33">
        <f>AI5+AI9+AI13+AI17+AI21+AI25+AI29+AI33+AI37+AI41+AI45+AI49+AI53+AI57+AI61+AI65+AI69+AI73+AI77+AI81+AI85+AI89+AI93+AI97+AI101+AI105+AI109+AI113+AI117+AI121+AI125+AI129+AI133+AI137+AI141+AI145+AI149+AI153+AI157+AI161+AI165+AI169+AI173+AI177+AI181+AI185+AI189+AI193+AI197+AI201</f>
        <v>212549</v>
      </c>
    </row>
    <row r="208" spans="1:37" x14ac:dyDescent="0.2">
      <c r="B208" s="31">
        <v>1205</v>
      </c>
      <c r="E208" s="32">
        <f>E6+E10+E14+E18+E22+E26+E30+E34+E38+E42+E46+E50+E54+E58+E62+E66+E70+E74+E78+E82+E86+E90+E94+E98+E102+E106+E110+E114+E118+E122+E126+E130+E134+E138+E142+E146+E150+E154+E158+E162+E166+E170+E174+E178+E182+E186+E190+E194+E198+E202</f>
        <v>6167</v>
      </c>
      <c r="F208" s="32">
        <f>F6+F10+F14+F18+F22+F26+F30+F34+F38+F42+F46+F50+F54+F58+F62+F66+F70+F74+F78+F82+F86+F90+F94+F98+F102+F106+F110+F114+F118+F122+F126+F130+F134+F138+F142+F146+F150+F154+F158+F162+F166+F170+F174+F178+F182+F186+F190+F194+F198+F202</f>
        <v>607</v>
      </c>
      <c r="G208" s="32">
        <f>G6+G10+G14+G18+G22+G26+G30+G34+G38+G42+G46+G50+G54+G58+G62+G66+G70+G74+G78+G82+G86+G90+G94+G98+G102+G106+G110+G114+G118+G122+G126+G130+G134+G138+G142+G146+G150+G154+G158+G162+G166+G170+G174+G178+G182+G186+G190+G194+G198+G202</f>
        <v>192</v>
      </c>
      <c r="H208" s="32">
        <f>H6+H10+H14+H18+H22+H26+H30+H34+H38+H42+H46+H50+H54+H58+H62+H66+H70+H74+H78+H82+H86+H90+H94+H98+H102+H106+H110+H114+H118+H122+H126+H130+H134+H138+H142+H146+H150+H154+H158+H162+H166+H170+H174+H178+H182+H186+H190+H194+H198+H202</f>
        <v>0</v>
      </c>
      <c r="I208" s="32">
        <f>I6+I10+I14+I18+I22+I26+I30+I34+I38+I42+I46+I50+I54+I58+I62+I66+I70+I74+I78+I82+I86+I90+I94+I98+I102+I106+I110+I114+I118+I122+I126+I130+I134+I138+I142+I146+I150+I154+I158+I162+I166+I170+I174+I178+I182+I186+I190+I194+I198+I202</f>
        <v>6651</v>
      </c>
      <c r="J208" s="32">
        <f>J6+J10+J14+J18+J22+J26+J30+J34+J38+J42+J46+J50+J54+J58+J62+J66+J70+J74+J78+J82+J86+J90+J94+J98+J102+J106+J110+J114+J118+J122+J126+J130+J134+J138+J142+J146+J150+J154+J158+J162+J166+J170+J174+J178+J182+J186+J190+J194+J198+J202</f>
        <v>0</v>
      </c>
      <c r="K208" s="32">
        <f>K6+K10+K14+K18+K22+K26+K30+K34+K38+K42+K46+K50+K54+K58+K62+K66+K70+K74+K78+K82+K86+K90+K94+K98+K102+K106+K110+K114+K118+K122+K126+K130+K134+K138+K142+K146+K150+K154+K158+K162+K166+K170+K174+K178+K182+K186+K190+K194+K198+K202</f>
        <v>0</v>
      </c>
      <c r="L208" s="32">
        <f>L6+L10+L14+L18+L22+L26+L30+L34+L38+L42+L46+L50+L54+L58+L62+L66+L70+L74+L78+L82+L86+L90+L94+L98+L102+L106+L110+L114+L118+L122+L126+L130+L134+L138+L142+L146+L150+L154+L158+L162+L166+L170+L174+L178+L182+L186+L190+L194+L198+L202</f>
        <v>256</v>
      </c>
      <c r="M208" s="32">
        <f>M6+M10+M14+M18+M22+M26+M30+M34+M38+M42+M46+M50+M54+M58+M62+M66+M70+M74+M78+M82+M86+M90+M94+M98+M102+M106+M110+M114+M118+M122+M126+M130+M134+M138+M142+M146+M150+M154+M158+M162+M166+M170+M174+M178+M182+M186+M190+M194+M198+M202</f>
        <v>2826</v>
      </c>
      <c r="N208" s="32">
        <f>N6+N10+N14+N18+N22+N26+N30+N34+N38+N42+N46+N50+N54+N58+N62+N66+N70+N74+N78+N82+N86+N90+N94+N98+N102+N106+N110+N114+N118+N122+N126+N130+N134+N138+N142+N146+N150+N154+N158+N162+N166+N170+N174+N178+N182+N186+N190+N194+N198+N202</f>
        <v>31</v>
      </c>
      <c r="O208" s="32">
        <f>O6+O10+O14+O18+O22+O26+O30+O34+O38+O42+O46+O50+O54+O58+O62+O66+O70+O74+O78+O82+O86+O90+O94+O98+O102+O106+O110+O114+O118+O122+O126+O130+O134+O138+O142+O146+O150+O154+O158+O162+O166+O170+O174+O178+O182+O186+O190+O194+O198+O202</f>
        <v>5280</v>
      </c>
      <c r="P208" s="32">
        <f>P6+P10+P14+P18+P22+P26+P30+P34+P38+P42+P46+P50+P54+P58+P62+P66+P70+P74+P78+P82+P86+P90+P94+P98+P102+P106+P110+P114+P118+P122+P126+P130+P134+P138+P142+P146+P150+P154+P158+P162+P166+P170+P174+P178+P182+P186+P190+P194+P198+P202</f>
        <v>5227</v>
      </c>
      <c r="Q208" s="32">
        <f>Q6+Q10+Q14+Q18+Q22+Q26+Q30+Q34+Q38+Q42+Q46+Q50+Q54+Q58+Q62+Q66+Q70+Q74+Q78+Q82+Q86+Q90+Q94+Q98+Q102+Q106+Q110+Q114+Q118+Q122+Q126+Q130+Q134+Q138+Q142+Q146+Q150+Q154+Q158+Q162+Q166+Q170+Q174+Q178+Q182+Q186+Q190+Q194+Q198+Q202</f>
        <v>0</v>
      </c>
      <c r="R208" s="32">
        <f>R6+R10+R14+R18+R22+R26+R30+R34+R38+R42+R46+R50+R54+R58+R62+R66+R70+R74+R78+R82+R86+R90+R94+R98+R102+R106+R110+R114+R118+R122+R126+R130+R134+R138+R142+R146+R150+R154+R158+R162+R166+R170+R174+R178+R182+R186+R190+R194+R198+R202</f>
        <v>0</v>
      </c>
      <c r="S208" s="32">
        <f>S6+S10+S14+S18+S22+S26+S30+S34+S38+S42+S46+S50+S54+S58+S62+S66+S70+S74+S78+S82+S86+S90+S94+S98+S102+S106+S110+S114+S118+S122+S126+S130+S134+S138+S142+S146+S150+S154+S158+S162+S166+S170+S174+S178+S182+S186+S190+S194+S198+S202</f>
        <v>57</v>
      </c>
      <c r="T208" s="32">
        <f>T6+T10+T14+T18+T22+T26+T30+T34+T38+T42+T46+T50+T54+T58+T62+T66+T70+T74+T78+T82+T86+T90+T94+T98+T102+T106+T110+T114+T118+T122+T126+T130+T134+T138+T142+T146+T150+T154+T158+T162+T166+T170+T174+T178+T182+T186+T190+T194+T198+T202</f>
        <v>1290</v>
      </c>
      <c r="U208" s="32">
        <f>U6+U10+U14+U18+U22+U26+U30+U34+U38+U42+U46+U50+U54+U58+U62+U66+U70+U74+U78+U82+U86+U90+U94+U98+U102+U106+U110+U114+U118+U122+U126+U130+U134+U138+U142+U146+U150+U154+U158+U162+U166+U170+U174+U178+U182+U186+U190+U194+U198+U202</f>
        <v>0</v>
      </c>
      <c r="V208" s="32">
        <f>V6+V10+V14+V18+V22+V26+V30+V34+V38+V42+V46+V50+V54+V58+V62+V66+V70+V74+V78+V82+V86+V90+V94+V98+V102+V106+V110+V114+V118+V122+V126+V130+V134+V138+V142+V146+V150+V154+V158+V162+V166+V170+V174+V178+V182+V186+V190+V194+V198+V202</f>
        <v>5814</v>
      </c>
      <c r="W208" s="32">
        <f>W6+W10+W14+W18+W22+W26+W30+W34+W38+W42+W46+W50+W54+W58+W62+W66+W70+W74+W78+W82+W86+W90+W94+W98+W102+W106+W110+W114+W118+W122+W126+W130+W134+W138+W142+W146+W150+W154+W158+W162+W166+W170+W174+W178+W182+W186+W190+W194+W198+W202</f>
        <v>71</v>
      </c>
      <c r="X208" s="32">
        <f>X6+X10+X14+X18+X22+X26+X30+X34+X38+X42+X46+X50+X54+X58+X62+X66+X70+X74+X78+X82+X86+X90+X94+X98+X102+X106+X110+X114+X118+X122+X126+X130+X134+X138+X142+X146+X150+X154+X158+X162+X166+X170+X174+X178+X182+X186+X190+X194+X198+X202</f>
        <v>0</v>
      </c>
      <c r="Y208" s="32">
        <f>Y6+Y10+Y14+Y18+Y22+Y26+Y30+Y34+Y38+Y42+Y46+Y50+Y54+Y58+Y62+Y66+Y70+Y74+Y78+Y82+Y86+Y90+Y94+Y98+Y102+Y106+Y110+Y114+Y118+Y122+Y126+Y130+Y134+Y138+Y142+Y146+Y150+Y154+Y158+Y162+Y166+Y170+Y174+Y178+Y182+Y186+Y190+Y194+Y198+Y202</f>
        <v>0</v>
      </c>
      <c r="Z208" s="32">
        <f>Z6+Z10+Z14+Z18+Z22+Z26+Z30+Z34+Z38+Z42+Z46+Z50+Z54+Z58+Z62+Z66+Z70+Z74+Z78+Z82+Z86+Z90+Z94+Z98+Z102+Z106+Z110+Z114+Z118+Z122+Z126+Z130+Z134+Z138+Z142+Z146+Z150+Z154+Z158+Z162+Z166+Z170+Z174+Z178+Z182+Z186+Z190+Z194+Z198+Z202</f>
        <v>36</v>
      </c>
      <c r="AA208" s="32">
        <f>AA6+AA10+AA14+AA18+AA22+AA26+AA30+AA34+AA38+AA42+AA46+AA50+AA54+AA58+AA62+AA66+AA70+AA74+AA78+AA82+AA86+AA90+AA94+AA98+AA102+AA106+AA110+AA114+AA118+AA122+AA126+AA130+AA134+AA138+AA142+AA146+AA150+AA154+AA158+AA162+AA166+AA170+AA174+AA178+AA182+AA186+AA190+AA194+AA198+AA202</f>
        <v>0</v>
      </c>
      <c r="AB208" s="32">
        <f>AB6+AB10+AB14+AB18+AB22+AB26+AB30+AB34+AB38+AB42+AB46+AB50+AB54+AB58+AB62+AB66+AB70+AB74+AB78+AB82+AB86+AB90+AB94+AB98+AB102+AB106+AB110+AB114+AB118+AB122+AB126+AB130+AB134+AB138+AB142+AB146+AB150+AB154+AB158+AB162+AB166+AB170+AB174+AB178+AB182+AB186+AB190+AB194+AB198+AB202</f>
        <v>235</v>
      </c>
      <c r="AC208" s="32">
        <f>AC6+AC10+AC14+AC18+AC22+AC26+AC30+AC34+AC38+AC42+AC46+AC50+AC54+AC58+AC62+AC66+AC70+AC74+AC78+AC82+AC86+AC90+AC94+AC98+AC102+AC106+AC110+AC114+AC118+AC122+AC126+AC130+AC134+AC138+AC142+AC146+AC150+AC154+AC158+AC162+AC166+AC170+AC174+AC178+AC182+AC186+AC190+AC194+AC198+AC202</f>
        <v>0</v>
      </c>
      <c r="AD208" s="32">
        <f>AD6+AD10+AD14+AD18+AD22+AD26+AD30+AD34+AD38+AD42+AD46+AD50+AD54+AD58+AD62+AD66+AD70+AD74+AD78+AD82+AD86+AD90+AD94+AD98+AD102+AD106+AD110+AD114+AD118+AD122+AD126+AD130+AD134+AD138+AD142+AD146+AD150+AD154+AD158+AD162+AD166+AD170+AD174+AD178+AD182+AD186+AD190+AD194+AD198+AD202</f>
        <v>141391</v>
      </c>
      <c r="AE208" s="32">
        <f>AE6+AE10+AE14+AE18+AE22+AE26+AE30+AE34+AE38+AE42+AE46+AE50+AE54+AE58+AE62+AE66+AE70+AE74+AE78+AE82+AE86+AE90+AE94+AE98+AE102+AE106+AE110+AE114+AE118+AE122+AE126+AE130+AE134+AE138+AE142+AE146+AE150+AE154+AE158+AE162+AE166+AE170+AE174+AE178+AE182+AE186+AE190+AE194+AE198+AE202</f>
        <v>0</v>
      </c>
      <c r="AF208" s="32">
        <f>AF6+AF10+AF14+AF18+AF22+AF26+AF30+AF34+AF38+AF42+AF46+AF50+AF54+AF58+AF62+AF66+AF70+AF74+AF78+AF82+AF86+AF90+AF94+AF98+AF102+AF106+AF110+AF114+AF118+AF122+AF126+AF130+AF134+AF138+AF142+AF146+AF150+AF154+AF158+AF162+AF166+AF170+AF174+AF178+AF182+AF186+AF190+AF194+AF198+AF202</f>
        <v>0</v>
      </c>
      <c r="AG208" s="32">
        <f>AG6+AG10+AG14+AG18+AG22+AG26+AG30+AG34+AG38+AG42+AG46+AG50+AG54+AG58+AG62+AG66+AG70+AG74+AG78+AG82+AG86+AG90+AG94+AG98+AG102+AG106+AG110+AG114+AG118+AG122+AG126+AG130+AG134+AG138+AG142+AG146+AG150+AG154+AG158+AG162+AG166+AG170+AG174+AG178+AG182+AG186+AG190+AG194+AG198+AG202</f>
        <v>12</v>
      </c>
      <c r="AH208" s="32">
        <f>AH6+AH10+AH14+AH18+AH22+AH26+AH30+AH34+AH38+AH42+AH46+AH50+AH54+AH58+AH62+AH66+AH70+AH74+AH78+AH82+AH86+AH90+AH94+AH98+AH102+AH106+AH110+AH114+AH118+AH122+AH126+AH130+AH134+AH138+AH142+AH146+AH150+AH154+AH158+AH162+AH166+AH170+AH174+AH178+AH182+AH186+AH190+AH194+AH198+AH202</f>
        <v>18290</v>
      </c>
      <c r="AI208" s="33">
        <f>AI6+AI10+AI14+AI18+AI22+AI26+AI30+AI34+AI38+AI42+AI46+AI50+AI54+AI58+AI62+AI66+AI70+AI74+AI78+AI82+AI86+AI90+AI94+AI98+AI102+AI106+AI110+AI114+AI118+AI122+AI126+AI130+AI134+AI138+AI142+AI146+AI150+AI154+AI158+AI162+AI166+AI170+AI174+AI178+AI182+AI186+AI190+AI194+AI198+AI202</f>
        <v>194433</v>
      </c>
    </row>
    <row r="209" spans="2:35" x14ac:dyDescent="0.2">
      <c r="B209" s="31">
        <v>1206</v>
      </c>
      <c r="E209" s="32">
        <f>E7+E11+E15+E19+E23+E27+E31+E35+E39+E43+E47+E51+E55+E59+E63+E67+E71+E75+E79+E83+E87+E91+E95+E99+E103+E107+E111+E115+E119+E123+E127+E131+E135+E139+E143+E147+E151+E155+E159+E163+E167+E171+E175+E179+E183+E187+E191+E195+E199+E203</f>
        <v>0</v>
      </c>
      <c r="F209" s="32">
        <f>F7+F11+F15+F19+F23+F27+F31+F35+F39+F43+F47+F51+F55+F59+F63+F67+F71+F75+F79+F83+F87+F91+F95+F99+F103+F107+F111+F115+F119+F123+F127+F131+F135+F139+F143+F147+F151+F155+F159+F163+F167+F171+F175+F179+F183+F187+F191+F195+F199+F203</f>
        <v>0</v>
      </c>
      <c r="G209" s="32">
        <f>G7+G11+G15+G19+G23+G27+G31+G35+G39+G43+G47+G51+G55+G59+G63+G67+G71+G75+G79+G83+G87+G91+G95+G99+G103+G107+G111+G115+G119+G123+G127+G131+G135+G139+G143+G147+G151+G155+G159+G163+G167+G171+G175+G179+G183+G187+G191+G195+G199+G203</f>
        <v>0</v>
      </c>
      <c r="H209" s="32">
        <f>H7+H11+H15+H19+H23+H27+H31+H35+H39+H43+H47+H51+H55+H59+H63+H67+H71+H75+H79+H83+H87+H91+H95+H99+H103+H107+H111+H115+H119+H123+H127+H131+H135+H139+H143+H147+H151+H155+H159+H163+H167+H171+H175+H179+H183+H187+H191+H195+H199+H203</f>
        <v>0</v>
      </c>
      <c r="I209" s="32">
        <f>I7+I11+I15+I19+I23+I27+I31+I35+I39+I43+I47+I51+I55+I59+I63+I67+I71+I75+I79+I83+I87+I91+I95+I99+I103+I107+I111+I115+I119+I123+I127+I131+I135+I139+I143+I147+I151+I155+I159+I163+I167+I171+I175+I179+I183+I187+I191+I195+I199+I203</f>
        <v>2535</v>
      </c>
      <c r="J209" s="32">
        <f>J7+J11+J15+J19+J23+J27+J31+J35+J39+J43+J47+J51+J55+J59+J63+J67+J71+J75+J79+J83+J87+J91+J95+J99+J103+J107+J111+J115+J119+J123+J127+J131+J135+J139+J143+J147+J151+J155+J159+J163+J167+J171+J175+J179+J183+J187+J191+J195+J199+J203</f>
        <v>0</v>
      </c>
      <c r="K209" s="32">
        <f>K7+K11+K15+K19+K23+K27+K31+K35+K39+K43+K47+K51+K55+K59+K63+K67+K71+K75+K79+K83+K87+K91+K95+K99+K103+K107+K111+K115+K119+K123+K127+K131+K135+K139+K143+K147+K151+K155+K159+K163+K167+K171+K175+K179+K183+K187+K191+K195+K199+K203</f>
        <v>0</v>
      </c>
      <c r="L209" s="32">
        <f>L7+L11+L15+L19+L23+L27+L31+L35+L39+L43+L47+L51+L55+L59+L63+L67+L71+L75+L79+L83+L87+L91+L95+L99+L103+L107+L111+L115+L119+L123+L127+L131+L135+L139+L143+L147+L151+L155+L159+L163+L167+L171+L175+L179+L183+L187+L191+L195+L199+L203</f>
        <v>0</v>
      </c>
      <c r="M209" s="32">
        <f>M7+M11+M15+M19+M23+M27+M31+M35+M39+M43+M47+M51+M55+M59+M63+M67+M71+M75+M79+M83+M87+M91+M95+M99+M103+M107+M111+M115+M119+M123+M127+M131+M135+M139+M143+M147+M151+M155+M159+M163+M167+M171+M175+M179+M183+M187+M191+M195+M199+M203</f>
        <v>0</v>
      </c>
      <c r="N209" s="32">
        <f>N7+N11+N15+N19+N23+N27+N31+N35+N39+N43+N47+N51+N55+N59+N63+N67+N71+N75+N79+N83+N87+N91+N95+N99+N103+N107+N111+N115+N119+N123+N127+N131+N135+N139+N143+N147+N151+N155+N159+N163+N167+N171+N175+N179+N183+N187+N191+N195+N199+N203</f>
        <v>36</v>
      </c>
      <c r="O209" s="32">
        <f>O7+O11+O15+O19+O23+O27+O31+O35+O39+O43+O47+O51+O55+O59+O63+O67+O71+O75+O79+O83+O87+O91+O95+O99+O103+O107+O111+O115+O119+O123+O127+O131+O135+O139+O143+O147+O151+O155+O159+O163+O167+O171+O175+O179+O183+O187+O191+O195+O199+O203</f>
        <v>2944</v>
      </c>
      <c r="P209" s="32">
        <f>P7+P11+P15+P19+P23+P27+P31+P35+P39+P43+P47+P51+P55+P59+P63+P67+P71+P75+P79+P83+P87+P91+P95+P99+P103+P107+P111+P115+P119+P123+P127+P131+P135+P139+P143+P147+P151+P155+P159+P163+P167+P171+P175+P179+P183+P187+P191+P195+P199+P203</f>
        <v>2207</v>
      </c>
      <c r="Q209" s="32">
        <f>Q7+Q11+Q15+Q19+Q23+Q27+Q31+Q35+Q39+Q43+Q47+Q51+Q55+Q59+Q63+Q67+Q71+Q75+Q79+Q83+Q87+Q91+Q95+Q99+Q103+Q107+Q111+Q115+Q119+Q123+Q127+Q131+Q135+Q139+Q143+Q147+Q151+Q155+Q159+Q163+Q167+Q171+Q175+Q179+Q183+Q187+Q191+Q195+Q199+Q203</f>
        <v>0</v>
      </c>
      <c r="R209" s="32">
        <f>R7+R11+R15+R19+R23+R27+R31+R35+R39+R43+R47+R51+R55+R59+R63+R67+R71+R75+R79+R83+R87+R91+R95+R99+R103+R107+R111+R115+R119+R123+R127+R131+R135+R139+R143+R147+R151+R155+R159+R163+R167+R171+R175+R179+R183+R187+R191+R195+R199+R203</f>
        <v>0</v>
      </c>
      <c r="S209" s="32">
        <f>S7+S11+S15+S19+S23+S27+S31+S35+S39+S43+S47+S51+S55+S59+S63+S67+S71+S75+S79+S83+S87+S91+S95+S99+S103+S107+S111+S115+S119+S123+S127+S131+S135+S139+S143+S147+S151+S155+S159+S163+S167+S171+S175+S179+S183+S187+S191+S195+S199+S203</f>
        <v>0</v>
      </c>
      <c r="T209" s="32">
        <f>T7+T11+T15+T19+T23+T27+T31+T35+T39+T43+T47+T51+T55+T59+T63+T67+T71+T75+T79+T83+T87+T91+T95+T99+T103+T107+T111+T115+T119+T123+T127+T131+T135+T139+T143+T147+T151+T155+T159+T163+T167+T171+T175+T179+T183+T187+T191+T195+T199+T203</f>
        <v>859</v>
      </c>
      <c r="U209" s="32">
        <f>U7+U11+U15+U19+U23+U27+U31+U35+U39+U43+U47+U51+U55+U59+U63+U67+U71+U75+U79+U83+U87+U91+U95+U99+U103+U107+U111+U115+U119+U123+U127+U131+U135+U139+U143+U147+U151+U155+U159+U163+U167+U171+U175+U179+U183+U187+U191+U195+U199+U203</f>
        <v>0</v>
      </c>
      <c r="V209" s="32">
        <f>V7+V11+V15+V19+V23+V27+V31+V35+V39+V43+V47+V51+V55+V59+V63+V67+V71+V75+V79+V83+V87+V91+V95+V99+V103+V107+V111+V115+V119+V123+V127+V131+V135+V139+V143+V147+V151+V155+V159+V163+V167+V171+V175+V179+V183+V187+V191+V195+V199+V203</f>
        <v>0</v>
      </c>
      <c r="W209" s="32">
        <f>W7+W11+W15+W19+W23+W27+W31+W35+W39+W43+W47+W51+W55+W59+W63+W67+W71+W75+W79+W83+W87+W91+W95+W99+W103+W107+W111+W115+W119+W123+W127+W131+W135+W139+W143+W147+W151+W155+W159+W163+W167+W171+W175+W179+W183+W187+W191+W195+W199+W203</f>
        <v>0</v>
      </c>
      <c r="X209" s="32">
        <f>X7+X11+X15+X19+X23+X27+X31+X35+X39+X43+X47+X51+X55+X59+X63+X67+X71+X75+X79+X83+X87+X91+X95+X99+X103+X107+X111+X115+X119+X123+X127+X131+X135+X139+X143+X147+X151+X155+X159+X163+X167+X171+X175+X179+X183+X187+X191+X195+X199+X203</f>
        <v>0</v>
      </c>
      <c r="Y209" s="32">
        <f>Y7+Y11+Y15+Y19+Y23+Y27+Y31+Y35+Y39+Y43+Y47+Y51+Y55+Y59+Y63+Y67+Y71+Y75+Y79+Y83+Y87+Y91+Y95+Y99+Y103+Y107+Y111+Y115+Y119+Y123+Y127+Y131+Y135+Y139+Y143+Y147+Y151+Y155+Y159+Y163+Y167+Y171+Y175+Y179+Y183+Y187+Y191+Y195+Y199+Y203</f>
        <v>0</v>
      </c>
      <c r="Z209" s="32">
        <f>Z7+Z11+Z15+Z19+Z23+Z27+Z31+Z35+Z39+Z43+Z47+Z51+Z55+Z59+Z63+Z67+Z71+Z75+Z79+Z83+Z87+Z91+Z95+Z99+Z103+Z107+Z111+Z115+Z119+Z123+Z127+Z131+Z135+Z139+Z143+Z147+Z151+Z155+Z159+Z163+Z167+Z171+Z175+Z179+Z183+Z187+Z191+Z195+Z199+Z203</f>
        <v>0</v>
      </c>
      <c r="AA209" s="32">
        <f>AA7+AA11+AA15+AA19+AA23+AA27+AA31+AA35+AA39+AA43+AA47+AA51+AA55+AA59+AA63+AA67+AA71+AA75+AA79+AA83+AA87+AA91+AA95+AA99+AA103+AA107+AA111+AA115+AA119+AA123+AA127+AA131+AA135+AA139+AA143+AA147+AA151+AA155+AA159+AA163+AA167+AA171+AA175+AA179+AA183+AA187+AA191+AA195+AA199+AA203</f>
        <v>0</v>
      </c>
      <c r="AB209" s="32">
        <f>AB7+AB11+AB15+AB19+AB23+AB27+AB31+AB35+AB39+AB43+AB47+AB51+AB55+AB59+AB63+AB67+AB71+AB75+AB79+AB83+AB87+AB91+AB95+AB99+AB103+AB107+AB111+AB115+AB119+AB123+AB127+AB131+AB135+AB139+AB143+AB147+AB151+AB155+AB159+AB163+AB167+AB171+AB175+AB179+AB183+AB187+AB191+AB195+AB199+AB203</f>
        <v>0</v>
      </c>
      <c r="AC209" s="32">
        <f>AC7+AC11+AC15+AC19+AC23+AC27+AC31+AC35+AC39+AC43+AC47+AC51+AC55+AC59+AC63+AC67+AC71+AC75+AC79+AC83+AC87+AC91+AC95+AC99+AC103+AC107+AC111+AC115+AC119+AC123+AC127+AC131+AC135+AC139+AC143+AC147+AC151+AC155+AC159+AC163+AC167+AC171+AC175+AC179+AC183+AC187+AC191+AC195+AC199+AC203</f>
        <v>202</v>
      </c>
      <c r="AD209" s="32">
        <f>AD7+AD11+AD15+AD19+AD23+AD27+AD31+AD35+AD39+AD43+AD47+AD51+AD55+AD59+AD63+AD67+AD71+AD75+AD79+AD83+AD87+AD91+AD95+AD99+AD103+AD107+AD111+AD115+AD119+AD123+AD127+AD131+AD135+AD139+AD143+AD147+AD151+AD155+AD159+AD163+AD167+AD171+AD175+AD179+AD183+AD187+AD191+AD195+AD199+AD203</f>
        <v>49136</v>
      </c>
      <c r="AE209" s="32">
        <f>AE7+AE11+AE15+AE19+AE23+AE27+AE31+AE35+AE39+AE43+AE47+AE51+AE55+AE59+AE63+AE67+AE71+AE75+AE79+AE83+AE87+AE91+AE95+AE99+AE103+AE107+AE111+AE115+AE119+AE123+AE127+AE131+AE135+AE139+AE143+AE147+AE151+AE155+AE159+AE163+AE167+AE171+AE175+AE179+AE183+AE187+AE191+AE195+AE199+AE203</f>
        <v>0</v>
      </c>
      <c r="AF209" s="32">
        <f>AF7+AF11+AF15+AF19+AF23+AF27+AF31+AF35+AF39+AF43+AF47+AF51+AF55+AF59+AF63+AF67+AF71+AF75+AF79+AF83+AF87+AF91+AF95+AF99+AF103+AF107+AF111+AF115+AF119+AF123+AF127+AF131+AF135+AF139+AF143+AF147+AF151+AF155+AF159+AF163+AF167+AF171+AF175+AF179+AF183+AF187+AF191+AF195+AF199+AF203</f>
        <v>0</v>
      </c>
      <c r="AG209" s="32">
        <f>AG7+AG11+AG15+AG19+AG23+AG27+AG31+AG35+AG39+AG43+AG47+AG51+AG55+AG59+AG63+AG67+AG71+AG75+AG79+AG83+AG87+AG91+AG95+AG99+AG103+AG107+AG111+AG115+AG119+AG123+AG127+AG131+AG135+AG139+AG143+AG147+AG151+AG155+AG159+AG163+AG167+AG171+AG175+AG179+AG183+AG187+AG191+AG195+AG199+AG203</f>
        <v>1147</v>
      </c>
      <c r="AH209" s="32">
        <f>AH7+AH11+AH15+AH19+AH23+AH27+AH31+AH35+AH39+AH43+AH47+AH51+AH55+AH59+AH63+AH67+AH71+AH75+AH79+AH83+AH87+AH91+AH95+AH99+AH103+AH107+AH111+AH115+AH119+AH123+AH127+AH131+AH135+AH139+AH143+AH147+AH151+AH155+AH159+AH163+AH167+AH171+AH175+AH179+AH183+AH187+AH191+AH195+AH199+AH203</f>
        <v>4739</v>
      </c>
      <c r="AI209" s="33">
        <f>AI7+AI11+AI15+AI19+AI23+AI27+AI31+AI35+AI39+AI43+AI47+AI51+AI55+AI59+AI63+AI67+AI71+AI75+AI79+AI83+AI87+AI91+AI95+AI99+AI103+AI107+AI111+AI115+AI119+AI123+AI127+AI131+AI135+AI139+AI143+AI147+AI151+AI155+AI159+AI163+AI167+AI171+AI175+AI179+AI183+AI187+AI191+AI195+AI199+AI203</f>
        <v>63805</v>
      </c>
    </row>
    <row r="210" spans="2:35" x14ac:dyDescent="0.2">
      <c r="B210" s="34"/>
      <c r="C210" s="35"/>
      <c r="D210" s="35"/>
      <c r="E210" s="36">
        <f t="shared" ref="E210:AI210" si="4">SUM(E206:E209)</f>
        <v>38150</v>
      </c>
      <c r="F210" s="36">
        <f t="shared" si="4"/>
        <v>12173</v>
      </c>
      <c r="G210" s="36">
        <f t="shared" si="4"/>
        <v>196</v>
      </c>
      <c r="H210" s="36">
        <f t="shared" si="4"/>
        <v>914</v>
      </c>
      <c r="I210" s="36">
        <f t="shared" si="4"/>
        <v>25822</v>
      </c>
      <c r="J210" s="36">
        <f t="shared" si="4"/>
        <v>0</v>
      </c>
      <c r="K210" s="36">
        <f t="shared" si="4"/>
        <v>0</v>
      </c>
      <c r="L210" s="36">
        <f t="shared" si="4"/>
        <v>12820</v>
      </c>
      <c r="M210" s="36">
        <f t="shared" si="4"/>
        <v>50955</v>
      </c>
      <c r="N210" s="36">
        <f t="shared" si="4"/>
        <v>3967</v>
      </c>
      <c r="O210" s="36">
        <f t="shared" si="4"/>
        <v>24456</v>
      </c>
      <c r="P210" s="36">
        <f t="shared" si="4"/>
        <v>35421</v>
      </c>
      <c r="Q210" s="36">
        <f t="shared" si="4"/>
        <v>0</v>
      </c>
      <c r="R210" s="36">
        <f t="shared" si="4"/>
        <v>0</v>
      </c>
      <c r="S210" s="36">
        <f t="shared" si="4"/>
        <v>325</v>
      </c>
      <c r="T210" s="36">
        <f t="shared" si="4"/>
        <v>13334</v>
      </c>
      <c r="U210" s="36">
        <f t="shared" si="4"/>
        <v>0</v>
      </c>
      <c r="V210" s="36">
        <f t="shared" si="4"/>
        <v>8090</v>
      </c>
      <c r="W210" s="36">
        <f t="shared" si="4"/>
        <v>6662</v>
      </c>
      <c r="X210" s="36">
        <f t="shared" si="4"/>
        <v>5</v>
      </c>
      <c r="Y210" s="36">
        <f t="shared" si="4"/>
        <v>0</v>
      </c>
      <c r="Z210" s="36">
        <f t="shared" si="4"/>
        <v>2858</v>
      </c>
      <c r="AA210" s="36">
        <f t="shared" si="4"/>
        <v>8688</v>
      </c>
      <c r="AB210" s="36">
        <f t="shared" si="4"/>
        <v>3780</v>
      </c>
      <c r="AC210" s="36">
        <f t="shared" si="4"/>
        <v>6906</v>
      </c>
      <c r="AD210" s="36">
        <f t="shared" si="4"/>
        <v>414883</v>
      </c>
      <c r="AE210" s="36">
        <f t="shared" si="4"/>
        <v>0</v>
      </c>
      <c r="AF210" s="36">
        <f t="shared" si="4"/>
        <v>0</v>
      </c>
      <c r="AG210" s="36">
        <f t="shared" si="4"/>
        <v>15772</v>
      </c>
      <c r="AH210" s="36">
        <f t="shared" si="4"/>
        <v>97447</v>
      </c>
      <c r="AI210" s="37">
        <f t="shared" si="4"/>
        <v>783624</v>
      </c>
    </row>
  </sheetData>
  <mergeCells count="132">
    <mergeCell ref="D200:D203"/>
    <mergeCell ref="AJ200:AJ203"/>
    <mergeCell ref="AK200:AK203"/>
    <mergeCell ref="A204:C204"/>
    <mergeCell ref="D192:D195"/>
    <mergeCell ref="AJ192:AJ195"/>
    <mergeCell ref="AK192:AK195"/>
    <mergeCell ref="D196:D199"/>
    <mergeCell ref="AJ196:AJ199"/>
    <mergeCell ref="AK196:AK199"/>
    <mergeCell ref="D184:D187"/>
    <mergeCell ref="AJ184:AJ187"/>
    <mergeCell ref="AK184:AK187"/>
    <mergeCell ref="D188:D191"/>
    <mergeCell ref="AJ188:AJ191"/>
    <mergeCell ref="AK188:AK191"/>
    <mergeCell ref="D176:D179"/>
    <mergeCell ref="AJ176:AJ179"/>
    <mergeCell ref="AK176:AK179"/>
    <mergeCell ref="D180:D183"/>
    <mergeCell ref="AJ180:AJ183"/>
    <mergeCell ref="AK180:AK183"/>
    <mergeCell ref="D168:D171"/>
    <mergeCell ref="AJ168:AJ171"/>
    <mergeCell ref="AK168:AK171"/>
    <mergeCell ref="D172:D175"/>
    <mergeCell ref="AJ172:AJ175"/>
    <mergeCell ref="AK172:AK175"/>
    <mergeCell ref="D160:D163"/>
    <mergeCell ref="AJ160:AJ163"/>
    <mergeCell ref="AK160:AK163"/>
    <mergeCell ref="D164:D167"/>
    <mergeCell ref="AJ164:AJ167"/>
    <mergeCell ref="AK164:AK167"/>
    <mergeCell ref="D152:D155"/>
    <mergeCell ref="AJ152:AJ155"/>
    <mergeCell ref="AK152:AK155"/>
    <mergeCell ref="D156:D159"/>
    <mergeCell ref="AJ156:AJ159"/>
    <mergeCell ref="AK156:AK159"/>
    <mergeCell ref="D136:D147"/>
    <mergeCell ref="AJ136:AJ147"/>
    <mergeCell ref="AK136:AK147"/>
    <mergeCell ref="D148:D151"/>
    <mergeCell ref="AJ148:AJ151"/>
    <mergeCell ref="AK148:AK151"/>
    <mergeCell ref="D128:D131"/>
    <mergeCell ref="AJ128:AJ131"/>
    <mergeCell ref="AK128:AK131"/>
    <mergeCell ref="D132:D135"/>
    <mergeCell ref="AJ132:AJ135"/>
    <mergeCell ref="AK132:AK135"/>
    <mergeCell ref="D120:D123"/>
    <mergeCell ref="AJ120:AJ123"/>
    <mergeCell ref="AK120:AK123"/>
    <mergeCell ref="D124:D127"/>
    <mergeCell ref="AJ124:AJ127"/>
    <mergeCell ref="AK124:AK127"/>
    <mergeCell ref="D112:D115"/>
    <mergeCell ref="AJ112:AJ115"/>
    <mergeCell ref="AK112:AK115"/>
    <mergeCell ref="D116:D119"/>
    <mergeCell ref="AJ116:AJ119"/>
    <mergeCell ref="AK116:AK119"/>
    <mergeCell ref="D104:D107"/>
    <mergeCell ref="AJ104:AJ107"/>
    <mergeCell ref="AK104:AK107"/>
    <mergeCell ref="D108:D111"/>
    <mergeCell ref="AJ108:AJ111"/>
    <mergeCell ref="AK108:AK111"/>
    <mergeCell ref="D96:D99"/>
    <mergeCell ref="AJ96:AJ99"/>
    <mergeCell ref="AK96:AK99"/>
    <mergeCell ref="D100:D103"/>
    <mergeCell ref="AJ100:AJ103"/>
    <mergeCell ref="AK100:AK103"/>
    <mergeCell ref="D88:D91"/>
    <mergeCell ref="AJ88:AJ91"/>
    <mergeCell ref="AK88:AK91"/>
    <mergeCell ref="D92:D95"/>
    <mergeCell ref="AJ92:AJ95"/>
    <mergeCell ref="AK92:AK95"/>
    <mergeCell ref="D80:D83"/>
    <mergeCell ref="AJ80:AJ83"/>
    <mergeCell ref="AK80:AK83"/>
    <mergeCell ref="D84:D87"/>
    <mergeCell ref="AJ84:AJ87"/>
    <mergeCell ref="AK84:AK87"/>
    <mergeCell ref="D72:D75"/>
    <mergeCell ref="AJ72:AJ75"/>
    <mergeCell ref="AK72:AK75"/>
    <mergeCell ref="D76:D79"/>
    <mergeCell ref="AJ76:AJ79"/>
    <mergeCell ref="AK76:AK79"/>
    <mergeCell ref="D64:D67"/>
    <mergeCell ref="AJ64:AJ67"/>
    <mergeCell ref="AK64:AK67"/>
    <mergeCell ref="D68:D71"/>
    <mergeCell ref="AJ68:AJ71"/>
    <mergeCell ref="AK68:AK71"/>
    <mergeCell ref="D32:D35"/>
    <mergeCell ref="AJ32:AJ35"/>
    <mergeCell ref="AK32:AK35"/>
    <mergeCell ref="D36:D63"/>
    <mergeCell ref="AJ36:AJ63"/>
    <mergeCell ref="AK36:AK63"/>
    <mergeCell ref="D20:D27"/>
    <mergeCell ref="AJ20:AJ27"/>
    <mergeCell ref="AK20:AK27"/>
    <mergeCell ref="D28:D31"/>
    <mergeCell ref="AJ28:AJ31"/>
    <mergeCell ref="AK28:AK31"/>
    <mergeCell ref="D12:D15"/>
    <mergeCell ref="AJ12:AJ15"/>
    <mergeCell ref="AK12:AK15"/>
    <mergeCell ref="D16:D19"/>
    <mergeCell ref="AJ16:AJ19"/>
    <mergeCell ref="AK16:AK19"/>
    <mergeCell ref="D4:D7"/>
    <mergeCell ref="AJ4:AJ7"/>
    <mergeCell ref="AK4:AK7"/>
    <mergeCell ref="D8:D11"/>
    <mergeCell ref="AJ8:AJ11"/>
    <mergeCell ref="AK8:AK11"/>
    <mergeCell ref="A1:AK1"/>
    <mergeCell ref="A2:A3"/>
    <mergeCell ref="B2:B3"/>
    <mergeCell ref="C2:C3"/>
    <mergeCell ref="D2:D3"/>
    <mergeCell ref="E2:AI2"/>
    <mergeCell ref="AJ2:AJ3"/>
    <mergeCell ref="AK2:AK3"/>
  </mergeCells>
  <conditionalFormatting sqref="AK4:AK204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5291-CCA6-437C-81D8-2C468986531A}">
  <sheetPr filterMode="1"/>
  <dimension ref="A1:AL211"/>
  <sheetViews>
    <sheetView workbookViewId="0">
      <selection activeCell="E2" sqref="E2:AI2"/>
    </sheetView>
  </sheetViews>
  <sheetFormatPr defaultRowHeight="14.25" x14ac:dyDescent="0.2"/>
  <cols>
    <col min="1" max="1" width="4.140625" style="2" bestFit="1" customWidth="1"/>
    <col min="2" max="2" width="13.5703125" style="2" bestFit="1" customWidth="1"/>
    <col min="3" max="3" width="34.42578125" style="2" bestFit="1" customWidth="1"/>
    <col min="4" max="4" width="14.42578125" style="2" bestFit="1" customWidth="1"/>
    <col min="5" max="6" width="9.85546875" style="2" hidden="1" customWidth="1"/>
    <col min="7" max="8" width="8.28515625" style="2" hidden="1" customWidth="1"/>
    <col min="9" max="9" width="9.85546875" style="2" hidden="1" customWidth="1"/>
    <col min="10" max="11" width="8.28515625" style="2" hidden="1" customWidth="1"/>
    <col min="12" max="13" width="9.85546875" style="2" hidden="1" customWidth="1"/>
    <col min="14" max="14" width="9.28515625" style="2" hidden="1" customWidth="1"/>
    <col min="15" max="16" width="9.85546875" style="2" hidden="1" customWidth="1"/>
    <col min="17" max="19" width="9.28515625" style="2" hidden="1" customWidth="1"/>
    <col min="20" max="20" width="9.85546875" style="2" hidden="1" customWidth="1"/>
    <col min="21" max="29" width="9.28515625" style="2" hidden="1" customWidth="1"/>
    <col min="30" max="30" width="11" style="2" hidden="1" customWidth="1"/>
    <col min="31" max="32" width="9.28515625" style="2" hidden="1" customWidth="1"/>
    <col min="33" max="34" width="9.85546875" style="2" hidden="1" customWidth="1"/>
    <col min="35" max="36" width="11" style="2" bestFit="1" customWidth="1"/>
    <col min="37" max="37" width="11" style="2" hidden="1" customWidth="1"/>
    <col min="38" max="38" width="11" style="2" bestFit="1" customWidth="1"/>
    <col min="39" max="16384" width="9.140625" style="2"/>
  </cols>
  <sheetData>
    <row r="1" spans="1:38" ht="18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x14ac:dyDescent="0.2">
      <c r="A2" s="3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6"/>
      <c r="AJ2" s="3" t="s">
        <v>6</v>
      </c>
      <c r="AK2" s="7"/>
      <c r="AL2" s="3" t="s">
        <v>7</v>
      </c>
    </row>
    <row r="3" spans="1:38" x14ac:dyDescent="0.2">
      <c r="A3" s="3"/>
      <c r="B3" s="3"/>
      <c r="C3" s="3"/>
      <c r="D3" s="3"/>
      <c r="E3" s="8">
        <v>44774</v>
      </c>
      <c r="F3" s="8">
        <v>44775</v>
      </c>
      <c r="G3" s="8">
        <v>44776</v>
      </c>
      <c r="H3" s="8">
        <v>44777</v>
      </c>
      <c r="I3" s="8">
        <v>44778</v>
      </c>
      <c r="J3" s="8">
        <v>44779</v>
      </c>
      <c r="K3" s="8">
        <v>44780</v>
      </c>
      <c r="L3" s="8">
        <v>44781</v>
      </c>
      <c r="M3" s="8">
        <v>44782</v>
      </c>
      <c r="N3" s="8">
        <v>44783</v>
      </c>
      <c r="O3" s="8">
        <v>44784</v>
      </c>
      <c r="P3" s="8">
        <v>44785</v>
      </c>
      <c r="Q3" s="8">
        <v>44786</v>
      </c>
      <c r="R3" s="8">
        <v>44787</v>
      </c>
      <c r="S3" s="8">
        <v>44788</v>
      </c>
      <c r="T3" s="8">
        <v>44789</v>
      </c>
      <c r="U3" s="8">
        <v>44790</v>
      </c>
      <c r="V3" s="8">
        <v>44791</v>
      </c>
      <c r="W3" s="8">
        <v>44792</v>
      </c>
      <c r="X3" s="8">
        <v>44793</v>
      </c>
      <c r="Y3" s="8">
        <v>44794</v>
      </c>
      <c r="Z3" s="8">
        <v>44795</v>
      </c>
      <c r="AA3" s="8">
        <v>44796</v>
      </c>
      <c r="AB3" s="8">
        <v>44797</v>
      </c>
      <c r="AC3" s="8">
        <v>44798</v>
      </c>
      <c r="AD3" s="8">
        <v>44799</v>
      </c>
      <c r="AE3" s="8">
        <v>44800</v>
      </c>
      <c r="AF3" s="8">
        <v>44801</v>
      </c>
      <c r="AG3" s="8">
        <v>44802</v>
      </c>
      <c r="AH3" s="8">
        <v>44803</v>
      </c>
      <c r="AI3" s="7" t="s">
        <v>8</v>
      </c>
      <c r="AJ3" s="3"/>
      <c r="AK3" s="7"/>
      <c r="AL3" s="3"/>
    </row>
    <row r="4" spans="1:38" x14ac:dyDescent="0.2">
      <c r="A4" s="7"/>
      <c r="B4" s="7"/>
      <c r="C4" s="7"/>
      <c r="D4" s="9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7"/>
      <c r="AJ4" s="9"/>
      <c r="AK4" s="9"/>
      <c r="AL4" s="9"/>
    </row>
    <row r="5" spans="1:38" hidden="1" x14ac:dyDescent="0.2">
      <c r="A5" s="10">
        <v>1</v>
      </c>
      <c r="B5" s="10" t="s">
        <v>9</v>
      </c>
      <c r="C5" s="10" t="s">
        <v>10</v>
      </c>
      <c r="D5" s="11">
        <v>450000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97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109036</v>
      </c>
      <c r="AE5" s="12">
        <v>0</v>
      </c>
      <c r="AF5" s="12">
        <v>0</v>
      </c>
      <c r="AG5" s="12">
        <v>183</v>
      </c>
      <c r="AH5" s="12">
        <v>20298</v>
      </c>
      <c r="AI5" s="12">
        <f t="shared" ref="AI5:AI68" si="0">SUM(E5:AH5)</f>
        <v>129614</v>
      </c>
      <c r="AJ5" s="13">
        <f>SUM(AI5:AI8)</f>
        <v>445485</v>
      </c>
      <c r="AK5" s="14">
        <v>4515</v>
      </c>
      <c r="AL5" s="13">
        <f>D5-AJ5</f>
        <v>4515</v>
      </c>
    </row>
    <row r="6" spans="1:38" hidden="1" x14ac:dyDescent="0.2">
      <c r="A6" s="10">
        <v>2</v>
      </c>
      <c r="B6" s="10" t="s">
        <v>11</v>
      </c>
      <c r="C6" s="10" t="s">
        <v>10</v>
      </c>
      <c r="D6" s="15"/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219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110607</v>
      </c>
      <c r="AE6" s="12">
        <v>0</v>
      </c>
      <c r="AF6" s="12">
        <v>0</v>
      </c>
      <c r="AG6" s="12">
        <v>0</v>
      </c>
      <c r="AH6" s="12">
        <v>5849</v>
      </c>
      <c r="AI6" s="12">
        <f t="shared" si="0"/>
        <v>116675</v>
      </c>
      <c r="AJ6" s="16"/>
      <c r="AK6" s="17">
        <v>4515</v>
      </c>
      <c r="AL6" s="16"/>
    </row>
    <row r="7" spans="1:38" hidden="1" x14ac:dyDescent="0.2">
      <c r="A7" s="10">
        <v>3</v>
      </c>
      <c r="B7" s="10" t="s">
        <v>12</v>
      </c>
      <c r="C7" s="10" t="s">
        <v>10</v>
      </c>
      <c r="D7" s="15"/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136755</v>
      </c>
      <c r="AE7" s="12">
        <v>0</v>
      </c>
      <c r="AF7" s="12">
        <v>0</v>
      </c>
      <c r="AG7" s="12">
        <v>0</v>
      </c>
      <c r="AH7" s="12">
        <v>9398</v>
      </c>
      <c r="AI7" s="12">
        <f t="shared" si="0"/>
        <v>146153</v>
      </c>
      <c r="AJ7" s="16"/>
      <c r="AK7" s="17">
        <v>4515</v>
      </c>
      <c r="AL7" s="16"/>
    </row>
    <row r="8" spans="1:38" hidden="1" x14ac:dyDescent="0.2">
      <c r="A8" s="10">
        <v>4</v>
      </c>
      <c r="B8" s="10" t="s">
        <v>13</v>
      </c>
      <c r="C8" s="10" t="s">
        <v>10</v>
      </c>
      <c r="D8" s="18"/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36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49009</v>
      </c>
      <c r="AE8" s="12">
        <v>0</v>
      </c>
      <c r="AF8" s="12">
        <v>0</v>
      </c>
      <c r="AG8" s="12">
        <v>0</v>
      </c>
      <c r="AH8" s="12">
        <v>3998</v>
      </c>
      <c r="AI8" s="12">
        <f t="shared" si="0"/>
        <v>53043</v>
      </c>
      <c r="AJ8" s="19"/>
      <c r="AK8" s="20">
        <v>4515</v>
      </c>
      <c r="AL8" s="19"/>
    </row>
    <row r="9" spans="1:38" hidden="1" x14ac:dyDescent="0.2">
      <c r="A9" s="10">
        <v>5</v>
      </c>
      <c r="B9" s="10" t="s">
        <v>14</v>
      </c>
      <c r="C9" s="10" t="s">
        <v>15</v>
      </c>
      <c r="D9" s="11">
        <v>21000</v>
      </c>
      <c r="E9" s="21">
        <v>482</v>
      </c>
      <c r="F9" s="21">
        <v>0</v>
      </c>
      <c r="G9" s="21">
        <v>0</v>
      </c>
      <c r="H9" s="21">
        <v>0</v>
      </c>
      <c r="I9" s="21">
        <v>7458</v>
      </c>
      <c r="J9" s="21">
        <v>0</v>
      </c>
      <c r="K9" s="21">
        <v>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V9" s="21">
        <v>0</v>
      </c>
      <c r="W9" s="21">
        <v>0</v>
      </c>
      <c r="X9" s="21">
        <v>0</v>
      </c>
      <c r="Y9" s="21">
        <v>0</v>
      </c>
      <c r="Z9" s="21">
        <v>0</v>
      </c>
      <c r="AA9" s="21">
        <v>0</v>
      </c>
      <c r="AB9" s="21">
        <v>0</v>
      </c>
      <c r="AC9" s="21">
        <v>0</v>
      </c>
      <c r="AD9" s="21">
        <v>0</v>
      </c>
      <c r="AE9" s="21">
        <v>0</v>
      </c>
      <c r="AF9" s="21">
        <v>0</v>
      </c>
      <c r="AG9" s="21">
        <v>0</v>
      </c>
      <c r="AH9" s="21">
        <v>-1216</v>
      </c>
      <c r="AI9" s="21">
        <f t="shared" si="0"/>
        <v>6724</v>
      </c>
      <c r="AJ9" s="11">
        <f>SUM(AI9:AI12)</f>
        <v>19311</v>
      </c>
      <c r="AK9" s="22">
        <v>1689</v>
      </c>
      <c r="AL9" s="11">
        <f>D9-AJ9</f>
        <v>1689</v>
      </c>
    </row>
    <row r="10" spans="1:38" hidden="1" x14ac:dyDescent="0.2">
      <c r="A10" s="10">
        <v>6</v>
      </c>
      <c r="B10" s="10" t="s">
        <v>16</v>
      </c>
      <c r="C10" s="10" t="s">
        <v>15</v>
      </c>
      <c r="D10" s="15"/>
      <c r="E10" s="21">
        <v>0</v>
      </c>
      <c r="F10" s="21">
        <v>0</v>
      </c>
      <c r="G10" s="21">
        <v>0</v>
      </c>
      <c r="H10" s="21">
        <v>0</v>
      </c>
      <c r="I10" s="21">
        <v>6371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1">
        <v>0</v>
      </c>
      <c r="R10" s="21">
        <v>0</v>
      </c>
      <c r="S10" s="21">
        <v>0</v>
      </c>
      <c r="T10" s="21">
        <v>0</v>
      </c>
      <c r="U10" s="21">
        <v>0</v>
      </c>
      <c r="V10" s="21">
        <v>0</v>
      </c>
      <c r="W10" s="21">
        <v>0</v>
      </c>
      <c r="X10" s="21">
        <v>0</v>
      </c>
      <c r="Y10" s="21">
        <v>0</v>
      </c>
      <c r="Z10" s="21">
        <v>0</v>
      </c>
      <c r="AA10" s="21">
        <v>0</v>
      </c>
      <c r="AB10" s="21">
        <v>0</v>
      </c>
      <c r="AC10" s="21">
        <v>0</v>
      </c>
      <c r="AD10" s="21">
        <v>0</v>
      </c>
      <c r="AE10" s="21">
        <v>0</v>
      </c>
      <c r="AF10" s="21">
        <v>0</v>
      </c>
      <c r="AG10" s="21">
        <v>0</v>
      </c>
      <c r="AH10" s="21">
        <v>-1100</v>
      </c>
      <c r="AI10" s="21">
        <f t="shared" si="0"/>
        <v>5271</v>
      </c>
      <c r="AJ10" s="15"/>
      <c r="AK10" s="23">
        <v>1689</v>
      </c>
      <c r="AL10" s="15"/>
    </row>
    <row r="11" spans="1:38" hidden="1" x14ac:dyDescent="0.2">
      <c r="A11" s="10">
        <v>7</v>
      </c>
      <c r="B11" s="10" t="s">
        <v>17</v>
      </c>
      <c r="C11" s="10" t="s">
        <v>15</v>
      </c>
      <c r="D11" s="15"/>
      <c r="E11" s="21">
        <v>0</v>
      </c>
      <c r="F11" s="21">
        <v>0</v>
      </c>
      <c r="G11" s="21">
        <v>0</v>
      </c>
      <c r="H11" s="21">
        <v>0</v>
      </c>
      <c r="I11" s="21">
        <v>6625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-1331</v>
      </c>
      <c r="AI11" s="21">
        <f t="shared" si="0"/>
        <v>5294</v>
      </c>
      <c r="AJ11" s="15"/>
      <c r="AK11" s="23">
        <v>1689</v>
      </c>
      <c r="AL11" s="15"/>
    </row>
    <row r="12" spans="1:38" hidden="1" x14ac:dyDescent="0.2">
      <c r="A12" s="10">
        <v>8</v>
      </c>
      <c r="B12" s="10" t="s">
        <v>18</v>
      </c>
      <c r="C12" s="10" t="s">
        <v>15</v>
      </c>
      <c r="D12" s="18"/>
      <c r="E12" s="21">
        <v>0</v>
      </c>
      <c r="F12" s="21">
        <v>0</v>
      </c>
      <c r="G12" s="21">
        <v>0</v>
      </c>
      <c r="H12" s="21">
        <v>0</v>
      </c>
      <c r="I12" s="21">
        <v>2535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-513</v>
      </c>
      <c r="AI12" s="21">
        <f t="shared" si="0"/>
        <v>2022</v>
      </c>
      <c r="AJ12" s="18"/>
      <c r="AK12" s="24">
        <v>1689</v>
      </c>
      <c r="AL12" s="18"/>
    </row>
    <row r="13" spans="1:38" hidden="1" x14ac:dyDescent="0.2">
      <c r="A13" s="10">
        <v>9</v>
      </c>
      <c r="B13" s="10" t="s">
        <v>19</v>
      </c>
      <c r="C13" s="10" t="s">
        <v>20</v>
      </c>
      <c r="D13" s="11">
        <v>28000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3751</v>
      </c>
      <c r="AD13" s="12">
        <v>0</v>
      </c>
      <c r="AE13" s="12">
        <v>0</v>
      </c>
      <c r="AF13" s="12">
        <v>0</v>
      </c>
      <c r="AG13" s="12">
        <v>0</v>
      </c>
      <c r="AH13" s="12">
        <v>-871</v>
      </c>
      <c r="AI13" s="12">
        <f t="shared" si="0"/>
        <v>2880</v>
      </c>
      <c r="AJ13" s="13">
        <f>SUM(AI13:AI16)</f>
        <v>2507</v>
      </c>
      <c r="AK13" s="14">
        <v>25493</v>
      </c>
      <c r="AL13" s="13">
        <f>D13-AJ13</f>
        <v>25493</v>
      </c>
    </row>
    <row r="14" spans="1:38" hidden="1" x14ac:dyDescent="0.2">
      <c r="A14" s="10">
        <v>10</v>
      </c>
      <c r="B14" s="10" t="s">
        <v>21</v>
      </c>
      <c r="C14" s="10" t="s">
        <v>20</v>
      </c>
      <c r="D14" s="15"/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-113</v>
      </c>
      <c r="AI14" s="12">
        <f t="shared" si="0"/>
        <v>-113</v>
      </c>
      <c r="AJ14" s="16"/>
      <c r="AK14" s="17">
        <v>25493</v>
      </c>
      <c r="AL14" s="16"/>
    </row>
    <row r="15" spans="1:38" hidden="1" x14ac:dyDescent="0.2">
      <c r="A15" s="10">
        <v>11</v>
      </c>
      <c r="B15" s="10" t="s">
        <v>22</v>
      </c>
      <c r="C15" s="10" t="s">
        <v>20</v>
      </c>
      <c r="D15" s="15"/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-231</v>
      </c>
      <c r="AI15" s="12">
        <f t="shared" si="0"/>
        <v>-231</v>
      </c>
      <c r="AJ15" s="16"/>
      <c r="AK15" s="17">
        <v>25493</v>
      </c>
      <c r="AL15" s="16"/>
    </row>
    <row r="16" spans="1:38" hidden="1" x14ac:dyDescent="0.2">
      <c r="A16" s="10">
        <v>12</v>
      </c>
      <c r="B16" s="10" t="s">
        <v>23</v>
      </c>
      <c r="C16" s="10" t="s">
        <v>20</v>
      </c>
      <c r="D16" s="18"/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-29</v>
      </c>
      <c r="AI16" s="12">
        <f t="shared" si="0"/>
        <v>-29</v>
      </c>
      <c r="AJ16" s="19"/>
      <c r="AK16" s="20">
        <v>25493</v>
      </c>
      <c r="AL16" s="19"/>
    </row>
    <row r="17" spans="1:38" hidden="1" x14ac:dyDescent="0.2">
      <c r="A17" s="10">
        <v>13</v>
      </c>
      <c r="B17" s="10" t="s">
        <v>24</v>
      </c>
      <c r="C17" s="10" t="s">
        <v>25</v>
      </c>
      <c r="D17" s="11">
        <v>12000</v>
      </c>
      <c r="E17" s="21">
        <v>0</v>
      </c>
      <c r="F17" s="21">
        <v>556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527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540</v>
      </c>
      <c r="W17" s="21">
        <v>0</v>
      </c>
      <c r="X17" s="21">
        <v>0</v>
      </c>
      <c r="Y17" s="21">
        <v>0</v>
      </c>
      <c r="Z17" s="21">
        <v>0</v>
      </c>
      <c r="AA17" s="21">
        <v>424</v>
      </c>
      <c r="AB17" s="21">
        <v>0</v>
      </c>
      <c r="AC17" s="21">
        <v>0</v>
      </c>
      <c r="AD17" s="21">
        <v>0</v>
      </c>
      <c r="AE17" s="21">
        <v>0</v>
      </c>
      <c r="AF17" s="21">
        <v>0</v>
      </c>
      <c r="AG17" s="21">
        <v>0</v>
      </c>
      <c r="AH17" s="21">
        <v>0</v>
      </c>
      <c r="AI17" s="21">
        <f t="shared" si="0"/>
        <v>2047</v>
      </c>
      <c r="AJ17" s="11">
        <f>SUM(AI17:AI20)</f>
        <v>11270</v>
      </c>
      <c r="AK17" s="22">
        <v>730</v>
      </c>
      <c r="AL17" s="11">
        <f>D17-AJ17</f>
        <v>730</v>
      </c>
    </row>
    <row r="18" spans="1:38" hidden="1" x14ac:dyDescent="0.2">
      <c r="A18" s="10">
        <v>14</v>
      </c>
      <c r="B18" s="10" t="s">
        <v>26</v>
      </c>
      <c r="C18" s="10" t="s">
        <v>25</v>
      </c>
      <c r="D18" s="15"/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21">
        <v>0</v>
      </c>
      <c r="K18" s="21">
        <v>0</v>
      </c>
      <c r="L18" s="21">
        <v>0</v>
      </c>
      <c r="M18" s="21">
        <v>0</v>
      </c>
      <c r="N18" s="21">
        <v>0</v>
      </c>
      <c r="O18" s="21">
        <v>537</v>
      </c>
      <c r="P18" s="21">
        <v>0</v>
      </c>
      <c r="Q18" s="21">
        <v>0</v>
      </c>
      <c r="R18" s="21">
        <v>0</v>
      </c>
      <c r="S18" s="21">
        <v>0</v>
      </c>
      <c r="T18" s="21">
        <v>0</v>
      </c>
      <c r="U18" s="21">
        <v>0</v>
      </c>
      <c r="V18" s="21">
        <v>0</v>
      </c>
      <c r="W18" s="21">
        <v>0</v>
      </c>
      <c r="X18" s="21">
        <v>0</v>
      </c>
      <c r="Y18" s="21">
        <v>0</v>
      </c>
      <c r="Z18" s="21">
        <v>0</v>
      </c>
      <c r="AA18" s="21">
        <v>467</v>
      </c>
      <c r="AB18" s="21">
        <v>0</v>
      </c>
      <c r="AC18" s="21">
        <v>0</v>
      </c>
      <c r="AD18" s="21">
        <v>3759</v>
      </c>
      <c r="AE18" s="21">
        <v>0</v>
      </c>
      <c r="AF18" s="21">
        <v>0</v>
      </c>
      <c r="AG18" s="21">
        <v>0</v>
      </c>
      <c r="AH18" s="21">
        <v>0</v>
      </c>
      <c r="AI18" s="21">
        <f t="shared" si="0"/>
        <v>4763</v>
      </c>
      <c r="AJ18" s="15"/>
      <c r="AK18" s="23">
        <v>730</v>
      </c>
      <c r="AL18" s="15"/>
    </row>
    <row r="19" spans="1:38" hidden="1" x14ac:dyDescent="0.2">
      <c r="A19" s="10">
        <v>15</v>
      </c>
      <c r="B19" s="10" t="s">
        <v>27</v>
      </c>
      <c r="C19" s="10" t="s">
        <v>25</v>
      </c>
      <c r="D19" s="15"/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  <c r="AA19" s="21">
        <v>0</v>
      </c>
      <c r="AB19" s="21">
        <v>0</v>
      </c>
      <c r="AC19" s="21">
        <v>0</v>
      </c>
      <c r="AD19" s="21">
        <v>4460</v>
      </c>
      <c r="AE19" s="21">
        <v>0</v>
      </c>
      <c r="AF19" s="21">
        <v>0</v>
      </c>
      <c r="AG19" s="21">
        <v>0</v>
      </c>
      <c r="AH19" s="21">
        <v>0</v>
      </c>
      <c r="AI19" s="21">
        <f t="shared" si="0"/>
        <v>4460</v>
      </c>
      <c r="AJ19" s="15"/>
      <c r="AK19" s="23">
        <v>730</v>
      </c>
      <c r="AL19" s="15"/>
    </row>
    <row r="20" spans="1:38" hidden="1" x14ac:dyDescent="0.2">
      <c r="A20" s="10">
        <v>16</v>
      </c>
      <c r="B20" s="10" t="s">
        <v>28</v>
      </c>
      <c r="C20" s="10" t="s">
        <v>25</v>
      </c>
      <c r="D20" s="18"/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0</v>
      </c>
      <c r="Y20" s="21">
        <v>0</v>
      </c>
      <c r="Z20" s="21">
        <v>0</v>
      </c>
      <c r="AA20" s="21">
        <v>0</v>
      </c>
      <c r="AB20" s="21">
        <v>0</v>
      </c>
      <c r="AC20" s="21">
        <v>0</v>
      </c>
      <c r="AD20" s="21">
        <v>0</v>
      </c>
      <c r="AE20" s="21">
        <v>0</v>
      </c>
      <c r="AF20" s="21">
        <v>0</v>
      </c>
      <c r="AG20" s="21">
        <v>0</v>
      </c>
      <c r="AH20" s="21">
        <v>0</v>
      </c>
      <c r="AI20" s="21">
        <f t="shared" si="0"/>
        <v>0</v>
      </c>
      <c r="AJ20" s="18"/>
      <c r="AK20" s="24">
        <v>730</v>
      </c>
      <c r="AL20" s="18"/>
    </row>
    <row r="21" spans="1:38" hidden="1" x14ac:dyDescent="0.2">
      <c r="A21" s="10">
        <v>17</v>
      </c>
      <c r="B21" s="10" t="s">
        <v>29</v>
      </c>
      <c r="C21" s="10" t="s">
        <v>30</v>
      </c>
      <c r="D21" s="11">
        <v>16000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f t="shared" si="0"/>
        <v>0</v>
      </c>
      <c r="AJ21" s="13">
        <f>SUM(AI21:AI28)</f>
        <v>15419</v>
      </c>
      <c r="AK21" s="14">
        <v>581</v>
      </c>
      <c r="AL21" s="13">
        <f>D21-AJ21</f>
        <v>581</v>
      </c>
    </row>
    <row r="22" spans="1:38" hidden="1" x14ac:dyDescent="0.2">
      <c r="A22" s="10">
        <v>18</v>
      </c>
      <c r="B22" s="10" t="s">
        <v>31</v>
      </c>
      <c r="C22" s="10" t="s">
        <v>30</v>
      </c>
      <c r="D22" s="15"/>
      <c r="E22" s="12">
        <v>162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162</v>
      </c>
      <c r="AH22" s="12">
        <v>0</v>
      </c>
      <c r="AI22" s="12">
        <f t="shared" si="0"/>
        <v>324</v>
      </c>
      <c r="AJ22" s="16"/>
      <c r="AK22" s="17">
        <v>581</v>
      </c>
      <c r="AL22" s="16"/>
    </row>
    <row r="23" spans="1:38" hidden="1" x14ac:dyDescent="0.2">
      <c r="A23" s="10">
        <v>19</v>
      </c>
      <c r="B23" s="10" t="s">
        <v>32</v>
      </c>
      <c r="C23" s="10" t="s">
        <v>30</v>
      </c>
      <c r="D23" s="15"/>
      <c r="E23" s="12">
        <v>0</v>
      </c>
      <c r="F23" s="12">
        <v>0</v>
      </c>
      <c r="G23" s="12">
        <v>162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162</v>
      </c>
      <c r="AE23" s="12">
        <v>0</v>
      </c>
      <c r="AF23" s="12">
        <v>0</v>
      </c>
      <c r="AG23" s="12">
        <v>0</v>
      </c>
      <c r="AH23" s="12">
        <v>0</v>
      </c>
      <c r="AI23" s="12">
        <f t="shared" si="0"/>
        <v>324</v>
      </c>
      <c r="AJ23" s="16"/>
      <c r="AK23" s="17">
        <v>581</v>
      </c>
      <c r="AL23" s="16"/>
    </row>
    <row r="24" spans="1:38" hidden="1" x14ac:dyDescent="0.2">
      <c r="A24" s="10">
        <v>20</v>
      </c>
      <c r="B24" s="10" t="s">
        <v>33</v>
      </c>
      <c r="C24" s="10" t="s">
        <v>30</v>
      </c>
      <c r="D24" s="15"/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f t="shared" si="0"/>
        <v>0</v>
      </c>
      <c r="AJ24" s="16"/>
      <c r="AK24" s="17">
        <v>581</v>
      </c>
      <c r="AL24" s="16"/>
    </row>
    <row r="25" spans="1:38" hidden="1" x14ac:dyDescent="0.2">
      <c r="A25" s="10">
        <v>21</v>
      </c>
      <c r="B25" s="10" t="s">
        <v>34</v>
      </c>
      <c r="C25" s="10" t="s">
        <v>35</v>
      </c>
      <c r="D25" s="15"/>
      <c r="E25" s="12">
        <v>0</v>
      </c>
      <c r="F25" s="12">
        <v>0</v>
      </c>
      <c r="G25" s="12">
        <v>0</v>
      </c>
      <c r="H25" s="12">
        <v>168</v>
      </c>
      <c r="I25" s="12">
        <v>0</v>
      </c>
      <c r="J25" s="12">
        <v>0</v>
      </c>
      <c r="K25" s="12">
        <v>0</v>
      </c>
      <c r="L25" s="12">
        <v>0</v>
      </c>
      <c r="M25" s="12">
        <v>3069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834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f t="shared" si="0"/>
        <v>4071</v>
      </c>
      <c r="AJ25" s="16"/>
      <c r="AK25" s="17">
        <v>581</v>
      </c>
      <c r="AL25" s="16"/>
    </row>
    <row r="26" spans="1:38" hidden="1" x14ac:dyDescent="0.2">
      <c r="A26" s="10">
        <v>22</v>
      </c>
      <c r="B26" s="10" t="s">
        <v>36</v>
      </c>
      <c r="C26" s="10" t="s">
        <v>35</v>
      </c>
      <c r="D26" s="15"/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451</v>
      </c>
      <c r="N26" s="12">
        <v>0</v>
      </c>
      <c r="O26" s="12">
        <v>0</v>
      </c>
      <c r="P26" s="12">
        <v>8061</v>
      </c>
      <c r="Q26" s="12">
        <v>0</v>
      </c>
      <c r="R26" s="12">
        <v>0</v>
      </c>
      <c r="S26" s="12">
        <v>0</v>
      </c>
      <c r="T26" s="12">
        <v>707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f t="shared" si="0"/>
        <v>9219</v>
      </c>
      <c r="AJ26" s="16"/>
      <c r="AK26" s="17">
        <v>581</v>
      </c>
      <c r="AL26" s="16"/>
    </row>
    <row r="27" spans="1:38" hidden="1" x14ac:dyDescent="0.2">
      <c r="A27" s="10">
        <v>23</v>
      </c>
      <c r="B27" s="10" t="s">
        <v>37</v>
      </c>
      <c r="C27" s="10" t="s">
        <v>35</v>
      </c>
      <c r="D27" s="15"/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707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f t="shared" si="0"/>
        <v>707</v>
      </c>
      <c r="AJ27" s="16"/>
      <c r="AK27" s="17">
        <v>581</v>
      </c>
      <c r="AL27" s="16"/>
    </row>
    <row r="28" spans="1:38" hidden="1" x14ac:dyDescent="0.2">
      <c r="A28" s="10">
        <v>24</v>
      </c>
      <c r="B28" s="10" t="s">
        <v>38</v>
      </c>
      <c r="C28" s="10" t="s">
        <v>35</v>
      </c>
      <c r="D28" s="18"/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774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f t="shared" si="0"/>
        <v>774</v>
      </c>
      <c r="AJ28" s="19"/>
      <c r="AK28" s="20">
        <v>581</v>
      </c>
      <c r="AL28" s="19"/>
    </row>
    <row r="29" spans="1:38" hidden="1" x14ac:dyDescent="0.2">
      <c r="A29" s="10">
        <v>25</v>
      </c>
      <c r="B29" s="10" t="s">
        <v>39</v>
      </c>
      <c r="C29" s="10" t="s">
        <v>40</v>
      </c>
      <c r="D29" s="11">
        <v>278453</v>
      </c>
      <c r="E29" s="21">
        <v>0</v>
      </c>
      <c r="F29" s="21">
        <v>2394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216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21">
        <v>0</v>
      </c>
      <c r="V29" s="21">
        <v>0</v>
      </c>
      <c r="W29" s="21">
        <v>0</v>
      </c>
      <c r="X29" s="21">
        <v>0</v>
      </c>
      <c r="Y29" s="21">
        <v>0</v>
      </c>
      <c r="Z29" s="21">
        <v>0</v>
      </c>
      <c r="AA29" s="21">
        <v>0</v>
      </c>
      <c r="AB29" s="21">
        <v>0</v>
      </c>
      <c r="AC29" s="21">
        <v>0</v>
      </c>
      <c r="AD29" s="21">
        <v>0</v>
      </c>
      <c r="AE29" s="21">
        <v>0</v>
      </c>
      <c r="AF29" s="21">
        <v>0</v>
      </c>
      <c r="AG29" s="21">
        <v>0</v>
      </c>
      <c r="AH29" s="21">
        <v>0</v>
      </c>
      <c r="AI29" s="21">
        <f t="shared" si="0"/>
        <v>2610</v>
      </c>
      <c r="AJ29" s="11">
        <f>SUM(AI29:AI32)</f>
        <v>58362</v>
      </c>
      <c r="AK29" s="22">
        <v>220091</v>
      </c>
      <c r="AL29" s="11">
        <f>D29-AJ29</f>
        <v>220091</v>
      </c>
    </row>
    <row r="30" spans="1:38" hidden="1" x14ac:dyDescent="0.2">
      <c r="A30" s="10">
        <v>26</v>
      </c>
      <c r="B30" s="10" t="s">
        <v>41</v>
      </c>
      <c r="C30" s="10" t="s">
        <v>40</v>
      </c>
      <c r="D30" s="15"/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1">
        <v>39720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1360</v>
      </c>
      <c r="X30" s="21">
        <v>0</v>
      </c>
      <c r="Y30" s="21">
        <v>0</v>
      </c>
      <c r="Z30" s="21">
        <v>0</v>
      </c>
      <c r="AA30" s="21">
        <v>-21</v>
      </c>
      <c r="AB30" s="21">
        <v>0</v>
      </c>
      <c r="AC30" s="21">
        <v>0</v>
      </c>
      <c r="AD30" s="21">
        <v>0</v>
      </c>
      <c r="AE30" s="21">
        <v>0</v>
      </c>
      <c r="AF30" s="21">
        <v>0</v>
      </c>
      <c r="AG30" s="21">
        <v>0</v>
      </c>
      <c r="AH30" s="21">
        <v>0</v>
      </c>
      <c r="AI30" s="21">
        <f t="shared" si="0"/>
        <v>41059</v>
      </c>
      <c r="AJ30" s="15"/>
      <c r="AK30" s="23">
        <v>220091</v>
      </c>
      <c r="AL30" s="15"/>
    </row>
    <row r="31" spans="1:38" hidden="1" x14ac:dyDescent="0.2">
      <c r="A31" s="10">
        <v>27</v>
      </c>
      <c r="B31" s="10" t="s">
        <v>42</v>
      </c>
      <c r="C31" s="10" t="s">
        <v>40</v>
      </c>
      <c r="D31" s="15"/>
      <c r="E31" s="21">
        <v>6146</v>
      </c>
      <c r="F31" s="21">
        <v>0</v>
      </c>
      <c r="G31" s="21">
        <v>20</v>
      </c>
      <c r="H31" s="21">
        <v>0</v>
      </c>
      <c r="I31" s="21">
        <v>26</v>
      </c>
      <c r="J31" s="21">
        <v>0</v>
      </c>
      <c r="K31" s="21">
        <v>0</v>
      </c>
      <c r="L31" s="21">
        <v>41</v>
      </c>
      <c r="M31" s="21">
        <v>2593</v>
      </c>
      <c r="N31" s="21">
        <v>-3</v>
      </c>
      <c r="O31" s="21">
        <v>0</v>
      </c>
      <c r="P31" s="21">
        <v>0</v>
      </c>
      <c r="Q31" s="21">
        <v>0</v>
      </c>
      <c r="R31" s="21">
        <v>0</v>
      </c>
      <c r="S31" s="21">
        <v>57</v>
      </c>
      <c r="T31" s="21">
        <v>0</v>
      </c>
      <c r="U31" s="21">
        <v>0</v>
      </c>
      <c r="V31" s="21">
        <v>5813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0</v>
      </c>
      <c r="AH31" s="21">
        <v>0</v>
      </c>
      <c r="AI31" s="21">
        <f t="shared" si="0"/>
        <v>14693</v>
      </c>
      <c r="AJ31" s="15"/>
      <c r="AK31" s="23">
        <v>220091</v>
      </c>
      <c r="AL31" s="15"/>
    </row>
    <row r="32" spans="1:38" hidden="1" x14ac:dyDescent="0.2">
      <c r="A32" s="10">
        <v>28</v>
      </c>
      <c r="B32" s="10" t="s">
        <v>43</v>
      </c>
      <c r="C32" s="10" t="s">
        <v>40</v>
      </c>
      <c r="D32" s="18"/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1">
        <v>0</v>
      </c>
      <c r="L32" s="21">
        <v>0</v>
      </c>
      <c r="M32" s="21">
        <v>0</v>
      </c>
      <c r="N32" s="21">
        <v>0</v>
      </c>
      <c r="O32" s="21">
        <v>0</v>
      </c>
      <c r="P32" s="21">
        <v>0</v>
      </c>
      <c r="Q32" s="21">
        <v>0</v>
      </c>
      <c r="R32" s="21">
        <v>0</v>
      </c>
      <c r="S32" s="21">
        <v>0</v>
      </c>
      <c r="T32" s="21">
        <v>0</v>
      </c>
      <c r="U32" s="21">
        <v>0</v>
      </c>
      <c r="V32" s="21">
        <v>0</v>
      </c>
      <c r="W32" s="21">
        <v>0</v>
      </c>
      <c r="X32" s="21">
        <v>0</v>
      </c>
      <c r="Y32" s="21">
        <v>0</v>
      </c>
      <c r="Z32" s="21">
        <v>0</v>
      </c>
      <c r="AA32" s="21">
        <v>0</v>
      </c>
      <c r="AB32" s="21">
        <v>0</v>
      </c>
      <c r="AC32" s="21">
        <v>0</v>
      </c>
      <c r="AD32" s="21">
        <v>0</v>
      </c>
      <c r="AE32" s="21">
        <v>0</v>
      </c>
      <c r="AF32" s="21">
        <v>0</v>
      </c>
      <c r="AG32" s="21">
        <v>0</v>
      </c>
      <c r="AH32" s="21">
        <v>0</v>
      </c>
      <c r="AI32" s="21">
        <f t="shared" si="0"/>
        <v>0</v>
      </c>
      <c r="AJ32" s="18"/>
      <c r="AK32" s="24">
        <v>220091</v>
      </c>
      <c r="AL32" s="18"/>
    </row>
    <row r="33" spans="1:38" hidden="1" x14ac:dyDescent="0.2">
      <c r="A33" s="10">
        <v>29</v>
      </c>
      <c r="B33" s="10" t="s">
        <v>44</v>
      </c>
      <c r="C33" s="10" t="s">
        <v>45</v>
      </c>
      <c r="D33" s="11">
        <v>16000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3803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f t="shared" si="0"/>
        <v>3803</v>
      </c>
      <c r="AJ33" s="13">
        <f>SUM(AI33:AI36)</f>
        <v>15535</v>
      </c>
      <c r="AK33" s="14">
        <v>465</v>
      </c>
      <c r="AL33" s="13">
        <f>D33-AJ33</f>
        <v>465</v>
      </c>
    </row>
    <row r="34" spans="1:38" hidden="1" x14ac:dyDescent="0.2">
      <c r="A34" s="10">
        <v>30</v>
      </c>
      <c r="B34" s="10" t="s">
        <v>46</v>
      </c>
      <c r="C34" s="10" t="s">
        <v>45</v>
      </c>
      <c r="D34" s="15"/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4187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f t="shared" si="0"/>
        <v>4187</v>
      </c>
      <c r="AJ34" s="16"/>
      <c r="AK34" s="17">
        <v>465</v>
      </c>
      <c r="AL34" s="16"/>
    </row>
    <row r="35" spans="1:38" hidden="1" x14ac:dyDescent="0.2">
      <c r="A35" s="10">
        <v>31</v>
      </c>
      <c r="B35" s="10" t="s">
        <v>47</v>
      </c>
      <c r="C35" s="10" t="s">
        <v>45</v>
      </c>
      <c r="D35" s="15"/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4728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f t="shared" si="0"/>
        <v>4728</v>
      </c>
      <c r="AJ35" s="16"/>
      <c r="AK35" s="17">
        <v>465</v>
      </c>
      <c r="AL35" s="16"/>
    </row>
    <row r="36" spans="1:38" hidden="1" x14ac:dyDescent="0.2">
      <c r="A36" s="10">
        <v>32</v>
      </c>
      <c r="B36" s="10" t="s">
        <v>48</v>
      </c>
      <c r="C36" s="10" t="s">
        <v>45</v>
      </c>
      <c r="D36" s="18"/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2817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f t="shared" si="0"/>
        <v>2817</v>
      </c>
      <c r="AJ36" s="19"/>
      <c r="AK36" s="20">
        <v>465</v>
      </c>
      <c r="AL36" s="19"/>
    </row>
    <row r="37" spans="1:38" x14ac:dyDescent="0.2">
      <c r="A37" s="10">
        <v>33</v>
      </c>
      <c r="B37" s="10" t="s">
        <v>49</v>
      </c>
      <c r="C37" s="10" t="s">
        <v>50</v>
      </c>
      <c r="D37" s="11">
        <v>8000</v>
      </c>
      <c r="E37" s="21">
        <v>0</v>
      </c>
      <c r="F37" s="21">
        <v>1645</v>
      </c>
      <c r="G37" s="21">
        <v>0</v>
      </c>
      <c r="H37" s="21">
        <v>399</v>
      </c>
      <c r="I37" s="21">
        <v>0</v>
      </c>
      <c r="J37" s="21">
        <v>0</v>
      </c>
      <c r="K37" s="21">
        <v>0</v>
      </c>
      <c r="L37" s="21">
        <v>1129</v>
      </c>
      <c r="M37" s="21">
        <v>0</v>
      </c>
      <c r="N37" s="21">
        <v>0</v>
      </c>
      <c r="O37" s="21">
        <v>0</v>
      </c>
      <c r="P37" s="21">
        <v>0</v>
      </c>
      <c r="Q37" s="21">
        <v>0</v>
      </c>
      <c r="R37" s="21">
        <v>0</v>
      </c>
      <c r="S37" s="21">
        <v>0</v>
      </c>
      <c r="T37" s="21">
        <v>1067</v>
      </c>
      <c r="U37" s="21">
        <v>0</v>
      </c>
      <c r="V37" s="21">
        <v>0</v>
      </c>
      <c r="W37" s="21">
        <v>0</v>
      </c>
      <c r="X37" s="21">
        <v>0</v>
      </c>
      <c r="Y37" s="21">
        <v>0</v>
      </c>
      <c r="Z37" s="21">
        <v>0</v>
      </c>
      <c r="AA37" s="21">
        <v>972</v>
      </c>
      <c r="AB37" s="21">
        <v>0</v>
      </c>
      <c r="AC37" s="21">
        <v>0</v>
      </c>
      <c r="AD37" s="21">
        <v>0</v>
      </c>
      <c r="AE37" s="21">
        <v>0</v>
      </c>
      <c r="AF37" s="21">
        <v>0</v>
      </c>
      <c r="AG37" s="21">
        <v>0</v>
      </c>
      <c r="AH37" s="21">
        <v>1395</v>
      </c>
      <c r="AI37" s="21">
        <f t="shared" si="0"/>
        <v>6607</v>
      </c>
      <c r="AJ37" s="11">
        <f>SUM(AI37:AI64)</f>
        <v>8470</v>
      </c>
      <c r="AK37" s="22">
        <v>-470</v>
      </c>
      <c r="AL37" s="11">
        <f>D37-AJ37</f>
        <v>-470</v>
      </c>
    </row>
    <row r="38" spans="1:38" x14ac:dyDescent="0.2">
      <c r="A38" s="10">
        <v>34</v>
      </c>
      <c r="B38" s="10" t="s">
        <v>51</v>
      </c>
      <c r="C38" s="10" t="s">
        <v>50</v>
      </c>
      <c r="D38" s="15"/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21">
        <v>0</v>
      </c>
      <c r="R38" s="21">
        <v>0</v>
      </c>
      <c r="S38" s="21">
        <v>0</v>
      </c>
      <c r="T38" s="21">
        <v>0</v>
      </c>
      <c r="U38" s="21">
        <v>0</v>
      </c>
      <c r="V38" s="21">
        <v>0</v>
      </c>
      <c r="W38" s="21">
        <v>0</v>
      </c>
      <c r="X38" s="21">
        <v>0</v>
      </c>
      <c r="Y38" s="21">
        <v>0</v>
      </c>
      <c r="Z38" s="21">
        <v>81</v>
      </c>
      <c r="AA38" s="21">
        <v>91</v>
      </c>
      <c r="AB38" s="21">
        <v>0</v>
      </c>
      <c r="AC38" s="21">
        <v>0</v>
      </c>
      <c r="AD38" s="21">
        <v>0</v>
      </c>
      <c r="AE38" s="21">
        <v>0</v>
      </c>
      <c r="AF38" s="21">
        <v>0</v>
      </c>
      <c r="AG38" s="21">
        <v>0</v>
      </c>
      <c r="AH38" s="21">
        <v>0</v>
      </c>
      <c r="AI38" s="21">
        <f t="shared" si="0"/>
        <v>172</v>
      </c>
      <c r="AJ38" s="15"/>
      <c r="AK38" s="23">
        <v>-470</v>
      </c>
      <c r="AL38" s="15"/>
    </row>
    <row r="39" spans="1:38" x14ac:dyDescent="0.2">
      <c r="A39" s="10">
        <v>35</v>
      </c>
      <c r="B39" s="10" t="s">
        <v>52</v>
      </c>
      <c r="C39" s="10" t="s">
        <v>50</v>
      </c>
      <c r="D39" s="15"/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1">
        <v>0</v>
      </c>
      <c r="L39" s="21">
        <v>0</v>
      </c>
      <c r="M39" s="21">
        <v>0</v>
      </c>
      <c r="N39" s="21">
        <v>0</v>
      </c>
      <c r="O39" s="21">
        <v>0</v>
      </c>
      <c r="P39" s="21">
        <v>0</v>
      </c>
      <c r="Q39" s="21">
        <v>0</v>
      </c>
      <c r="R39" s="21">
        <v>0</v>
      </c>
      <c r="S39" s="21">
        <v>0</v>
      </c>
      <c r="T39" s="21">
        <v>0</v>
      </c>
      <c r="U39" s="21">
        <v>0</v>
      </c>
      <c r="V39" s="21">
        <v>0</v>
      </c>
      <c r="W39" s="21">
        <v>0</v>
      </c>
      <c r="X39" s="21">
        <v>0</v>
      </c>
      <c r="Y39" s="21">
        <v>0</v>
      </c>
      <c r="Z39" s="21">
        <v>0</v>
      </c>
      <c r="AA39" s="21">
        <v>0</v>
      </c>
      <c r="AB39" s="21">
        <v>64</v>
      </c>
      <c r="AC39" s="21">
        <v>0</v>
      </c>
      <c r="AD39" s="21">
        <v>0</v>
      </c>
      <c r="AE39" s="21">
        <v>0</v>
      </c>
      <c r="AF39" s="21">
        <v>0</v>
      </c>
      <c r="AG39" s="21">
        <v>0</v>
      </c>
      <c r="AH39" s="21">
        <v>0</v>
      </c>
      <c r="AI39" s="21">
        <f t="shared" si="0"/>
        <v>64</v>
      </c>
      <c r="AJ39" s="15"/>
      <c r="AK39" s="23">
        <v>-470</v>
      </c>
      <c r="AL39" s="15"/>
    </row>
    <row r="40" spans="1:38" x14ac:dyDescent="0.2">
      <c r="A40" s="10">
        <v>36</v>
      </c>
      <c r="B40" s="10" t="s">
        <v>53</v>
      </c>
      <c r="C40" s="10" t="s">
        <v>50</v>
      </c>
      <c r="D40" s="15"/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1">
        <v>0</v>
      </c>
      <c r="L40" s="21">
        <v>0</v>
      </c>
      <c r="M40" s="21">
        <v>0</v>
      </c>
      <c r="N40" s="21">
        <v>0</v>
      </c>
      <c r="O40" s="21">
        <v>0</v>
      </c>
      <c r="P40" s="21">
        <v>0</v>
      </c>
      <c r="Q40" s="21">
        <v>0</v>
      </c>
      <c r="R40" s="21">
        <v>0</v>
      </c>
      <c r="S40" s="21">
        <v>0</v>
      </c>
      <c r="T40" s="21">
        <v>0</v>
      </c>
      <c r="U40" s="21">
        <v>0</v>
      </c>
      <c r="V40" s="21">
        <v>0</v>
      </c>
      <c r="W40" s="21">
        <v>0</v>
      </c>
      <c r="X40" s="21">
        <v>0</v>
      </c>
      <c r="Y40" s="21">
        <v>0</v>
      </c>
      <c r="Z40" s="21">
        <v>0</v>
      </c>
      <c r="AA40" s="21">
        <v>0</v>
      </c>
      <c r="AB40" s="21">
        <v>0</v>
      </c>
      <c r="AC40" s="21">
        <v>0</v>
      </c>
      <c r="AD40" s="21">
        <v>0</v>
      </c>
      <c r="AE40" s="21">
        <v>0</v>
      </c>
      <c r="AF40" s="21">
        <v>0</v>
      </c>
      <c r="AG40" s="21">
        <v>0</v>
      </c>
      <c r="AH40" s="21">
        <v>0</v>
      </c>
      <c r="AI40" s="21">
        <f t="shared" si="0"/>
        <v>0</v>
      </c>
      <c r="AJ40" s="15"/>
      <c r="AK40" s="23">
        <v>-470</v>
      </c>
      <c r="AL40" s="15"/>
    </row>
    <row r="41" spans="1:38" x14ac:dyDescent="0.2">
      <c r="A41" s="10">
        <v>37</v>
      </c>
      <c r="B41" s="10" t="s">
        <v>54</v>
      </c>
      <c r="C41" s="10" t="s">
        <v>55</v>
      </c>
      <c r="D41" s="15"/>
      <c r="E41" s="21">
        <v>101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21">
        <v>0</v>
      </c>
      <c r="N41" s="21">
        <v>0</v>
      </c>
      <c r="O41" s="21">
        <v>0</v>
      </c>
      <c r="P41" s="21">
        <v>0</v>
      </c>
      <c r="Q41" s="21">
        <v>0</v>
      </c>
      <c r="R41" s="21">
        <v>0</v>
      </c>
      <c r="S41" s="21">
        <v>0</v>
      </c>
      <c r="T41" s="21">
        <v>0</v>
      </c>
      <c r="U41" s="21">
        <v>0</v>
      </c>
      <c r="V41" s="21">
        <v>0</v>
      </c>
      <c r="W41" s="21">
        <v>0</v>
      </c>
      <c r="X41" s="21">
        <v>0</v>
      </c>
      <c r="Y41" s="21">
        <v>0</v>
      </c>
      <c r="Z41" s="21">
        <v>0</v>
      </c>
      <c r="AA41" s="21">
        <v>0</v>
      </c>
      <c r="AB41" s="21">
        <v>0</v>
      </c>
      <c r="AC41" s="21">
        <v>0</v>
      </c>
      <c r="AD41" s="21">
        <v>0</v>
      </c>
      <c r="AE41" s="21">
        <v>0</v>
      </c>
      <c r="AF41" s="21">
        <v>0</v>
      </c>
      <c r="AG41" s="21">
        <v>0</v>
      </c>
      <c r="AH41" s="21">
        <v>0</v>
      </c>
      <c r="AI41" s="21">
        <f t="shared" si="0"/>
        <v>101</v>
      </c>
      <c r="AJ41" s="15"/>
      <c r="AK41" s="23">
        <v>-470</v>
      </c>
      <c r="AL41" s="15"/>
    </row>
    <row r="42" spans="1:38" x14ac:dyDescent="0.2">
      <c r="A42" s="10">
        <v>38</v>
      </c>
      <c r="B42" s="10" t="s">
        <v>56</v>
      </c>
      <c r="C42" s="10" t="s">
        <v>55</v>
      </c>
      <c r="D42" s="15"/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0</v>
      </c>
      <c r="X42" s="21">
        <v>0</v>
      </c>
      <c r="Y42" s="21">
        <v>0</v>
      </c>
      <c r="Z42" s="21">
        <v>0</v>
      </c>
      <c r="AA42" s="21">
        <v>0</v>
      </c>
      <c r="AB42" s="21">
        <v>0</v>
      </c>
      <c r="AC42" s="21">
        <v>0</v>
      </c>
      <c r="AD42" s="21">
        <v>0</v>
      </c>
      <c r="AE42" s="21">
        <v>0</v>
      </c>
      <c r="AF42" s="21">
        <v>0</v>
      </c>
      <c r="AG42" s="21">
        <v>0</v>
      </c>
      <c r="AH42" s="21">
        <v>0</v>
      </c>
      <c r="AI42" s="21">
        <f t="shared" si="0"/>
        <v>0</v>
      </c>
      <c r="AJ42" s="15"/>
      <c r="AK42" s="23">
        <v>-470</v>
      </c>
      <c r="AL42" s="15"/>
    </row>
    <row r="43" spans="1:38" x14ac:dyDescent="0.2">
      <c r="A43" s="10">
        <v>39</v>
      </c>
      <c r="B43" s="10" t="s">
        <v>57</v>
      </c>
      <c r="C43" s="10" t="s">
        <v>55</v>
      </c>
      <c r="D43" s="15"/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0</v>
      </c>
      <c r="L43" s="21">
        <v>0</v>
      </c>
      <c r="M43" s="21">
        <v>0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0</v>
      </c>
      <c r="Z43" s="21">
        <v>0</v>
      </c>
      <c r="AA43" s="21">
        <v>0</v>
      </c>
      <c r="AB43" s="21">
        <v>0</v>
      </c>
      <c r="AC43" s="21">
        <v>0</v>
      </c>
      <c r="AD43" s="21">
        <v>0</v>
      </c>
      <c r="AE43" s="21">
        <v>0</v>
      </c>
      <c r="AF43" s="21">
        <v>0</v>
      </c>
      <c r="AG43" s="21">
        <v>0</v>
      </c>
      <c r="AH43" s="21">
        <v>0</v>
      </c>
      <c r="AI43" s="21">
        <f t="shared" si="0"/>
        <v>0</v>
      </c>
      <c r="AJ43" s="15"/>
      <c r="AK43" s="23">
        <v>-470</v>
      </c>
      <c r="AL43" s="15"/>
    </row>
    <row r="44" spans="1:38" x14ac:dyDescent="0.2">
      <c r="A44" s="10">
        <v>40</v>
      </c>
      <c r="B44" s="10" t="s">
        <v>58</v>
      </c>
      <c r="C44" s="10" t="s">
        <v>55</v>
      </c>
      <c r="D44" s="15"/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1">
        <v>0</v>
      </c>
      <c r="L44" s="21">
        <v>0</v>
      </c>
      <c r="M44" s="21">
        <v>0</v>
      </c>
      <c r="N44" s="21">
        <v>0</v>
      </c>
      <c r="O44" s="21">
        <v>0</v>
      </c>
      <c r="P44" s="21">
        <v>0</v>
      </c>
      <c r="Q44" s="21">
        <v>0</v>
      </c>
      <c r="R44" s="21">
        <v>0</v>
      </c>
      <c r="S44" s="21">
        <v>0</v>
      </c>
      <c r="T44" s="21">
        <v>0</v>
      </c>
      <c r="U44" s="21">
        <v>0</v>
      </c>
      <c r="V44" s="21">
        <v>0</v>
      </c>
      <c r="W44" s="21">
        <v>0</v>
      </c>
      <c r="X44" s="21">
        <v>0</v>
      </c>
      <c r="Y44" s="21">
        <v>0</v>
      </c>
      <c r="Z44" s="21">
        <v>0</v>
      </c>
      <c r="AA44" s="21">
        <v>0</v>
      </c>
      <c r="AB44" s="21">
        <v>0</v>
      </c>
      <c r="AC44" s="21">
        <v>0</v>
      </c>
      <c r="AD44" s="21">
        <v>0</v>
      </c>
      <c r="AE44" s="21">
        <v>0</v>
      </c>
      <c r="AF44" s="21">
        <v>0</v>
      </c>
      <c r="AG44" s="21">
        <v>0</v>
      </c>
      <c r="AH44" s="21">
        <v>0</v>
      </c>
      <c r="AI44" s="21">
        <f t="shared" si="0"/>
        <v>0</v>
      </c>
      <c r="AJ44" s="15"/>
      <c r="AK44" s="23">
        <v>-470</v>
      </c>
      <c r="AL44" s="15"/>
    </row>
    <row r="45" spans="1:38" x14ac:dyDescent="0.2">
      <c r="A45" s="10">
        <v>41</v>
      </c>
      <c r="B45" s="10" t="s">
        <v>59</v>
      </c>
      <c r="C45" s="10" t="s">
        <v>60</v>
      </c>
      <c r="D45" s="15"/>
      <c r="E45" s="21">
        <v>0</v>
      </c>
      <c r="F45" s="21">
        <v>0</v>
      </c>
      <c r="G45" s="21">
        <v>0</v>
      </c>
      <c r="H45" s="21">
        <v>259</v>
      </c>
      <c r="I45" s="21">
        <v>0</v>
      </c>
      <c r="J45" s="21">
        <v>0</v>
      </c>
      <c r="K45" s="21">
        <v>0</v>
      </c>
      <c r="L45" s="21">
        <v>0</v>
      </c>
      <c r="M45" s="21">
        <v>0</v>
      </c>
      <c r="N45" s="21">
        <v>0</v>
      </c>
      <c r="O45" s="21">
        <v>0</v>
      </c>
      <c r="P45" s="21">
        <v>0</v>
      </c>
      <c r="Q45" s="21">
        <v>0</v>
      </c>
      <c r="R45" s="21">
        <v>0</v>
      </c>
      <c r="S45" s="21">
        <v>0</v>
      </c>
      <c r="T45" s="21">
        <v>0</v>
      </c>
      <c r="U45" s="21">
        <v>0</v>
      </c>
      <c r="V45" s="21">
        <v>0</v>
      </c>
      <c r="W45" s="21">
        <v>0</v>
      </c>
      <c r="X45" s="21">
        <v>0</v>
      </c>
      <c r="Y45" s="21">
        <v>0</v>
      </c>
      <c r="Z45" s="21">
        <v>0</v>
      </c>
      <c r="AA45" s="21">
        <v>0</v>
      </c>
      <c r="AB45" s="21">
        <v>0</v>
      </c>
      <c r="AC45" s="21">
        <v>0</v>
      </c>
      <c r="AD45" s="21">
        <v>0</v>
      </c>
      <c r="AE45" s="21">
        <v>0</v>
      </c>
      <c r="AF45" s="21">
        <v>0</v>
      </c>
      <c r="AG45" s="21">
        <v>572</v>
      </c>
      <c r="AH45" s="21">
        <v>0</v>
      </c>
      <c r="AI45" s="21">
        <f t="shared" si="0"/>
        <v>831</v>
      </c>
      <c r="AJ45" s="15"/>
      <c r="AK45" s="23">
        <v>-470</v>
      </c>
      <c r="AL45" s="15"/>
    </row>
    <row r="46" spans="1:38" x14ac:dyDescent="0.2">
      <c r="A46" s="10">
        <v>42</v>
      </c>
      <c r="B46" s="10" t="s">
        <v>61</v>
      </c>
      <c r="C46" s="10" t="s">
        <v>60</v>
      </c>
      <c r="D46" s="15"/>
      <c r="E46" s="21">
        <v>0</v>
      </c>
      <c r="F46" s="21">
        <v>0</v>
      </c>
      <c r="G46" s="21">
        <v>0</v>
      </c>
      <c r="H46" s="21">
        <v>0</v>
      </c>
      <c r="I46" s="21">
        <v>0</v>
      </c>
      <c r="J46" s="21">
        <v>0</v>
      </c>
      <c r="K46" s="21">
        <v>0</v>
      </c>
      <c r="L46" s="21">
        <v>0</v>
      </c>
      <c r="M46" s="21">
        <v>0</v>
      </c>
      <c r="N46" s="21">
        <v>0</v>
      </c>
      <c r="O46" s="21">
        <v>0</v>
      </c>
      <c r="P46" s="21">
        <v>0</v>
      </c>
      <c r="Q46" s="21">
        <v>0</v>
      </c>
      <c r="R46" s="21">
        <v>0</v>
      </c>
      <c r="S46" s="21">
        <v>0</v>
      </c>
      <c r="T46" s="21">
        <v>0</v>
      </c>
      <c r="U46" s="21">
        <v>0</v>
      </c>
      <c r="V46" s="21">
        <v>0</v>
      </c>
      <c r="W46" s="21">
        <v>0</v>
      </c>
      <c r="X46" s="21">
        <v>0</v>
      </c>
      <c r="Y46" s="21">
        <v>0</v>
      </c>
      <c r="Z46" s="21">
        <v>0</v>
      </c>
      <c r="AA46" s="21">
        <v>0</v>
      </c>
      <c r="AB46" s="21">
        <v>0</v>
      </c>
      <c r="AC46" s="21">
        <v>0</v>
      </c>
      <c r="AD46" s="21">
        <v>0</v>
      </c>
      <c r="AE46" s="21">
        <v>0</v>
      </c>
      <c r="AF46" s="21">
        <v>0</v>
      </c>
      <c r="AG46" s="21">
        <v>0</v>
      </c>
      <c r="AH46" s="21">
        <v>0</v>
      </c>
      <c r="AI46" s="21">
        <f t="shared" si="0"/>
        <v>0</v>
      </c>
      <c r="AJ46" s="15"/>
      <c r="AK46" s="23">
        <v>-470</v>
      </c>
      <c r="AL46" s="15"/>
    </row>
    <row r="47" spans="1:38" x14ac:dyDescent="0.2">
      <c r="A47" s="10">
        <v>43</v>
      </c>
      <c r="B47" s="10" t="s">
        <v>62</v>
      </c>
      <c r="C47" s="10" t="s">
        <v>60</v>
      </c>
      <c r="D47" s="15"/>
      <c r="E47" s="21">
        <v>0</v>
      </c>
      <c r="F47" s="21">
        <v>0</v>
      </c>
      <c r="G47" s="21">
        <v>0</v>
      </c>
      <c r="H47" s="21">
        <v>0</v>
      </c>
      <c r="I47" s="21">
        <v>0</v>
      </c>
      <c r="J47" s="21">
        <v>0</v>
      </c>
      <c r="K47" s="21">
        <v>0</v>
      </c>
      <c r="L47" s="21">
        <v>0</v>
      </c>
      <c r="M47" s="21">
        <v>0</v>
      </c>
      <c r="N47" s="21">
        <v>0</v>
      </c>
      <c r="O47" s="21">
        <v>0</v>
      </c>
      <c r="P47" s="21">
        <v>0</v>
      </c>
      <c r="Q47" s="21">
        <v>0</v>
      </c>
      <c r="R47" s="21">
        <v>0</v>
      </c>
      <c r="S47" s="21">
        <v>0</v>
      </c>
      <c r="T47" s="21">
        <v>0</v>
      </c>
      <c r="U47" s="21">
        <v>0</v>
      </c>
      <c r="V47" s="21">
        <v>0</v>
      </c>
      <c r="W47" s="21">
        <v>0</v>
      </c>
      <c r="X47" s="21">
        <v>0</v>
      </c>
      <c r="Y47" s="21">
        <v>0</v>
      </c>
      <c r="Z47" s="21">
        <v>0</v>
      </c>
      <c r="AA47" s="21">
        <v>0</v>
      </c>
      <c r="AB47" s="21">
        <v>0</v>
      </c>
      <c r="AC47" s="21">
        <v>0</v>
      </c>
      <c r="AD47" s="21">
        <v>0</v>
      </c>
      <c r="AE47" s="21">
        <v>0</v>
      </c>
      <c r="AF47" s="21">
        <v>0</v>
      </c>
      <c r="AG47" s="21">
        <v>0</v>
      </c>
      <c r="AH47" s="21">
        <v>0</v>
      </c>
      <c r="AI47" s="21">
        <f t="shared" si="0"/>
        <v>0</v>
      </c>
      <c r="AJ47" s="15"/>
      <c r="AK47" s="23">
        <v>-470</v>
      </c>
      <c r="AL47" s="15"/>
    </row>
    <row r="48" spans="1:38" x14ac:dyDescent="0.2">
      <c r="A48" s="10">
        <v>44</v>
      </c>
      <c r="B48" s="10" t="s">
        <v>63</v>
      </c>
      <c r="C48" s="10" t="s">
        <v>60</v>
      </c>
      <c r="D48" s="15"/>
      <c r="E48" s="21">
        <v>0</v>
      </c>
      <c r="F48" s="21">
        <v>0</v>
      </c>
      <c r="G48" s="21">
        <v>0</v>
      </c>
      <c r="H48" s="21">
        <v>0</v>
      </c>
      <c r="I48" s="21">
        <v>0</v>
      </c>
      <c r="J48" s="21">
        <v>0</v>
      </c>
      <c r="K48" s="21">
        <v>0</v>
      </c>
      <c r="L48" s="21">
        <v>0</v>
      </c>
      <c r="M48" s="21">
        <v>0</v>
      </c>
      <c r="N48" s="21">
        <v>0</v>
      </c>
      <c r="O48" s="21">
        <v>0</v>
      </c>
      <c r="P48" s="21">
        <v>0</v>
      </c>
      <c r="Q48" s="21">
        <v>0</v>
      </c>
      <c r="R48" s="21">
        <v>0</v>
      </c>
      <c r="S48" s="21">
        <v>0</v>
      </c>
      <c r="T48" s="21">
        <v>0</v>
      </c>
      <c r="U48" s="21">
        <v>0</v>
      </c>
      <c r="V48" s="21">
        <v>0</v>
      </c>
      <c r="W48" s="21">
        <v>0</v>
      </c>
      <c r="X48" s="21">
        <v>0</v>
      </c>
      <c r="Y48" s="21">
        <v>0</v>
      </c>
      <c r="Z48" s="21">
        <v>0</v>
      </c>
      <c r="AA48" s="21">
        <v>0</v>
      </c>
      <c r="AB48" s="21">
        <v>0</v>
      </c>
      <c r="AC48" s="21">
        <v>0</v>
      </c>
      <c r="AD48" s="21">
        <v>0</v>
      </c>
      <c r="AE48" s="21">
        <v>0</v>
      </c>
      <c r="AF48" s="21">
        <v>0</v>
      </c>
      <c r="AG48" s="21">
        <v>0</v>
      </c>
      <c r="AH48" s="21">
        <v>0</v>
      </c>
      <c r="AI48" s="21">
        <f t="shared" si="0"/>
        <v>0</v>
      </c>
      <c r="AJ48" s="15"/>
      <c r="AK48" s="23">
        <v>-470</v>
      </c>
      <c r="AL48" s="15"/>
    </row>
    <row r="49" spans="1:38" x14ac:dyDescent="0.2">
      <c r="A49" s="10">
        <v>45</v>
      </c>
      <c r="B49" s="10" t="s">
        <v>64</v>
      </c>
      <c r="C49" s="10" t="s">
        <v>65</v>
      </c>
      <c r="D49" s="15"/>
      <c r="E49" s="21">
        <v>0</v>
      </c>
      <c r="F49" s="21">
        <v>0</v>
      </c>
      <c r="G49" s="21">
        <v>0</v>
      </c>
      <c r="H49" s="21">
        <v>0</v>
      </c>
      <c r="I49" s="21">
        <v>0</v>
      </c>
      <c r="J49" s="21">
        <v>0</v>
      </c>
      <c r="K49" s="21">
        <v>0</v>
      </c>
      <c r="L49" s="21">
        <v>0</v>
      </c>
      <c r="M49" s="21">
        <v>0</v>
      </c>
      <c r="N49" s="21">
        <v>0</v>
      </c>
      <c r="O49" s="21">
        <v>0</v>
      </c>
      <c r="P49" s="21">
        <v>0</v>
      </c>
      <c r="Q49" s="21">
        <v>0</v>
      </c>
      <c r="R49" s="21">
        <v>0</v>
      </c>
      <c r="S49" s="21">
        <v>0</v>
      </c>
      <c r="T49" s="21">
        <v>0</v>
      </c>
      <c r="U49" s="21">
        <v>0</v>
      </c>
      <c r="V49" s="21">
        <v>0</v>
      </c>
      <c r="W49" s="21">
        <v>0</v>
      </c>
      <c r="X49" s="21">
        <v>0</v>
      </c>
      <c r="Y49" s="21">
        <v>0</v>
      </c>
      <c r="Z49" s="21">
        <v>0</v>
      </c>
      <c r="AA49" s="21">
        <v>0</v>
      </c>
      <c r="AB49" s="21">
        <v>0</v>
      </c>
      <c r="AC49" s="21">
        <v>0</v>
      </c>
      <c r="AD49" s="21">
        <v>0</v>
      </c>
      <c r="AE49" s="21">
        <v>0</v>
      </c>
      <c r="AF49" s="21">
        <v>0</v>
      </c>
      <c r="AG49" s="21">
        <v>0</v>
      </c>
      <c r="AH49" s="21">
        <v>0</v>
      </c>
      <c r="AI49" s="21">
        <f t="shared" si="0"/>
        <v>0</v>
      </c>
      <c r="AJ49" s="15"/>
      <c r="AK49" s="23">
        <v>-470</v>
      </c>
      <c r="AL49" s="15"/>
    </row>
    <row r="50" spans="1:38" x14ac:dyDescent="0.2">
      <c r="A50" s="10">
        <v>46</v>
      </c>
      <c r="B50" s="10" t="s">
        <v>66</v>
      </c>
      <c r="C50" s="10" t="s">
        <v>65</v>
      </c>
      <c r="D50" s="15"/>
      <c r="E50" s="21">
        <v>0</v>
      </c>
      <c r="F50" s="21">
        <v>0</v>
      </c>
      <c r="G50" s="21">
        <v>0</v>
      </c>
      <c r="H50" s="21">
        <v>0</v>
      </c>
      <c r="I50" s="21">
        <v>0</v>
      </c>
      <c r="J50" s="21">
        <v>0</v>
      </c>
      <c r="K50" s="21">
        <v>0</v>
      </c>
      <c r="L50" s="21">
        <v>0</v>
      </c>
      <c r="M50" s="21">
        <v>0</v>
      </c>
      <c r="N50" s="21">
        <v>0</v>
      </c>
      <c r="O50" s="21">
        <v>0</v>
      </c>
      <c r="P50" s="21">
        <v>0</v>
      </c>
      <c r="Q50" s="21">
        <v>0</v>
      </c>
      <c r="R50" s="21">
        <v>0</v>
      </c>
      <c r="S50" s="21">
        <v>0</v>
      </c>
      <c r="T50" s="21">
        <v>0</v>
      </c>
      <c r="U50" s="21">
        <v>0</v>
      </c>
      <c r="V50" s="21">
        <v>0</v>
      </c>
      <c r="W50" s="21">
        <v>0</v>
      </c>
      <c r="X50" s="21">
        <v>0</v>
      </c>
      <c r="Y50" s="21">
        <v>0</v>
      </c>
      <c r="Z50" s="21">
        <v>0</v>
      </c>
      <c r="AA50" s="21">
        <v>0</v>
      </c>
      <c r="AB50" s="21">
        <v>0</v>
      </c>
      <c r="AC50" s="21">
        <v>0</v>
      </c>
      <c r="AD50" s="21">
        <v>0</v>
      </c>
      <c r="AE50" s="21">
        <v>0</v>
      </c>
      <c r="AF50" s="21">
        <v>0</v>
      </c>
      <c r="AG50" s="21">
        <v>0</v>
      </c>
      <c r="AH50" s="21">
        <v>0</v>
      </c>
      <c r="AI50" s="21">
        <f t="shared" si="0"/>
        <v>0</v>
      </c>
      <c r="AJ50" s="15"/>
      <c r="AK50" s="23">
        <v>-470</v>
      </c>
      <c r="AL50" s="15"/>
    </row>
    <row r="51" spans="1:38" x14ac:dyDescent="0.2">
      <c r="A51" s="10">
        <v>47</v>
      </c>
      <c r="B51" s="10" t="s">
        <v>67</v>
      </c>
      <c r="C51" s="10" t="s">
        <v>65</v>
      </c>
      <c r="D51" s="15"/>
      <c r="E51" s="21">
        <v>0</v>
      </c>
      <c r="F51" s="21">
        <v>0</v>
      </c>
      <c r="G51" s="21">
        <v>0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1">
        <v>0</v>
      </c>
      <c r="P51" s="21">
        <v>0</v>
      </c>
      <c r="Q51" s="21">
        <v>0</v>
      </c>
      <c r="R51" s="21">
        <v>0</v>
      </c>
      <c r="S51" s="21">
        <v>0</v>
      </c>
      <c r="T51" s="21">
        <v>0</v>
      </c>
      <c r="U51" s="21">
        <v>0</v>
      </c>
      <c r="V51" s="21">
        <v>0</v>
      </c>
      <c r="W51" s="21">
        <v>0</v>
      </c>
      <c r="X51" s="21">
        <v>0</v>
      </c>
      <c r="Y51" s="21">
        <v>0</v>
      </c>
      <c r="Z51" s="21">
        <v>0</v>
      </c>
      <c r="AA51" s="21">
        <v>0</v>
      </c>
      <c r="AB51" s="21">
        <v>0</v>
      </c>
      <c r="AC51" s="21">
        <v>0</v>
      </c>
      <c r="AD51" s="21">
        <v>0</v>
      </c>
      <c r="AE51" s="21">
        <v>0</v>
      </c>
      <c r="AF51" s="21">
        <v>0</v>
      </c>
      <c r="AG51" s="21">
        <v>0</v>
      </c>
      <c r="AH51" s="21">
        <v>0</v>
      </c>
      <c r="AI51" s="21">
        <f t="shared" si="0"/>
        <v>0</v>
      </c>
      <c r="AJ51" s="15"/>
      <c r="AK51" s="23">
        <v>-470</v>
      </c>
      <c r="AL51" s="15"/>
    </row>
    <row r="52" spans="1:38" x14ac:dyDescent="0.2">
      <c r="A52" s="10">
        <v>48</v>
      </c>
      <c r="B52" s="10" t="s">
        <v>68</v>
      </c>
      <c r="C52" s="10" t="s">
        <v>65</v>
      </c>
      <c r="D52" s="15"/>
      <c r="E52" s="21">
        <v>0</v>
      </c>
      <c r="F52" s="21">
        <v>0</v>
      </c>
      <c r="G52" s="21">
        <v>0</v>
      </c>
      <c r="H52" s="21">
        <v>0</v>
      </c>
      <c r="I52" s="21">
        <v>0</v>
      </c>
      <c r="J52" s="21">
        <v>0</v>
      </c>
      <c r="K52" s="21">
        <v>0</v>
      </c>
      <c r="L52" s="21">
        <v>0</v>
      </c>
      <c r="M52" s="21">
        <v>0</v>
      </c>
      <c r="N52" s="21">
        <v>0</v>
      </c>
      <c r="O52" s="21">
        <v>0</v>
      </c>
      <c r="P52" s="21">
        <v>0</v>
      </c>
      <c r="Q52" s="21">
        <v>0</v>
      </c>
      <c r="R52" s="21">
        <v>0</v>
      </c>
      <c r="S52" s="21">
        <v>0</v>
      </c>
      <c r="T52" s="21">
        <v>0</v>
      </c>
      <c r="U52" s="21">
        <v>0</v>
      </c>
      <c r="V52" s="21">
        <v>0</v>
      </c>
      <c r="W52" s="21">
        <v>0</v>
      </c>
      <c r="X52" s="21">
        <v>0</v>
      </c>
      <c r="Y52" s="21">
        <v>0</v>
      </c>
      <c r="Z52" s="21">
        <v>0</v>
      </c>
      <c r="AA52" s="21">
        <v>0</v>
      </c>
      <c r="AB52" s="21">
        <v>0</v>
      </c>
      <c r="AC52" s="21">
        <v>0</v>
      </c>
      <c r="AD52" s="21">
        <v>0</v>
      </c>
      <c r="AE52" s="21">
        <v>0</v>
      </c>
      <c r="AF52" s="21">
        <v>0</v>
      </c>
      <c r="AG52" s="21">
        <v>0</v>
      </c>
      <c r="AH52" s="21">
        <v>0</v>
      </c>
      <c r="AI52" s="21">
        <f t="shared" si="0"/>
        <v>0</v>
      </c>
      <c r="AJ52" s="15"/>
      <c r="AK52" s="23">
        <v>-470</v>
      </c>
      <c r="AL52" s="15"/>
    </row>
    <row r="53" spans="1:38" x14ac:dyDescent="0.2">
      <c r="A53" s="10">
        <v>49</v>
      </c>
      <c r="B53" s="10" t="s">
        <v>69</v>
      </c>
      <c r="C53" s="10" t="s">
        <v>70</v>
      </c>
      <c r="D53" s="15"/>
      <c r="E53" s="21">
        <v>0</v>
      </c>
      <c r="F53" s="21">
        <v>0</v>
      </c>
      <c r="G53" s="21">
        <v>0</v>
      </c>
      <c r="H53" s="21">
        <v>0</v>
      </c>
      <c r="I53" s="21">
        <v>0</v>
      </c>
      <c r="J53" s="21">
        <v>0</v>
      </c>
      <c r="K53" s="21">
        <v>0</v>
      </c>
      <c r="L53" s="21">
        <v>0</v>
      </c>
      <c r="M53" s="21">
        <v>0</v>
      </c>
      <c r="N53" s="21">
        <v>0</v>
      </c>
      <c r="O53" s="21">
        <v>0</v>
      </c>
      <c r="P53" s="21">
        <v>0</v>
      </c>
      <c r="Q53" s="21">
        <v>0</v>
      </c>
      <c r="R53" s="21">
        <v>0</v>
      </c>
      <c r="S53" s="21">
        <v>0</v>
      </c>
      <c r="T53" s="21">
        <v>0</v>
      </c>
      <c r="U53" s="21">
        <v>0</v>
      </c>
      <c r="V53" s="21">
        <v>0</v>
      </c>
      <c r="W53" s="21">
        <v>0</v>
      </c>
      <c r="X53" s="21">
        <v>0</v>
      </c>
      <c r="Y53" s="21">
        <v>0</v>
      </c>
      <c r="Z53" s="21">
        <v>0</v>
      </c>
      <c r="AA53" s="21">
        <v>0</v>
      </c>
      <c r="AB53" s="21">
        <v>0</v>
      </c>
      <c r="AC53" s="21">
        <v>0</v>
      </c>
      <c r="AD53" s="21">
        <v>0</v>
      </c>
      <c r="AE53" s="21">
        <v>0</v>
      </c>
      <c r="AF53" s="21">
        <v>0</v>
      </c>
      <c r="AG53" s="21">
        <v>0</v>
      </c>
      <c r="AH53" s="21">
        <v>0</v>
      </c>
      <c r="AI53" s="21">
        <f t="shared" si="0"/>
        <v>0</v>
      </c>
      <c r="AJ53" s="15"/>
      <c r="AK53" s="23">
        <v>-470</v>
      </c>
      <c r="AL53" s="15"/>
    </row>
    <row r="54" spans="1:38" x14ac:dyDescent="0.2">
      <c r="A54" s="10">
        <v>50</v>
      </c>
      <c r="B54" s="10" t="s">
        <v>71</v>
      </c>
      <c r="C54" s="10" t="s">
        <v>70</v>
      </c>
      <c r="D54" s="15"/>
      <c r="E54" s="21">
        <v>0</v>
      </c>
      <c r="F54" s="21">
        <v>0</v>
      </c>
      <c r="G54" s="21">
        <v>0</v>
      </c>
      <c r="H54" s="21">
        <v>0</v>
      </c>
      <c r="I54" s="21">
        <v>0</v>
      </c>
      <c r="J54" s="21">
        <v>0</v>
      </c>
      <c r="K54" s="21">
        <v>0</v>
      </c>
      <c r="L54" s="21">
        <v>0</v>
      </c>
      <c r="M54" s="21">
        <v>0</v>
      </c>
      <c r="N54" s="21">
        <v>0</v>
      </c>
      <c r="O54" s="21">
        <v>0</v>
      </c>
      <c r="P54" s="21">
        <v>0</v>
      </c>
      <c r="Q54" s="21">
        <v>0</v>
      </c>
      <c r="R54" s="21">
        <v>0</v>
      </c>
      <c r="S54" s="21">
        <v>0</v>
      </c>
      <c r="T54" s="21">
        <v>0</v>
      </c>
      <c r="U54" s="21">
        <v>0</v>
      </c>
      <c r="V54" s="21">
        <v>0</v>
      </c>
      <c r="W54" s="21">
        <v>0</v>
      </c>
      <c r="X54" s="21">
        <v>0</v>
      </c>
      <c r="Y54" s="21">
        <v>0</v>
      </c>
      <c r="Z54" s="21">
        <v>0</v>
      </c>
      <c r="AA54" s="21">
        <v>0</v>
      </c>
      <c r="AB54" s="21">
        <v>0</v>
      </c>
      <c r="AC54" s="21">
        <v>0</v>
      </c>
      <c r="AD54" s="21">
        <v>0</v>
      </c>
      <c r="AE54" s="21">
        <v>0</v>
      </c>
      <c r="AF54" s="21">
        <v>0</v>
      </c>
      <c r="AG54" s="21">
        <v>0</v>
      </c>
      <c r="AH54" s="21">
        <v>0</v>
      </c>
      <c r="AI54" s="21">
        <f t="shared" si="0"/>
        <v>0</v>
      </c>
      <c r="AJ54" s="15"/>
      <c r="AK54" s="23">
        <v>-470</v>
      </c>
      <c r="AL54" s="15"/>
    </row>
    <row r="55" spans="1:38" x14ac:dyDescent="0.2">
      <c r="A55" s="10">
        <v>51</v>
      </c>
      <c r="B55" s="10" t="s">
        <v>72</v>
      </c>
      <c r="C55" s="10" t="s">
        <v>70</v>
      </c>
      <c r="D55" s="15"/>
      <c r="E55" s="21">
        <v>0</v>
      </c>
      <c r="F55" s="21">
        <v>0</v>
      </c>
      <c r="G55" s="21">
        <v>0</v>
      </c>
      <c r="H55" s="21">
        <v>0</v>
      </c>
      <c r="I55" s="21">
        <v>0</v>
      </c>
      <c r="J55" s="21">
        <v>0</v>
      </c>
      <c r="K55" s="21">
        <v>0</v>
      </c>
      <c r="L55" s="21">
        <v>0</v>
      </c>
      <c r="M55" s="21">
        <v>0</v>
      </c>
      <c r="N55" s="21">
        <v>0</v>
      </c>
      <c r="O55" s="21">
        <v>0</v>
      </c>
      <c r="P55" s="21">
        <v>0</v>
      </c>
      <c r="Q55" s="21">
        <v>0</v>
      </c>
      <c r="R55" s="21">
        <v>0</v>
      </c>
      <c r="S55" s="21">
        <v>0</v>
      </c>
      <c r="T55" s="21">
        <v>0</v>
      </c>
      <c r="U55" s="21">
        <v>0</v>
      </c>
      <c r="V55" s="21">
        <v>0</v>
      </c>
      <c r="W55" s="21">
        <v>0</v>
      </c>
      <c r="X55" s="21">
        <v>0</v>
      </c>
      <c r="Y55" s="21">
        <v>0</v>
      </c>
      <c r="Z55" s="21">
        <v>0</v>
      </c>
      <c r="AA55" s="21">
        <v>0</v>
      </c>
      <c r="AB55" s="21">
        <v>0</v>
      </c>
      <c r="AC55" s="21">
        <v>0</v>
      </c>
      <c r="AD55" s="21">
        <v>0</v>
      </c>
      <c r="AE55" s="21">
        <v>0</v>
      </c>
      <c r="AF55" s="21">
        <v>0</v>
      </c>
      <c r="AG55" s="21">
        <v>0</v>
      </c>
      <c r="AH55" s="21">
        <v>0</v>
      </c>
      <c r="AI55" s="21">
        <f t="shared" si="0"/>
        <v>0</v>
      </c>
      <c r="AJ55" s="15"/>
      <c r="AK55" s="23">
        <v>-470</v>
      </c>
      <c r="AL55" s="15"/>
    </row>
    <row r="56" spans="1:38" x14ac:dyDescent="0.2">
      <c r="A56" s="10">
        <v>52</v>
      </c>
      <c r="B56" s="10" t="s">
        <v>73</v>
      </c>
      <c r="C56" s="10" t="s">
        <v>70</v>
      </c>
      <c r="D56" s="15"/>
      <c r="E56" s="21">
        <v>0</v>
      </c>
      <c r="F56" s="21">
        <v>0</v>
      </c>
      <c r="G56" s="21">
        <v>0</v>
      </c>
      <c r="H56" s="21">
        <v>0</v>
      </c>
      <c r="I56" s="21">
        <v>0</v>
      </c>
      <c r="J56" s="21">
        <v>0</v>
      </c>
      <c r="K56" s="21">
        <v>0</v>
      </c>
      <c r="L56" s="21">
        <v>0</v>
      </c>
      <c r="M56" s="21">
        <v>0</v>
      </c>
      <c r="N56" s="21">
        <v>0</v>
      </c>
      <c r="O56" s="21">
        <v>0</v>
      </c>
      <c r="P56" s="21">
        <v>0</v>
      </c>
      <c r="Q56" s="21">
        <v>0</v>
      </c>
      <c r="R56" s="21">
        <v>0</v>
      </c>
      <c r="S56" s="21">
        <v>0</v>
      </c>
      <c r="T56" s="21">
        <v>0</v>
      </c>
      <c r="U56" s="21">
        <v>0</v>
      </c>
      <c r="V56" s="21">
        <v>0</v>
      </c>
      <c r="W56" s="21">
        <v>0</v>
      </c>
      <c r="X56" s="21">
        <v>0</v>
      </c>
      <c r="Y56" s="21">
        <v>0</v>
      </c>
      <c r="Z56" s="21">
        <v>0</v>
      </c>
      <c r="AA56" s="21">
        <v>0</v>
      </c>
      <c r="AB56" s="21">
        <v>0</v>
      </c>
      <c r="AC56" s="21">
        <v>202</v>
      </c>
      <c r="AD56" s="21">
        <v>0</v>
      </c>
      <c r="AE56" s="21">
        <v>0</v>
      </c>
      <c r="AF56" s="21">
        <v>0</v>
      </c>
      <c r="AG56" s="21">
        <v>0</v>
      </c>
      <c r="AH56" s="21">
        <v>0</v>
      </c>
      <c r="AI56" s="21">
        <f t="shared" si="0"/>
        <v>202</v>
      </c>
      <c r="AJ56" s="15"/>
      <c r="AK56" s="23">
        <v>-470</v>
      </c>
      <c r="AL56" s="15"/>
    </row>
    <row r="57" spans="1:38" x14ac:dyDescent="0.2">
      <c r="A57" s="10">
        <v>53</v>
      </c>
      <c r="B57" s="10" t="s">
        <v>74</v>
      </c>
      <c r="C57" s="10" t="s">
        <v>75</v>
      </c>
      <c r="D57" s="15"/>
      <c r="E57" s="21">
        <v>0</v>
      </c>
      <c r="F57" s="21">
        <v>0</v>
      </c>
      <c r="G57" s="21">
        <v>0</v>
      </c>
      <c r="H57" s="21">
        <v>0</v>
      </c>
      <c r="I57" s="21">
        <v>0</v>
      </c>
      <c r="J57" s="21">
        <v>0</v>
      </c>
      <c r="K57" s="21">
        <v>0</v>
      </c>
      <c r="L57" s="21">
        <v>0</v>
      </c>
      <c r="M57" s="21">
        <v>0</v>
      </c>
      <c r="N57" s="21">
        <v>0</v>
      </c>
      <c r="O57" s="21">
        <v>0</v>
      </c>
      <c r="P57" s="21">
        <v>0</v>
      </c>
      <c r="Q57" s="21">
        <v>0</v>
      </c>
      <c r="R57" s="21">
        <v>0</v>
      </c>
      <c r="S57" s="21">
        <v>0</v>
      </c>
      <c r="T57" s="21">
        <v>0</v>
      </c>
      <c r="U57" s="21">
        <v>0</v>
      </c>
      <c r="V57" s="21">
        <v>0</v>
      </c>
      <c r="W57" s="21">
        <v>0</v>
      </c>
      <c r="X57" s="21">
        <v>0</v>
      </c>
      <c r="Y57" s="21">
        <v>0</v>
      </c>
      <c r="Z57" s="21">
        <v>0</v>
      </c>
      <c r="AA57" s="21">
        <v>0</v>
      </c>
      <c r="AB57" s="21">
        <v>493</v>
      </c>
      <c r="AC57" s="21">
        <v>0</v>
      </c>
      <c r="AD57" s="21">
        <v>0</v>
      </c>
      <c r="AE57" s="21">
        <v>0</v>
      </c>
      <c r="AF57" s="21">
        <v>0</v>
      </c>
      <c r="AG57" s="21">
        <v>0</v>
      </c>
      <c r="AH57" s="21">
        <v>0</v>
      </c>
      <c r="AI57" s="21">
        <f t="shared" si="0"/>
        <v>493</v>
      </c>
      <c r="AJ57" s="15"/>
      <c r="AK57" s="23">
        <v>-470</v>
      </c>
      <c r="AL57" s="15"/>
    </row>
    <row r="58" spans="1:38" x14ac:dyDescent="0.2">
      <c r="A58" s="10">
        <v>54</v>
      </c>
      <c r="B58" s="10" t="s">
        <v>76</v>
      </c>
      <c r="C58" s="10" t="s">
        <v>75</v>
      </c>
      <c r="D58" s="15"/>
      <c r="E58" s="21">
        <v>0</v>
      </c>
      <c r="F58" s="21">
        <v>0</v>
      </c>
      <c r="G58" s="21">
        <v>0</v>
      </c>
      <c r="H58" s="21">
        <v>0</v>
      </c>
      <c r="I58" s="21">
        <v>0</v>
      </c>
      <c r="J58" s="21">
        <v>0</v>
      </c>
      <c r="K58" s="21">
        <v>0</v>
      </c>
      <c r="L58" s="21">
        <v>0</v>
      </c>
      <c r="M58" s="21">
        <v>0</v>
      </c>
      <c r="N58" s="21">
        <v>0</v>
      </c>
      <c r="O58" s="21">
        <v>0</v>
      </c>
      <c r="P58" s="21">
        <v>0</v>
      </c>
      <c r="Q58" s="21">
        <v>0</v>
      </c>
      <c r="R58" s="21">
        <v>0</v>
      </c>
      <c r="S58" s="21">
        <v>0</v>
      </c>
      <c r="T58" s="21">
        <v>0</v>
      </c>
      <c r="U58" s="21">
        <v>0</v>
      </c>
      <c r="V58" s="21">
        <v>0</v>
      </c>
      <c r="W58" s="21">
        <v>0</v>
      </c>
      <c r="X58" s="21">
        <v>0</v>
      </c>
      <c r="Y58" s="21">
        <v>0</v>
      </c>
      <c r="Z58" s="21">
        <v>0</v>
      </c>
      <c r="AA58" s="21">
        <v>0</v>
      </c>
      <c r="AB58" s="21">
        <v>0</v>
      </c>
      <c r="AC58" s="21">
        <v>0</v>
      </c>
      <c r="AD58" s="21">
        <v>0</v>
      </c>
      <c r="AE58" s="21">
        <v>0</v>
      </c>
      <c r="AF58" s="21">
        <v>0</v>
      </c>
      <c r="AG58" s="21">
        <v>0</v>
      </c>
      <c r="AH58" s="21">
        <v>0</v>
      </c>
      <c r="AI58" s="21">
        <f t="shared" si="0"/>
        <v>0</v>
      </c>
      <c r="AJ58" s="15"/>
      <c r="AK58" s="23">
        <v>-470</v>
      </c>
      <c r="AL58" s="15"/>
    </row>
    <row r="59" spans="1:38" x14ac:dyDescent="0.2">
      <c r="A59" s="10">
        <v>55</v>
      </c>
      <c r="B59" s="10" t="s">
        <v>77</v>
      </c>
      <c r="C59" s="10" t="s">
        <v>75</v>
      </c>
      <c r="D59" s="15"/>
      <c r="E59" s="21">
        <v>0</v>
      </c>
      <c r="F59" s="21">
        <v>0</v>
      </c>
      <c r="G59" s="21">
        <v>0</v>
      </c>
      <c r="H59" s="21">
        <v>0</v>
      </c>
      <c r="I59" s="21">
        <v>0</v>
      </c>
      <c r="J59" s="21">
        <v>0</v>
      </c>
      <c r="K59" s="21">
        <v>0</v>
      </c>
      <c r="L59" s="21">
        <v>0</v>
      </c>
      <c r="M59" s="21">
        <v>0</v>
      </c>
      <c r="N59" s="21">
        <v>0</v>
      </c>
      <c r="O59" s="21">
        <v>0</v>
      </c>
      <c r="P59" s="21">
        <v>0</v>
      </c>
      <c r="Q59" s="21">
        <v>0</v>
      </c>
      <c r="R59" s="21">
        <v>0</v>
      </c>
      <c r="S59" s="21">
        <v>0</v>
      </c>
      <c r="T59" s="21">
        <v>0</v>
      </c>
      <c r="U59" s="21">
        <v>0</v>
      </c>
      <c r="V59" s="21">
        <v>0</v>
      </c>
      <c r="W59" s="21">
        <v>0</v>
      </c>
      <c r="X59" s="21">
        <v>0</v>
      </c>
      <c r="Y59" s="21">
        <v>0</v>
      </c>
      <c r="Z59" s="21">
        <v>0</v>
      </c>
      <c r="AA59" s="21">
        <v>0</v>
      </c>
      <c r="AB59" s="21">
        <v>0</v>
      </c>
      <c r="AC59" s="21">
        <v>0</v>
      </c>
      <c r="AD59" s="21">
        <v>0</v>
      </c>
      <c r="AE59" s="21">
        <v>0</v>
      </c>
      <c r="AF59" s="21">
        <v>0</v>
      </c>
      <c r="AG59" s="21">
        <v>0</v>
      </c>
      <c r="AH59" s="21">
        <v>0</v>
      </c>
      <c r="AI59" s="21">
        <f t="shared" si="0"/>
        <v>0</v>
      </c>
      <c r="AJ59" s="15"/>
      <c r="AK59" s="23">
        <v>-470</v>
      </c>
      <c r="AL59" s="15"/>
    </row>
    <row r="60" spans="1:38" x14ac:dyDescent="0.2">
      <c r="A60" s="10">
        <v>56</v>
      </c>
      <c r="B60" s="10" t="s">
        <v>78</v>
      </c>
      <c r="C60" s="10" t="s">
        <v>75</v>
      </c>
      <c r="D60" s="15"/>
      <c r="E60" s="21">
        <v>0</v>
      </c>
      <c r="F60" s="21">
        <v>0</v>
      </c>
      <c r="G60" s="21">
        <v>0</v>
      </c>
      <c r="H60" s="21">
        <v>0</v>
      </c>
      <c r="I60" s="21">
        <v>0</v>
      </c>
      <c r="J60" s="21">
        <v>0</v>
      </c>
      <c r="K60" s="21">
        <v>0</v>
      </c>
      <c r="L60" s="21">
        <v>0</v>
      </c>
      <c r="M60" s="21">
        <v>0</v>
      </c>
      <c r="N60" s="21">
        <v>0</v>
      </c>
      <c r="O60" s="21">
        <v>0</v>
      </c>
      <c r="P60" s="21">
        <v>0</v>
      </c>
      <c r="Q60" s="21">
        <v>0</v>
      </c>
      <c r="R60" s="21">
        <v>0</v>
      </c>
      <c r="S60" s="21">
        <v>0</v>
      </c>
      <c r="T60" s="21">
        <v>0</v>
      </c>
      <c r="U60" s="21">
        <v>0</v>
      </c>
      <c r="V60" s="21">
        <v>0</v>
      </c>
      <c r="W60" s="21">
        <v>0</v>
      </c>
      <c r="X60" s="21">
        <v>0</v>
      </c>
      <c r="Y60" s="21">
        <v>0</v>
      </c>
      <c r="Z60" s="21">
        <v>0</v>
      </c>
      <c r="AA60" s="21">
        <v>0</v>
      </c>
      <c r="AB60" s="21">
        <v>0</v>
      </c>
      <c r="AC60" s="21">
        <v>0</v>
      </c>
      <c r="AD60" s="21">
        <v>0</v>
      </c>
      <c r="AE60" s="21">
        <v>0</v>
      </c>
      <c r="AF60" s="21">
        <v>0</v>
      </c>
      <c r="AG60" s="21">
        <v>0</v>
      </c>
      <c r="AH60" s="21">
        <v>0</v>
      </c>
      <c r="AI60" s="21">
        <f t="shared" si="0"/>
        <v>0</v>
      </c>
      <c r="AJ60" s="15"/>
      <c r="AK60" s="23">
        <v>-470</v>
      </c>
      <c r="AL60" s="15"/>
    </row>
    <row r="61" spans="1:38" x14ac:dyDescent="0.2">
      <c r="A61" s="10">
        <v>57</v>
      </c>
      <c r="B61" s="10" t="s">
        <v>79</v>
      </c>
      <c r="C61" s="10" t="s">
        <v>80</v>
      </c>
      <c r="D61" s="15"/>
      <c r="E61" s="21">
        <v>0</v>
      </c>
      <c r="F61" s="21">
        <v>0</v>
      </c>
      <c r="G61" s="21">
        <v>0</v>
      </c>
      <c r="H61" s="21">
        <v>0</v>
      </c>
      <c r="I61" s="21">
        <v>0</v>
      </c>
      <c r="J61" s="21">
        <v>0</v>
      </c>
      <c r="K61" s="21">
        <v>0</v>
      </c>
      <c r="L61" s="21">
        <v>0</v>
      </c>
      <c r="M61" s="21">
        <v>0</v>
      </c>
      <c r="N61" s="21">
        <v>0</v>
      </c>
      <c r="O61" s="21">
        <v>0</v>
      </c>
      <c r="P61" s="21">
        <v>0</v>
      </c>
      <c r="Q61" s="21">
        <v>0</v>
      </c>
      <c r="R61" s="21">
        <v>0</v>
      </c>
      <c r="S61" s="21">
        <v>0</v>
      </c>
      <c r="T61" s="21">
        <v>0</v>
      </c>
      <c r="U61" s="21">
        <v>0</v>
      </c>
      <c r="V61" s="21">
        <v>0</v>
      </c>
      <c r="W61" s="21">
        <v>0</v>
      </c>
      <c r="X61" s="21">
        <v>0</v>
      </c>
      <c r="Y61" s="21">
        <v>0</v>
      </c>
      <c r="Z61" s="21">
        <v>0</v>
      </c>
      <c r="AA61" s="21">
        <v>0</v>
      </c>
      <c r="AB61" s="21">
        <v>0</v>
      </c>
      <c r="AC61" s="21">
        <v>0</v>
      </c>
      <c r="AD61" s="21">
        <v>0</v>
      </c>
      <c r="AE61" s="21">
        <v>0</v>
      </c>
      <c r="AF61" s="21">
        <v>0</v>
      </c>
      <c r="AG61" s="21">
        <v>0</v>
      </c>
      <c r="AH61" s="21">
        <v>0</v>
      </c>
      <c r="AI61" s="21">
        <f t="shared" si="0"/>
        <v>0</v>
      </c>
      <c r="AJ61" s="15"/>
      <c r="AK61" s="23">
        <v>-470</v>
      </c>
      <c r="AL61" s="15"/>
    </row>
    <row r="62" spans="1:38" x14ac:dyDescent="0.2">
      <c r="A62" s="10">
        <v>58</v>
      </c>
      <c r="B62" s="10" t="s">
        <v>81</v>
      </c>
      <c r="C62" s="10" t="s">
        <v>80</v>
      </c>
      <c r="D62" s="15"/>
      <c r="E62" s="21">
        <v>0</v>
      </c>
      <c r="F62" s="21">
        <v>0</v>
      </c>
      <c r="G62" s="21">
        <v>0</v>
      </c>
      <c r="H62" s="21">
        <v>0</v>
      </c>
      <c r="I62" s="21">
        <v>0</v>
      </c>
      <c r="J62" s="21">
        <v>0</v>
      </c>
      <c r="K62" s="21">
        <v>0</v>
      </c>
      <c r="L62" s="21">
        <v>0</v>
      </c>
      <c r="M62" s="21">
        <v>0</v>
      </c>
      <c r="N62" s="21">
        <v>0</v>
      </c>
      <c r="O62" s="21">
        <v>0</v>
      </c>
      <c r="P62" s="21">
        <v>0</v>
      </c>
      <c r="Q62" s="21">
        <v>0</v>
      </c>
      <c r="R62" s="21">
        <v>0</v>
      </c>
      <c r="S62" s="21">
        <v>0</v>
      </c>
      <c r="T62" s="21">
        <v>0</v>
      </c>
      <c r="U62" s="21">
        <v>0</v>
      </c>
      <c r="V62" s="21">
        <v>0</v>
      </c>
      <c r="W62" s="21">
        <v>0</v>
      </c>
      <c r="X62" s="21">
        <v>0</v>
      </c>
      <c r="Y62" s="21">
        <v>0</v>
      </c>
      <c r="Z62" s="21">
        <v>0</v>
      </c>
      <c r="AA62" s="21">
        <v>0</v>
      </c>
      <c r="AB62" s="21">
        <v>0</v>
      </c>
      <c r="AC62" s="21">
        <v>0</v>
      </c>
      <c r="AD62" s="21">
        <v>0</v>
      </c>
      <c r="AE62" s="21">
        <v>0</v>
      </c>
      <c r="AF62" s="21">
        <v>0</v>
      </c>
      <c r="AG62" s="21">
        <v>0</v>
      </c>
      <c r="AH62" s="21">
        <v>0</v>
      </c>
      <c r="AI62" s="21">
        <f t="shared" si="0"/>
        <v>0</v>
      </c>
      <c r="AJ62" s="15"/>
      <c r="AK62" s="23">
        <v>-470</v>
      </c>
      <c r="AL62" s="15"/>
    </row>
    <row r="63" spans="1:38" x14ac:dyDescent="0.2">
      <c r="A63" s="10">
        <v>59</v>
      </c>
      <c r="B63" s="10" t="s">
        <v>82</v>
      </c>
      <c r="C63" s="10" t="s">
        <v>80</v>
      </c>
      <c r="D63" s="15"/>
      <c r="E63" s="21">
        <v>0</v>
      </c>
      <c r="F63" s="21">
        <v>0</v>
      </c>
      <c r="G63" s="21">
        <v>0</v>
      </c>
      <c r="H63" s="21">
        <v>0</v>
      </c>
      <c r="I63" s="21">
        <v>0</v>
      </c>
      <c r="J63" s="21">
        <v>0</v>
      </c>
      <c r="K63" s="21">
        <v>0</v>
      </c>
      <c r="L63" s="21">
        <v>0</v>
      </c>
      <c r="M63" s="21">
        <v>0</v>
      </c>
      <c r="N63" s="21">
        <v>0</v>
      </c>
      <c r="O63" s="21">
        <v>0</v>
      </c>
      <c r="P63" s="21">
        <v>0</v>
      </c>
      <c r="Q63" s="21">
        <v>0</v>
      </c>
      <c r="R63" s="21">
        <v>0</v>
      </c>
      <c r="S63" s="21">
        <v>0</v>
      </c>
      <c r="T63" s="21">
        <v>0</v>
      </c>
      <c r="U63" s="21">
        <v>0</v>
      </c>
      <c r="V63" s="21">
        <v>0</v>
      </c>
      <c r="W63" s="21">
        <v>0</v>
      </c>
      <c r="X63" s="21">
        <v>0</v>
      </c>
      <c r="Y63" s="21">
        <v>0</v>
      </c>
      <c r="Z63" s="21">
        <v>0</v>
      </c>
      <c r="AA63" s="21">
        <v>0</v>
      </c>
      <c r="AB63" s="21">
        <v>0</v>
      </c>
      <c r="AC63" s="21">
        <v>0</v>
      </c>
      <c r="AD63" s="21">
        <v>0</v>
      </c>
      <c r="AE63" s="21">
        <v>0</v>
      </c>
      <c r="AF63" s="21">
        <v>0</v>
      </c>
      <c r="AG63" s="21">
        <v>0</v>
      </c>
      <c r="AH63" s="21">
        <v>0</v>
      </c>
      <c r="AI63" s="21">
        <f t="shared" si="0"/>
        <v>0</v>
      </c>
      <c r="AJ63" s="15"/>
      <c r="AK63" s="23">
        <v>-470</v>
      </c>
      <c r="AL63" s="15"/>
    </row>
    <row r="64" spans="1:38" x14ac:dyDescent="0.2">
      <c r="A64" s="10">
        <v>60</v>
      </c>
      <c r="B64" s="10" t="s">
        <v>83</v>
      </c>
      <c r="C64" s="10" t="s">
        <v>80</v>
      </c>
      <c r="D64" s="18"/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0</v>
      </c>
      <c r="W64" s="21">
        <v>0</v>
      </c>
      <c r="X64" s="21">
        <v>0</v>
      </c>
      <c r="Y64" s="21">
        <v>0</v>
      </c>
      <c r="Z64" s="21">
        <v>0</v>
      </c>
      <c r="AA64" s="21">
        <v>0</v>
      </c>
      <c r="AB64" s="21">
        <v>0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f t="shared" si="0"/>
        <v>0</v>
      </c>
      <c r="AJ64" s="18"/>
      <c r="AK64" s="24">
        <v>-470</v>
      </c>
      <c r="AL64" s="18"/>
    </row>
    <row r="65" spans="1:38" hidden="1" x14ac:dyDescent="0.2">
      <c r="A65" s="10">
        <v>61</v>
      </c>
      <c r="B65" s="10" t="s">
        <v>84</v>
      </c>
      <c r="C65" s="10" t="s">
        <v>85</v>
      </c>
      <c r="D65" s="11">
        <v>4000</v>
      </c>
      <c r="E65" s="12">
        <v>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  <c r="Y65" s="12">
        <v>0</v>
      </c>
      <c r="Z65" s="12">
        <v>0</v>
      </c>
      <c r="AA65" s="12">
        <v>0</v>
      </c>
      <c r="AB65" s="12">
        <v>0</v>
      </c>
      <c r="AC65" s="12">
        <v>0</v>
      </c>
      <c r="AD65" s="12">
        <v>0</v>
      </c>
      <c r="AE65" s="12">
        <v>0</v>
      </c>
      <c r="AF65" s="12">
        <v>0</v>
      </c>
      <c r="AG65" s="12">
        <v>0</v>
      </c>
      <c r="AH65" s="12">
        <v>0</v>
      </c>
      <c r="AI65" s="12">
        <f t="shared" si="0"/>
        <v>0</v>
      </c>
      <c r="AJ65" s="13">
        <f>SUM(AI65:AI68)</f>
        <v>0</v>
      </c>
      <c r="AK65" s="14">
        <v>4000</v>
      </c>
      <c r="AL65" s="13">
        <f>D65-AJ65</f>
        <v>4000</v>
      </c>
    </row>
    <row r="66" spans="1:38" hidden="1" x14ac:dyDescent="0.2">
      <c r="A66" s="10">
        <v>62</v>
      </c>
      <c r="B66" s="10" t="s">
        <v>86</v>
      </c>
      <c r="C66" s="10" t="s">
        <v>85</v>
      </c>
      <c r="D66" s="15"/>
      <c r="E66" s="12">
        <v>0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2">
        <v>0</v>
      </c>
      <c r="W66" s="12">
        <v>0</v>
      </c>
      <c r="X66" s="12">
        <v>0</v>
      </c>
      <c r="Y66" s="12">
        <v>0</v>
      </c>
      <c r="Z66" s="12">
        <v>0</v>
      </c>
      <c r="AA66" s="12">
        <v>0</v>
      </c>
      <c r="AB66" s="12">
        <v>0</v>
      </c>
      <c r="AC66" s="12">
        <v>0</v>
      </c>
      <c r="AD66" s="12">
        <v>0</v>
      </c>
      <c r="AE66" s="12">
        <v>0</v>
      </c>
      <c r="AF66" s="12">
        <v>0</v>
      </c>
      <c r="AG66" s="12">
        <v>0</v>
      </c>
      <c r="AH66" s="12">
        <v>0</v>
      </c>
      <c r="AI66" s="12">
        <f t="shared" si="0"/>
        <v>0</v>
      </c>
      <c r="AJ66" s="16"/>
      <c r="AK66" s="17">
        <v>4000</v>
      </c>
      <c r="AL66" s="16"/>
    </row>
    <row r="67" spans="1:38" hidden="1" x14ac:dyDescent="0.2">
      <c r="A67" s="10">
        <v>63</v>
      </c>
      <c r="B67" s="10" t="s">
        <v>87</v>
      </c>
      <c r="C67" s="10" t="s">
        <v>85</v>
      </c>
      <c r="D67" s="15"/>
      <c r="E67" s="12">
        <v>0</v>
      </c>
      <c r="F67" s="12">
        <v>0</v>
      </c>
      <c r="G67" s="12">
        <v>0</v>
      </c>
      <c r="H67" s="12">
        <v>0</v>
      </c>
      <c r="I67" s="12">
        <v>0</v>
      </c>
      <c r="J67" s="12">
        <v>0</v>
      </c>
      <c r="K67" s="12">
        <v>0</v>
      </c>
      <c r="L67" s="12">
        <v>0</v>
      </c>
      <c r="M67" s="12">
        <v>0</v>
      </c>
      <c r="N67" s="12">
        <v>0</v>
      </c>
      <c r="O67" s="12">
        <v>0</v>
      </c>
      <c r="P67" s="12">
        <v>0</v>
      </c>
      <c r="Q67" s="12">
        <v>0</v>
      </c>
      <c r="R67" s="12">
        <v>0</v>
      </c>
      <c r="S67" s="12">
        <v>0</v>
      </c>
      <c r="T67" s="12">
        <v>0</v>
      </c>
      <c r="U67" s="12">
        <v>0</v>
      </c>
      <c r="V67" s="12">
        <v>0</v>
      </c>
      <c r="W67" s="12">
        <v>0</v>
      </c>
      <c r="X67" s="12">
        <v>0</v>
      </c>
      <c r="Y67" s="12">
        <v>0</v>
      </c>
      <c r="Z67" s="12">
        <v>0</v>
      </c>
      <c r="AA67" s="12">
        <v>0</v>
      </c>
      <c r="AB67" s="12">
        <v>0</v>
      </c>
      <c r="AC67" s="12">
        <v>0</v>
      </c>
      <c r="AD67" s="12">
        <v>0</v>
      </c>
      <c r="AE67" s="12">
        <v>0</v>
      </c>
      <c r="AF67" s="12">
        <v>0</v>
      </c>
      <c r="AG67" s="12">
        <v>0</v>
      </c>
      <c r="AH67" s="12">
        <v>0</v>
      </c>
      <c r="AI67" s="12">
        <f t="shared" si="0"/>
        <v>0</v>
      </c>
      <c r="AJ67" s="16"/>
      <c r="AK67" s="17">
        <v>4000</v>
      </c>
      <c r="AL67" s="16"/>
    </row>
    <row r="68" spans="1:38" hidden="1" x14ac:dyDescent="0.2">
      <c r="A68" s="10">
        <v>64</v>
      </c>
      <c r="B68" s="10" t="s">
        <v>88</v>
      </c>
      <c r="C68" s="10" t="s">
        <v>85</v>
      </c>
      <c r="D68" s="18"/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2">
        <v>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0</v>
      </c>
      <c r="AE68" s="12">
        <v>0</v>
      </c>
      <c r="AF68" s="12">
        <v>0</v>
      </c>
      <c r="AG68" s="12">
        <v>0</v>
      </c>
      <c r="AH68" s="12">
        <v>0</v>
      </c>
      <c r="AI68" s="12">
        <f t="shared" si="0"/>
        <v>0</v>
      </c>
      <c r="AJ68" s="19"/>
      <c r="AK68" s="20">
        <v>4000</v>
      </c>
      <c r="AL68" s="19"/>
    </row>
    <row r="69" spans="1:38" hidden="1" x14ac:dyDescent="0.2">
      <c r="A69" s="10">
        <v>65</v>
      </c>
      <c r="B69" s="10" t="s">
        <v>89</v>
      </c>
      <c r="C69" s="10" t="s">
        <v>90</v>
      </c>
      <c r="D69" s="11">
        <v>22000</v>
      </c>
      <c r="E69" s="21">
        <v>0</v>
      </c>
      <c r="F69" s="21">
        <v>0</v>
      </c>
      <c r="G69" s="21">
        <v>0</v>
      </c>
      <c r="H69" s="21">
        <v>0</v>
      </c>
      <c r="I69" s="21">
        <v>0</v>
      </c>
      <c r="J69" s="21">
        <v>0</v>
      </c>
      <c r="K69" s="21">
        <v>0</v>
      </c>
      <c r="L69" s="21">
        <v>0</v>
      </c>
      <c r="M69" s="21">
        <v>0</v>
      </c>
      <c r="N69" s="21">
        <v>0</v>
      </c>
      <c r="O69" s="21">
        <v>0</v>
      </c>
      <c r="P69" s="21">
        <v>0</v>
      </c>
      <c r="Q69" s="21">
        <v>0</v>
      </c>
      <c r="R69" s="21">
        <v>0</v>
      </c>
      <c r="S69" s="21">
        <v>0</v>
      </c>
      <c r="T69" s="21">
        <v>0</v>
      </c>
      <c r="U69" s="21">
        <v>0</v>
      </c>
      <c r="V69" s="21">
        <v>0</v>
      </c>
      <c r="W69" s="21">
        <v>0</v>
      </c>
      <c r="X69" s="21">
        <v>0</v>
      </c>
      <c r="Y69" s="21">
        <v>0</v>
      </c>
      <c r="Z69" s="21">
        <v>0</v>
      </c>
      <c r="AA69" s="21">
        <v>0</v>
      </c>
      <c r="AB69" s="21">
        <v>0</v>
      </c>
      <c r="AC69" s="21">
        <v>0</v>
      </c>
      <c r="AD69" s="21">
        <v>0</v>
      </c>
      <c r="AE69" s="21">
        <v>0</v>
      </c>
      <c r="AF69" s="21">
        <v>0</v>
      </c>
      <c r="AG69" s="21">
        <v>0</v>
      </c>
      <c r="AH69" s="21">
        <v>0</v>
      </c>
      <c r="AI69" s="21">
        <f t="shared" ref="AI69:AI132" si="1">SUM(E69:AH69)</f>
        <v>0</v>
      </c>
      <c r="AJ69" s="11">
        <f>SUM(AI69:AI72)</f>
        <v>0</v>
      </c>
      <c r="AK69" s="22">
        <v>22000</v>
      </c>
      <c r="AL69" s="11">
        <f>D69-AJ69</f>
        <v>22000</v>
      </c>
    </row>
    <row r="70" spans="1:38" hidden="1" x14ac:dyDescent="0.2">
      <c r="A70" s="10">
        <v>66</v>
      </c>
      <c r="B70" s="10" t="s">
        <v>91</v>
      </c>
      <c r="C70" s="10" t="s">
        <v>90</v>
      </c>
      <c r="D70" s="15"/>
      <c r="E70" s="21">
        <v>0</v>
      </c>
      <c r="F70" s="21">
        <v>0</v>
      </c>
      <c r="G70" s="21">
        <v>0</v>
      </c>
      <c r="H70" s="21">
        <v>0</v>
      </c>
      <c r="I70" s="21">
        <v>0</v>
      </c>
      <c r="J70" s="21">
        <v>0</v>
      </c>
      <c r="K70" s="21">
        <v>0</v>
      </c>
      <c r="L70" s="21">
        <v>0</v>
      </c>
      <c r="M70" s="21">
        <v>0</v>
      </c>
      <c r="N70" s="21">
        <v>0</v>
      </c>
      <c r="O70" s="21">
        <v>0</v>
      </c>
      <c r="P70" s="21">
        <v>0</v>
      </c>
      <c r="Q70" s="21">
        <v>0</v>
      </c>
      <c r="R70" s="21">
        <v>0</v>
      </c>
      <c r="S70" s="21">
        <v>0</v>
      </c>
      <c r="T70" s="21">
        <v>0</v>
      </c>
      <c r="U70" s="21">
        <v>0</v>
      </c>
      <c r="V70" s="21">
        <v>0</v>
      </c>
      <c r="W70" s="21">
        <v>0</v>
      </c>
      <c r="X70" s="21">
        <v>0</v>
      </c>
      <c r="Y70" s="21">
        <v>0</v>
      </c>
      <c r="Z70" s="21">
        <v>0</v>
      </c>
      <c r="AA70" s="21">
        <v>0</v>
      </c>
      <c r="AB70" s="21">
        <v>0</v>
      </c>
      <c r="AC70" s="21">
        <v>0</v>
      </c>
      <c r="AD70" s="21">
        <v>0</v>
      </c>
      <c r="AE70" s="21">
        <v>0</v>
      </c>
      <c r="AF70" s="21">
        <v>0</v>
      </c>
      <c r="AG70" s="21">
        <v>0</v>
      </c>
      <c r="AH70" s="21">
        <v>0</v>
      </c>
      <c r="AI70" s="21">
        <f t="shared" si="1"/>
        <v>0</v>
      </c>
      <c r="AJ70" s="15"/>
      <c r="AK70" s="23">
        <v>22000</v>
      </c>
      <c r="AL70" s="15"/>
    </row>
    <row r="71" spans="1:38" hidden="1" x14ac:dyDescent="0.2">
      <c r="A71" s="10">
        <v>67</v>
      </c>
      <c r="B71" s="10" t="s">
        <v>92</v>
      </c>
      <c r="C71" s="10" t="s">
        <v>90</v>
      </c>
      <c r="D71" s="15"/>
      <c r="E71" s="21">
        <v>0</v>
      </c>
      <c r="F71" s="21">
        <v>0</v>
      </c>
      <c r="G71" s="21">
        <v>0</v>
      </c>
      <c r="H71" s="21">
        <v>0</v>
      </c>
      <c r="I71" s="21">
        <v>0</v>
      </c>
      <c r="J71" s="21">
        <v>0</v>
      </c>
      <c r="K71" s="21">
        <v>0</v>
      </c>
      <c r="L71" s="21">
        <v>0</v>
      </c>
      <c r="M71" s="21">
        <v>0</v>
      </c>
      <c r="N71" s="21">
        <v>0</v>
      </c>
      <c r="O71" s="21">
        <v>0</v>
      </c>
      <c r="P71" s="21">
        <v>0</v>
      </c>
      <c r="Q71" s="21">
        <v>0</v>
      </c>
      <c r="R71" s="21">
        <v>0</v>
      </c>
      <c r="S71" s="21">
        <v>0</v>
      </c>
      <c r="T71" s="21">
        <v>0</v>
      </c>
      <c r="U71" s="21">
        <v>0</v>
      </c>
      <c r="V71" s="21">
        <v>0</v>
      </c>
      <c r="W71" s="21">
        <v>0</v>
      </c>
      <c r="X71" s="21">
        <v>0</v>
      </c>
      <c r="Y71" s="21">
        <v>0</v>
      </c>
      <c r="Z71" s="21">
        <v>0</v>
      </c>
      <c r="AA71" s="21">
        <v>0</v>
      </c>
      <c r="AB71" s="21">
        <v>0</v>
      </c>
      <c r="AC71" s="21">
        <v>0</v>
      </c>
      <c r="AD71" s="21">
        <v>0</v>
      </c>
      <c r="AE71" s="21">
        <v>0</v>
      </c>
      <c r="AF71" s="21">
        <v>0</v>
      </c>
      <c r="AG71" s="21">
        <v>0</v>
      </c>
      <c r="AH71" s="21">
        <v>0</v>
      </c>
      <c r="AI71" s="21">
        <f t="shared" si="1"/>
        <v>0</v>
      </c>
      <c r="AJ71" s="15"/>
      <c r="AK71" s="23">
        <v>22000</v>
      </c>
      <c r="AL71" s="15"/>
    </row>
    <row r="72" spans="1:38" hidden="1" x14ac:dyDescent="0.2">
      <c r="A72" s="10">
        <v>68</v>
      </c>
      <c r="B72" s="10" t="s">
        <v>93</v>
      </c>
      <c r="C72" s="10" t="s">
        <v>90</v>
      </c>
      <c r="D72" s="18"/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0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</v>
      </c>
      <c r="Z72" s="21">
        <v>0</v>
      </c>
      <c r="AA72" s="21">
        <v>0</v>
      </c>
      <c r="AB72" s="21">
        <v>0</v>
      </c>
      <c r="AC72" s="21">
        <v>0</v>
      </c>
      <c r="AD72" s="21">
        <v>0</v>
      </c>
      <c r="AE72" s="21">
        <v>0</v>
      </c>
      <c r="AF72" s="21">
        <v>0</v>
      </c>
      <c r="AG72" s="21">
        <v>0</v>
      </c>
      <c r="AH72" s="21">
        <v>0</v>
      </c>
      <c r="AI72" s="21">
        <f t="shared" si="1"/>
        <v>0</v>
      </c>
      <c r="AJ72" s="18"/>
      <c r="AK72" s="24">
        <v>22000</v>
      </c>
      <c r="AL72" s="18"/>
    </row>
    <row r="73" spans="1:38" x14ac:dyDescent="0.2">
      <c r="A73" s="10">
        <v>69</v>
      </c>
      <c r="B73" s="10" t="s">
        <v>94</v>
      </c>
      <c r="C73" s="10" t="s">
        <v>95</v>
      </c>
      <c r="D73" s="11">
        <v>300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2">
        <v>0</v>
      </c>
      <c r="K73" s="12">
        <v>0</v>
      </c>
      <c r="L73" s="12">
        <v>0</v>
      </c>
      <c r="M73" s="12">
        <v>0</v>
      </c>
      <c r="N73" s="12">
        <v>0</v>
      </c>
      <c r="O73" s="12">
        <v>0</v>
      </c>
      <c r="P73" s="12">
        <v>0</v>
      </c>
      <c r="Q73" s="12">
        <v>0</v>
      </c>
      <c r="R73" s="12">
        <v>0</v>
      </c>
      <c r="S73" s="12">
        <v>0</v>
      </c>
      <c r="T73" s="12">
        <v>0</v>
      </c>
      <c r="U73" s="12">
        <v>0</v>
      </c>
      <c r="V73" s="12">
        <v>0</v>
      </c>
      <c r="W73" s="12">
        <v>0</v>
      </c>
      <c r="X73" s="12">
        <v>0</v>
      </c>
      <c r="Y73" s="12">
        <v>0</v>
      </c>
      <c r="Z73" s="12">
        <v>0</v>
      </c>
      <c r="AA73" s="12">
        <v>0</v>
      </c>
      <c r="AB73" s="12">
        <v>0</v>
      </c>
      <c r="AC73" s="12">
        <v>0</v>
      </c>
      <c r="AD73" s="12">
        <v>0</v>
      </c>
      <c r="AE73" s="12">
        <v>0</v>
      </c>
      <c r="AF73" s="12">
        <v>0</v>
      </c>
      <c r="AG73" s="12">
        <v>758</v>
      </c>
      <c r="AH73" s="12">
        <v>0</v>
      </c>
      <c r="AI73" s="12">
        <f t="shared" si="1"/>
        <v>758</v>
      </c>
      <c r="AJ73" s="13">
        <f>SUM(AI73:AI76)</f>
        <v>910</v>
      </c>
      <c r="AK73" s="14">
        <v>-610</v>
      </c>
      <c r="AL73" s="13">
        <f>D73-AJ73</f>
        <v>-610</v>
      </c>
    </row>
    <row r="74" spans="1:38" x14ac:dyDescent="0.2">
      <c r="A74" s="10">
        <v>70</v>
      </c>
      <c r="B74" s="10" t="s">
        <v>96</v>
      </c>
      <c r="C74" s="10" t="s">
        <v>95</v>
      </c>
      <c r="D74" s="15"/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  <c r="V74" s="12">
        <v>0</v>
      </c>
      <c r="W74" s="12">
        <v>0</v>
      </c>
      <c r="X74" s="12">
        <v>0</v>
      </c>
      <c r="Y74" s="12">
        <v>0</v>
      </c>
      <c r="Z74" s="12">
        <v>152</v>
      </c>
      <c r="AA74" s="12">
        <v>0</v>
      </c>
      <c r="AB74" s="12">
        <v>0</v>
      </c>
      <c r="AC74" s="12">
        <v>0</v>
      </c>
      <c r="AD74" s="12">
        <v>0</v>
      </c>
      <c r="AE74" s="12">
        <v>0</v>
      </c>
      <c r="AF74" s="12">
        <v>0</v>
      </c>
      <c r="AG74" s="12">
        <v>0</v>
      </c>
      <c r="AH74" s="12">
        <v>0</v>
      </c>
      <c r="AI74" s="12">
        <f t="shared" si="1"/>
        <v>152</v>
      </c>
      <c r="AJ74" s="16"/>
      <c r="AK74" s="17">
        <v>-610</v>
      </c>
      <c r="AL74" s="16"/>
    </row>
    <row r="75" spans="1:38" x14ac:dyDescent="0.2">
      <c r="A75" s="10">
        <v>71</v>
      </c>
      <c r="B75" s="10" t="s">
        <v>97</v>
      </c>
      <c r="C75" s="10" t="s">
        <v>95</v>
      </c>
      <c r="D75" s="15"/>
      <c r="E75" s="12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  <c r="V75" s="12">
        <v>0</v>
      </c>
      <c r="W75" s="12">
        <v>0</v>
      </c>
      <c r="X75" s="12">
        <v>0</v>
      </c>
      <c r="Y75" s="12">
        <v>0</v>
      </c>
      <c r="Z75" s="12">
        <v>0</v>
      </c>
      <c r="AA75" s="12">
        <v>0</v>
      </c>
      <c r="AB75" s="12">
        <v>0</v>
      </c>
      <c r="AC75" s="12">
        <v>0</v>
      </c>
      <c r="AD75" s="12">
        <v>0</v>
      </c>
      <c r="AE75" s="12">
        <v>0</v>
      </c>
      <c r="AF75" s="12">
        <v>0</v>
      </c>
      <c r="AG75" s="12">
        <v>0</v>
      </c>
      <c r="AH75" s="12">
        <v>0</v>
      </c>
      <c r="AI75" s="12">
        <f t="shared" si="1"/>
        <v>0</v>
      </c>
      <c r="AJ75" s="16"/>
      <c r="AK75" s="17">
        <v>-610</v>
      </c>
      <c r="AL75" s="16"/>
    </row>
    <row r="76" spans="1:38" x14ac:dyDescent="0.2">
      <c r="A76" s="10">
        <v>72</v>
      </c>
      <c r="B76" s="10" t="s">
        <v>98</v>
      </c>
      <c r="C76" s="10" t="s">
        <v>95</v>
      </c>
      <c r="D76" s="18"/>
      <c r="E76" s="12">
        <v>0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  <c r="W76" s="12">
        <v>0</v>
      </c>
      <c r="X76" s="12">
        <v>0</v>
      </c>
      <c r="Y76" s="12">
        <v>0</v>
      </c>
      <c r="Z76" s="12">
        <v>0</v>
      </c>
      <c r="AA76" s="12">
        <v>0</v>
      </c>
      <c r="AB76" s="12">
        <v>0</v>
      </c>
      <c r="AC76" s="12">
        <v>0</v>
      </c>
      <c r="AD76" s="12">
        <v>0</v>
      </c>
      <c r="AE76" s="12">
        <v>0</v>
      </c>
      <c r="AF76" s="12">
        <v>0</v>
      </c>
      <c r="AG76" s="12">
        <v>0</v>
      </c>
      <c r="AH76" s="12">
        <v>0</v>
      </c>
      <c r="AI76" s="12">
        <f t="shared" si="1"/>
        <v>0</v>
      </c>
      <c r="AJ76" s="19"/>
      <c r="AK76" s="20">
        <v>-610</v>
      </c>
      <c r="AL76" s="19"/>
    </row>
    <row r="77" spans="1:38" hidden="1" x14ac:dyDescent="0.2">
      <c r="A77" s="10">
        <v>73</v>
      </c>
      <c r="B77" s="10" t="s">
        <v>99</v>
      </c>
      <c r="C77" s="10" t="s">
        <v>100</v>
      </c>
      <c r="D77" s="11">
        <v>60000</v>
      </c>
      <c r="E77" s="21">
        <v>26682</v>
      </c>
      <c r="F77" s="21">
        <v>3368</v>
      </c>
      <c r="G77" s="21">
        <v>0</v>
      </c>
      <c r="H77" s="21">
        <v>0</v>
      </c>
      <c r="I77" s="21">
        <v>12</v>
      </c>
      <c r="J77" s="21">
        <v>0</v>
      </c>
      <c r="K77" s="21">
        <v>0</v>
      </c>
      <c r="L77" s="21">
        <v>0</v>
      </c>
      <c r="M77" s="21">
        <v>0</v>
      </c>
      <c r="N77" s="21">
        <v>106</v>
      </c>
      <c r="O77" s="21">
        <v>1135</v>
      </c>
      <c r="P77" s="21">
        <v>8752</v>
      </c>
      <c r="Q77" s="21">
        <v>0</v>
      </c>
      <c r="R77" s="21">
        <v>0</v>
      </c>
      <c r="S77" s="21">
        <v>0</v>
      </c>
      <c r="T77" s="21">
        <v>0</v>
      </c>
      <c r="U77" s="21">
        <v>0</v>
      </c>
      <c r="V77" s="21">
        <v>0</v>
      </c>
      <c r="W77" s="21">
        <v>0</v>
      </c>
      <c r="X77" s="21">
        <v>0</v>
      </c>
      <c r="Y77" s="21">
        <v>0</v>
      </c>
      <c r="Z77" s="21">
        <v>47</v>
      </c>
      <c r="AA77" s="21">
        <v>0</v>
      </c>
      <c r="AB77" s="21">
        <v>0</v>
      </c>
      <c r="AC77" s="21">
        <v>0</v>
      </c>
      <c r="AD77" s="21">
        <v>1</v>
      </c>
      <c r="AE77" s="21">
        <v>0</v>
      </c>
      <c r="AF77" s="21">
        <v>0</v>
      </c>
      <c r="AG77" s="21">
        <v>67</v>
      </c>
      <c r="AH77" s="21">
        <v>0</v>
      </c>
      <c r="AI77" s="21">
        <f t="shared" si="1"/>
        <v>40170</v>
      </c>
      <c r="AJ77" s="11">
        <f>SUM(AI77:AI80)</f>
        <v>56406</v>
      </c>
      <c r="AK77" s="22">
        <v>3594</v>
      </c>
      <c r="AL77" s="11">
        <f>D77-AJ77</f>
        <v>3594</v>
      </c>
    </row>
    <row r="78" spans="1:38" hidden="1" x14ac:dyDescent="0.2">
      <c r="A78" s="10">
        <v>74</v>
      </c>
      <c r="B78" s="10" t="s">
        <v>101</v>
      </c>
      <c r="C78" s="10" t="s">
        <v>100</v>
      </c>
      <c r="D78" s="15"/>
      <c r="E78" s="21">
        <v>0</v>
      </c>
      <c r="F78" s="21">
        <v>0</v>
      </c>
      <c r="G78" s="21">
        <v>0</v>
      </c>
      <c r="H78" s="21">
        <v>0</v>
      </c>
      <c r="I78" s="21">
        <v>0</v>
      </c>
      <c r="J78" s="21">
        <v>0</v>
      </c>
      <c r="K78" s="21">
        <v>0</v>
      </c>
      <c r="L78" s="21">
        <v>0</v>
      </c>
      <c r="M78" s="21">
        <v>7</v>
      </c>
      <c r="N78" s="21">
        <v>0</v>
      </c>
      <c r="O78" s="21">
        <v>1229</v>
      </c>
      <c r="P78" s="21">
        <v>5432</v>
      </c>
      <c r="Q78" s="21">
        <v>0</v>
      </c>
      <c r="R78" s="21">
        <v>0</v>
      </c>
      <c r="S78" s="21">
        <v>0</v>
      </c>
      <c r="T78" s="21">
        <v>0</v>
      </c>
      <c r="U78" s="21">
        <v>0</v>
      </c>
      <c r="V78" s="21">
        <v>0</v>
      </c>
      <c r="W78" s="21">
        <v>0</v>
      </c>
      <c r="X78" s="21">
        <v>0</v>
      </c>
      <c r="Y78" s="21">
        <v>0</v>
      </c>
      <c r="Z78" s="21">
        <v>1</v>
      </c>
      <c r="AA78" s="21">
        <v>1272</v>
      </c>
      <c r="AB78" s="21">
        <v>0</v>
      </c>
      <c r="AC78" s="21">
        <v>0</v>
      </c>
      <c r="AD78" s="21">
        <v>0</v>
      </c>
      <c r="AE78" s="21">
        <v>0</v>
      </c>
      <c r="AF78" s="21">
        <v>0</v>
      </c>
      <c r="AG78" s="21">
        <v>0</v>
      </c>
      <c r="AH78" s="21">
        <v>0</v>
      </c>
      <c r="AI78" s="21">
        <f t="shared" si="1"/>
        <v>7941</v>
      </c>
      <c r="AJ78" s="15"/>
      <c r="AK78" s="23">
        <v>3594</v>
      </c>
      <c r="AL78" s="15"/>
    </row>
    <row r="79" spans="1:38" hidden="1" x14ac:dyDescent="0.2">
      <c r="A79" s="10">
        <v>75</v>
      </c>
      <c r="B79" s="10" t="s">
        <v>102</v>
      </c>
      <c r="C79" s="10" t="s">
        <v>100</v>
      </c>
      <c r="D79" s="15"/>
      <c r="E79" s="21">
        <v>0</v>
      </c>
      <c r="F79" s="21">
        <v>0</v>
      </c>
      <c r="G79" s="21">
        <v>0</v>
      </c>
      <c r="H79" s="21">
        <v>0</v>
      </c>
      <c r="I79" s="21">
        <v>0</v>
      </c>
      <c r="J79" s="21">
        <v>0</v>
      </c>
      <c r="K79" s="21">
        <v>0</v>
      </c>
      <c r="L79" s="21">
        <v>10</v>
      </c>
      <c r="M79" s="21">
        <v>0</v>
      </c>
      <c r="N79" s="21">
        <v>0</v>
      </c>
      <c r="O79" s="21">
        <v>337</v>
      </c>
      <c r="P79" s="21">
        <v>5171</v>
      </c>
      <c r="Q79" s="21">
        <v>0</v>
      </c>
      <c r="R79" s="21">
        <v>0</v>
      </c>
      <c r="S79" s="21">
        <v>0</v>
      </c>
      <c r="T79" s="21">
        <v>0</v>
      </c>
      <c r="U79" s="21">
        <v>0</v>
      </c>
      <c r="V79" s="21">
        <v>1</v>
      </c>
      <c r="W79" s="21">
        <v>0</v>
      </c>
      <c r="X79" s="21">
        <v>0</v>
      </c>
      <c r="Y79" s="21">
        <v>0</v>
      </c>
      <c r="Z79" s="21">
        <v>0</v>
      </c>
      <c r="AA79" s="21">
        <v>0</v>
      </c>
      <c r="AB79" s="21">
        <v>113</v>
      </c>
      <c r="AC79" s="21">
        <v>0</v>
      </c>
      <c r="AD79" s="21">
        <v>0</v>
      </c>
      <c r="AE79" s="21">
        <v>0</v>
      </c>
      <c r="AF79" s="21">
        <v>0</v>
      </c>
      <c r="AG79" s="21">
        <v>0</v>
      </c>
      <c r="AH79" s="21">
        <v>0</v>
      </c>
      <c r="AI79" s="21">
        <f t="shared" si="1"/>
        <v>5632</v>
      </c>
      <c r="AJ79" s="15"/>
      <c r="AK79" s="23">
        <v>3594</v>
      </c>
      <c r="AL79" s="15"/>
    </row>
    <row r="80" spans="1:38" hidden="1" x14ac:dyDescent="0.2">
      <c r="A80" s="10">
        <v>76</v>
      </c>
      <c r="B80" s="10" t="s">
        <v>103</v>
      </c>
      <c r="C80" s="10" t="s">
        <v>100</v>
      </c>
      <c r="D80" s="18"/>
      <c r="E80" s="21">
        <v>0</v>
      </c>
      <c r="F80" s="21">
        <v>0</v>
      </c>
      <c r="G80" s="21">
        <v>0</v>
      </c>
      <c r="H80" s="21">
        <v>0</v>
      </c>
      <c r="I80" s="21">
        <v>0</v>
      </c>
      <c r="J80" s="21">
        <v>0</v>
      </c>
      <c r="K80" s="21">
        <v>0</v>
      </c>
      <c r="L80" s="21">
        <v>0</v>
      </c>
      <c r="M80" s="21">
        <v>0</v>
      </c>
      <c r="N80" s="21">
        <v>0</v>
      </c>
      <c r="O80" s="21">
        <v>0</v>
      </c>
      <c r="P80" s="21">
        <v>2185</v>
      </c>
      <c r="Q80" s="21">
        <v>0</v>
      </c>
      <c r="R80" s="21">
        <v>0</v>
      </c>
      <c r="S80" s="21">
        <v>0</v>
      </c>
      <c r="T80" s="21">
        <v>0</v>
      </c>
      <c r="U80" s="21">
        <v>0</v>
      </c>
      <c r="V80" s="21">
        <v>0</v>
      </c>
      <c r="W80" s="21">
        <v>0</v>
      </c>
      <c r="X80" s="21">
        <v>0</v>
      </c>
      <c r="Y80" s="21">
        <v>0</v>
      </c>
      <c r="Z80" s="21">
        <v>0</v>
      </c>
      <c r="AA80" s="21">
        <v>0</v>
      </c>
      <c r="AB80" s="21">
        <v>0</v>
      </c>
      <c r="AC80" s="21">
        <v>0</v>
      </c>
      <c r="AD80" s="21">
        <v>0</v>
      </c>
      <c r="AE80" s="21">
        <v>0</v>
      </c>
      <c r="AF80" s="21">
        <v>0</v>
      </c>
      <c r="AG80" s="21">
        <v>478</v>
      </c>
      <c r="AH80" s="21">
        <v>0</v>
      </c>
      <c r="AI80" s="21">
        <f t="shared" si="1"/>
        <v>2663</v>
      </c>
      <c r="AJ80" s="18"/>
      <c r="AK80" s="24">
        <v>3594</v>
      </c>
      <c r="AL80" s="18"/>
    </row>
    <row r="81" spans="1:38" x14ac:dyDescent="0.2">
      <c r="A81" s="10">
        <v>77</v>
      </c>
      <c r="B81" s="10" t="s">
        <v>104</v>
      </c>
      <c r="C81" s="10" t="s">
        <v>105</v>
      </c>
      <c r="D81" s="11">
        <v>800</v>
      </c>
      <c r="E81" s="12">
        <v>148</v>
      </c>
      <c r="F81" s="12">
        <v>0</v>
      </c>
      <c r="G81" s="12">
        <v>4</v>
      </c>
      <c r="H81" s="12">
        <v>16</v>
      </c>
      <c r="I81" s="12">
        <v>70</v>
      </c>
      <c r="J81" s="12">
        <v>0</v>
      </c>
      <c r="K81" s="12">
        <v>0</v>
      </c>
      <c r="L81" s="12">
        <v>2</v>
      </c>
      <c r="M81" s="12">
        <v>0</v>
      </c>
      <c r="N81" s="12">
        <v>0</v>
      </c>
      <c r="O81" s="12">
        <v>0</v>
      </c>
      <c r="P81" s="12">
        <v>0</v>
      </c>
      <c r="Q81" s="12">
        <v>0</v>
      </c>
      <c r="R81" s="12">
        <v>0</v>
      </c>
      <c r="S81" s="12">
        <v>0</v>
      </c>
      <c r="T81" s="12">
        <v>19</v>
      </c>
      <c r="U81" s="12">
        <v>0</v>
      </c>
      <c r="V81" s="12">
        <v>0</v>
      </c>
      <c r="W81" s="12">
        <v>0</v>
      </c>
      <c r="X81" s="12">
        <v>0</v>
      </c>
      <c r="Y81" s="12">
        <v>0</v>
      </c>
      <c r="Z81" s="12">
        <v>14</v>
      </c>
      <c r="AA81" s="12">
        <v>296</v>
      </c>
      <c r="AB81" s="12">
        <v>4</v>
      </c>
      <c r="AC81" s="12">
        <v>0</v>
      </c>
      <c r="AD81" s="12">
        <v>0</v>
      </c>
      <c r="AE81" s="12">
        <v>0</v>
      </c>
      <c r="AF81" s="12">
        <v>0</v>
      </c>
      <c r="AG81" s="12">
        <v>0</v>
      </c>
      <c r="AH81" s="12">
        <v>0</v>
      </c>
      <c r="AI81" s="12">
        <f t="shared" si="1"/>
        <v>573</v>
      </c>
      <c r="AJ81" s="13">
        <f>SUM(AI81:AI84)</f>
        <v>849</v>
      </c>
      <c r="AK81" s="14">
        <v>-49</v>
      </c>
      <c r="AL81" s="13">
        <f>D81-AJ81</f>
        <v>-49</v>
      </c>
    </row>
    <row r="82" spans="1:38" x14ac:dyDescent="0.2">
      <c r="A82" s="10">
        <v>78</v>
      </c>
      <c r="B82" s="10" t="s">
        <v>106</v>
      </c>
      <c r="C82" s="10" t="s">
        <v>105</v>
      </c>
      <c r="D82" s="15"/>
      <c r="E82" s="12">
        <v>0</v>
      </c>
      <c r="F82" s="12">
        <v>0</v>
      </c>
      <c r="G82" s="12">
        <v>0</v>
      </c>
      <c r="H82" s="12">
        <v>0</v>
      </c>
      <c r="I82" s="12">
        <v>0</v>
      </c>
      <c r="J82" s="12">
        <v>0</v>
      </c>
      <c r="K82" s="12">
        <v>0</v>
      </c>
      <c r="L82" s="12">
        <v>0</v>
      </c>
      <c r="M82" s="12">
        <v>0</v>
      </c>
      <c r="N82" s="12">
        <v>0</v>
      </c>
      <c r="O82" s="12">
        <v>0</v>
      </c>
      <c r="P82" s="12">
        <v>0</v>
      </c>
      <c r="Q82" s="12">
        <v>0</v>
      </c>
      <c r="R82" s="12">
        <v>0</v>
      </c>
      <c r="S82" s="12">
        <v>0</v>
      </c>
      <c r="T82" s="12">
        <v>0</v>
      </c>
      <c r="U82" s="12">
        <v>0</v>
      </c>
      <c r="V82" s="12">
        <v>0</v>
      </c>
      <c r="W82" s="12">
        <v>0</v>
      </c>
      <c r="X82" s="12">
        <v>0</v>
      </c>
      <c r="Y82" s="12">
        <v>0</v>
      </c>
      <c r="Z82" s="12">
        <v>0</v>
      </c>
      <c r="AA82" s="12">
        <v>0</v>
      </c>
      <c r="AB82" s="12">
        <v>0</v>
      </c>
      <c r="AC82" s="12">
        <v>0</v>
      </c>
      <c r="AD82" s="12">
        <v>0</v>
      </c>
      <c r="AE82" s="12">
        <v>0</v>
      </c>
      <c r="AF82" s="12">
        <v>0</v>
      </c>
      <c r="AG82" s="12">
        <v>0</v>
      </c>
      <c r="AH82" s="12">
        <v>0</v>
      </c>
      <c r="AI82" s="12">
        <f t="shared" si="1"/>
        <v>0</v>
      </c>
      <c r="AJ82" s="16"/>
      <c r="AK82" s="17">
        <v>-49</v>
      </c>
      <c r="AL82" s="16"/>
    </row>
    <row r="83" spans="1:38" x14ac:dyDescent="0.2">
      <c r="A83" s="10">
        <v>79</v>
      </c>
      <c r="B83" s="10" t="s">
        <v>107</v>
      </c>
      <c r="C83" s="10" t="s">
        <v>105</v>
      </c>
      <c r="D83" s="15"/>
      <c r="E83" s="12">
        <v>21</v>
      </c>
      <c r="F83" s="12">
        <v>0</v>
      </c>
      <c r="G83" s="12">
        <v>10</v>
      </c>
      <c r="H83" s="12">
        <v>0</v>
      </c>
      <c r="I83" s="12">
        <v>0</v>
      </c>
      <c r="J83" s="12">
        <v>0</v>
      </c>
      <c r="K83" s="12">
        <v>0</v>
      </c>
      <c r="L83" s="12">
        <v>0</v>
      </c>
      <c r="M83" s="12">
        <v>72</v>
      </c>
      <c r="N83" s="12">
        <v>17</v>
      </c>
      <c r="O83" s="12">
        <v>5</v>
      </c>
      <c r="P83" s="12">
        <v>4</v>
      </c>
      <c r="Q83" s="12">
        <v>0</v>
      </c>
      <c r="R83" s="12">
        <v>0</v>
      </c>
      <c r="S83" s="12">
        <v>0</v>
      </c>
      <c r="T83" s="12">
        <v>0</v>
      </c>
      <c r="U83" s="12">
        <v>0</v>
      </c>
      <c r="V83" s="12">
        <v>0</v>
      </c>
      <c r="W83" s="12">
        <v>71</v>
      </c>
      <c r="X83" s="12">
        <v>0</v>
      </c>
      <c r="Y83" s="12">
        <v>0</v>
      </c>
      <c r="Z83" s="12">
        <v>36</v>
      </c>
      <c r="AA83" s="12">
        <v>0</v>
      </c>
      <c r="AB83" s="12">
        <v>0</v>
      </c>
      <c r="AC83" s="12">
        <v>0</v>
      </c>
      <c r="AD83" s="12">
        <v>14</v>
      </c>
      <c r="AE83" s="12">
        <v>0</v>
      </c>
      <c r="AF83" s="12">
        <v>0</v>
      </c>
      <c r="AG83" s="12">
        <v>4</v>
      </c>
      <c r="AH83" s="12">
        <v>22</v>
      </c>
      <c r="AI83" s="12">
        <f t="shared" si="1"/>
        <v>276</v>
      </c>
      <c r="AJ83" s="16"/>
      <c r="AK83" s="17">
        <v>-49</v>
      </c>
      <c r="AL83" s="16"/>
    </row>
    <row r="84" spans="1:38" x14ac:dyDescent="0.2">
      <c r="A84" s="10">
        <v>80</v>
      </c>
      <c r="B84" s="10" t="s">
        <v>108</v>
      </c>
      <c r="C84" s="10" t="s">
        <v>105</v>
      </c>
      <c r="D84" s="18"/>
      <c r="E84" s="12">
        <v>0</v>
      </c>
      <c r="F84" s="12">
        <v>0</v>
      </c>
      <c r="G84" s="12">
        <v>0</v>
      </c>
      <c r="H84" s="12">
        <v>0</v>
      </c>
      <c r="I84" s="12">
        <v>0</v>
      </c>
      <c r="J84" s="12">
        <v>0</v>
      </c>
      <c r="K84" s="12">
        <v>0</v>
      </c>
      <c r="L84" s="12">
        <v>0</v>
      </c>
      <c r="M84" s="12">
        <v>0</v>
      </c>
      <c r="N84" s="12">
        <v>0</v>
      </c>
      <c r="O84" s="12">
        <v>0</v>
      </c>
      <c r="P84" s="12">
        <v>0</v>
      </c>
      <c r="Q84" s="12">
        <v>0</v>
      </c>
      <c r="R84" s="12">
        <v>0</v>
      </c>
      <c r="S84" s="12">
        <v>0</v>
      </c>
      <c r="T84" s="12">
        <v>0</v>
      </c>
      <c r="U84" s="12">
        <v>0</v>
      </c>
      <c r="V84" s="12">
        <v>0</v>
      </c>
      <c r="W84" s="12">
        <v>0</v>
      </c>
      <c r="X84" s="12">
        <v>0</v>
      </c>
      <c r="Y84" s="12">
        <v>0</v>
      </c>
      <c r="Z84" s="12">
        <v>0</v>
      </c>
      <c r="AA84" s="12">
        <v>0</v>
      </c>
      <c r="AB84" s="12">
        <v>0</v>
      </c>
      <c r="AC84" s="12">
        <v>0</v>
      </c>
      <c r="AD84" s="12">
        <v>0</v>
      </c>
      <c r="AE84" s="12">
        <v>0</v>
      </c>
      <c r="AF84" s="12">
        <v>0</v>
      </c>
      <c r="AG84" s="12">
        <v>0</v>
      </c>
      <c r="AH84" s="12">
        <v>0</v>
      </c>
      <c r="AI84" s="12">
        <f t="shared" si="1"/>
        <v>0</v>
      </c>
      <c r="AJ84" s="19"/>
      <c r="AK84" s="20">
        <v>-49</v>
      </c>
      <c r="AL84" s="19"/>
    </row>
    <row r="85" spans="1:38" hidden="1" x14ac:dyDescent="0.2">
      <c r="A85" s="10">
        <v>81</v>
      </c>
      <c r="B85" s="10" t="s">
        <v>109</v>
      </c>
      <c r="C85" s="10" t="s">
        <v>110</v>
      </c>
      <c r="D85" s="11">
        <v>15000</v>
      </c>
      <c r="E85" s="21">
        <v>0</v>
      </c>
      <c r="F85" s="21">
        <v>0</v>
      </c>
      <c r="G85" s="21">
        <v>0</v>
      </c>
      <c r="H85" s="21">
        <v>0</v>
      </c>
      <c r="I85" s="21">
        <v>0</v>
      </c>
      <c r="J85" s="21">
        <v>0</v>
      </c>
      <c r="K85" s="21">
        <v>0</v>
      </c>
      <c r="L85" s="21">
        <v>0</v>
      </c>
      <c r="M85" s="21">
        <v>1206</v>
      </c>
      <c r="N85" s="21">
        <v>0</v>
      </c>
      <c r="O85" s="21">
        <v>0</v>
      </c>
      <c r="P85" s="21">
        <v>0</v>
      </c>
      <c r="Q85" s="21">
        <v>0</v>
      </c>
      <c r="R85" s="21">
        <v>0</v>
      </c>
      <c r="S85" s="21">
        <v>0</v>
      </c>
      <c r="T85" s="21">
        <v>3937</v>
      </c>
      <c r="U85" s="21">
        <v>0</v>
      </c>
      <c r="V85" s="21">
        <v>0</v>
      </c>
      <c r="W85" s="21">
        <v>0</v>
      </c>
      <c r="X85" s="21">
        <v>0</v>
      </c>
      <c r="Y85" s="21">
        <v>0</v>
      </c>
      <c r="Z85" s="21">
        <v>0</v>
      </c>
      <c r="AA85" s="21">
        <v>0</v>
      </c>
      <c r="AB85" s="21">
        <v>1554</v>
      </c>
      <c r="AC85" s="21">
        <v>2813</v>
      </c>
      <c r="AD85" s="21">
        <v>0</v>
      </c>
      <c r="AE85" s="21">
        <v>0</v>
      </c>
      <c r="AF85" s="21">
        <v>0</v>
      </c>
      <c r="AG85" s="21">
        <v>0</v>
      </c>
      <c r="AH85" s="21">
        <v>0</v>
      </c>
      <c r="AI85" s="21">
        <f t="shared" si="1"/>
        <v>9510</v>
      </c>
      <c r="AJ85" s="11">
        <f>SUM(AI85:AI88)</f>
        <v>9510</v>
      </c>
      <c r="AK85" s="22">
        <v>5490</v>
      </c>
      <c r="AL85" s="11">
        <f>D85-AJ85</f>
        <v>5490</v>
      </c>
    </row>
    <row r="86" spans="1:38" hidden="1" x14ac:dyDescent="0.2">
      <c r="A86" s="10">
        <v>82</v>
      </c>
      <c r="B86" s="10" t="s">
        <v>111</v>
      </c>
      <c r="C86" s="10" t="s">
        <v>110</v>
      </c>
      <c r="D86" s="15"/>
      <c r="E86" s="21">
        <v>0</v>
      </c>
      <c r="F86" s="21">
        <v>0</v>
      </c>
      <c r="G86" s="21">
        <v>0</v>
      </c>
      <c r="H86" s="21">
        <v>0</v>
      </c>
      <c r="I86" s="21">
        <v>0</v>
      </c>
      <c r="J86" s="21">
        <v>0</v>
      </c>
      <c r="K86" s="21">
        <v>0</v>
      </c>
      <c r="L86" s="21">
        <v>0</v>
      </c>
      <c r="M86" s="21">
        <v>0</v>
      </c>
      <c r="N86" s="21">
        <v>0</v>
      </c>
      <c r="O86" s="21">
        <v>0</v>
      </c>
      <c r="P86" s="21">
        <v>0</v>
      </c>
      <c r="Q86" s="21">
        <v>0</v>
      </c>
      <c r="R86" s="21">
        <v>0</v>
      </c>
      <c r="S86" s="21">
        <v>0</v>
      </c>
      <c r="T86" s="21">
        <v>0</v>
      </c>
      <c r="U86" s="21">
        <v>0</v>
      </c>
      <c r="V86" s="21">
        <v>0</v>
      </c>
      <c r="W86" s="21">
        <v>0</v>
      </c>
      <c r="X86" s="21">
        <v>0</v>
      </c>
      <c r="Y86" s="21">
        <v>0</v>
      </c>
      <c r="Z86" s="21">
        <v>0</v>
      </c>
      <c r="AA86" s="21">
        <v>0</v>
      </c>
      <c r="AB86" s="21">
        <v>0</v>
      </c>
      <c r="AC86" s="21">
        <v>0</v>
      </c>
      <c r="AD86" s="21">
        <v>0</v>
      </c>
      <c r="AE86" s="21">
        <v>0</v>
      </c>
      <c r="AF86" s="21">
        <v>0</v>
      </c>
      <c r="AG86" s="21">
        <v>0</v>
      </c>
      <c r="AH86" s="21">
        <v>0</v>
      </c>
      <c r="AI86" s="21">
        <f t="shared" si="1"/>
        <v>0</v>
      </c>
      <c r="AJ86" s="15"/>
      <c r="AK86" s="23">
        <v>5490</v>
      </c>
      <c r="AL86" s="15"/>
    </row>
    <row r="87" spans="1:38" hidden="1" x14ac:dyDescent="0.2">
      <c r="A87" s="10">
        <v>83</v>
      </c>
      <c r="B87" s="10" t="s">
        <v>112</v>
      </c>
      <c r="C87" s="10" t="s">
        <v>110</v>
      </c>
      <c r="D87" s="15"/>
      <c r="E87" s="21">
        <v>0</v>
      </c>
      <c r="F87" s="21">
        <v>0</v>
      </c>
      <c r="G87" s="21">
        <v>0</v>
      </c>
      <c r="H87" s="21">
        <v>0</v>
      </c>
      <c r="I87" s="21">
        <v>0</v>
      </c>
      <c r="J87" s="21">
        <v>0</v>
      </c>
      <c r="K87" s="21">
        <v>0</v>
      </c>
      <c r="L87" s="21">
        <v>0</v>
      </c>
      <c r="M87" s="21">
        <v>0</v>
      </c>
      <c r="N87" s="21">
        <v>0</v>
      </c>
      <c r="O87" s="21">
        <v>0</v>
      </c>
      <c r="P87" s="21">
        <v>0</v>
      </c>
      <c r="Q87" s="21">
        <v>0</v>
      </c>
      <c r="R87" s="21">
        <v>0</v>
      </c>
      <c r="S87" s="21">
        <v>0</v>
      </c>
      <c r="T87" s="21">
        <v>0</v>
      </c>
      <c r="U87" s="21">
        <v>0</v>
      </c>
      <c r="V87" s="21">
        <v>0</v>
      </c>
      <c r="W87" s="21">
        <v>0</v>
      </c>
      <c r="X87" s="21">
        <v>0</v>
      </c>
      <c r="Y87" s="21">
        <v>0</v>
      </c>
      <c r="Z87" s="21">
        <v>0</v>
      </c>
      <c r="AA87" s="21">
        <v>0</v>
      </c>
      <c r="AB87" s="21">
        <v>0</v>
      </c>
      <c r="AC87" s="21">
        <v>0</v>
      </c>
      <c r="AD87" s="21">
        <v>0</v>
      </c>
      <c r="AE87" s="21">
        <v>0</v>
      </c>
      <c r="AF87" s="21">
        <v>0</v>
      </c>
      <c r="AG87" s="21">
        <v>0</v>
      </c>
      <c r="AH87" s="21">
        <v>0</v>
      </c>
      <c r="AI87" s="21">
        <f t="shared" si="1"/>
        <v>0</v>
      </c>
      <c r="AJ87" s="15"/>
      <c r="AK87" s="23">
        <v>5490</v>
      </c>
      <c r="AL87" s="15"/>
    </row>
    <row r="88" spans="1:38" hidden="1" x14ac:dyDescent="0.2">
      <c r="A88" s="10">
        <v>84</v>
      </c>
      <c r="B88" s="10" t="s">
        <v>113</v>
      </c>
      <c r="C88" s="10" t="s">
        <v>110</v>
      </c>
      <c r="D88" s="18"/>
      <c r="E88" s="21">
        <v>0</v>
      </c>
      <c r="F88" s="21">
        <v>0</v>
      </c>
      <c r="G88" s="21">
        <v>0</v>
      </c>
      <c r="H88" s="21">
        <v>0</v>
      </c>
      <c r="I88" s="21">
        <v>0</v>
      </c>
      <c r="J88" s="21">
        <v>0</v>
      </c>
      <c r="K88" s="21">
        <v>0</v>
      </c>
      <c r="L88" s="21">
        <v>0</v>
      </c>
      <c r="M88" s="21">
        <v>0</v>
      </c>
      <c r="N88" s="21">
        <v>0</v>
      </c>
      <c r="O88" s="21">
        <v>0</v>
      </c>
      <c r="P88" s="21">
        <v>0</v>
      </c>
      <c r="Q88" s="21">
        <v>0</v>
      </c>
      <c r="R88" s="21">
        <v>0</v>
      </c>
      <c r="S88" s="21">
        <v>0</v>
      </c>
      <c r="T88" s="21">
        <v>0</v>
      </c>
      <c r="U88" s="21">
        <v>0</v>
      </c>
      <c r="V88" s="21">
        <v>0</v>
      </c>
      <c r="W88" s="21">
        <v>0</v>
      </c>
      <c r="X88" s="21">
        <v>0</v>
      </c>
      <c r="Y88" s="21">
        <v>0</v>
      </c>
      <c r="Z88" s="21">
        <v>0</v>
      </c>
      <c r="AA88" s="21">
        <v>0</v>
      </c>
      <c r="AB88" s="21">
        <v>0</v>
      </c>
      <c r="AC88" s="21">
        <v>0</v>
      </c>
      <c r="AD88" s="21">
        <v>0</v>
      </c>
      <c r="AE88" s="21">
        <v>0</v>
      </c>
      <c r="AF88" s="21">
        <v>0</v>
      </c>
      <c r="AG88" s="21">
        <v>0</v>
      </c>
      <c r="AH88" s="21">
        <v>0</v>
      </c>
      <c r="AI88" s="21">
        <f t="shared" si="1"/>
        <v>0</v>
      </c>
      <c r="AJ88" s="18"/>
      <c r="AK88" s="24">
        <v>5490</v>
      </c>
      <c r="AL88" s="18"/>
    </row>
    <row r="89" spans="1:38" hidden="1" x14ac:dyDescent="0.2">
      <c r="A89" s="10">
        <v>85</v>
      </c>
      <c r="B89" s="10" t="s">
        <v>114</v>
      </c>
      <c r="C89" s="10" t="s">
        <v>115</v>
      </c>
      <c r="D89" s="11">
        <v>30000</v>
      </c>
      <c r="E89" s="12">
        <v>671</v>
      </c>
      <c r="F89" s="12">
        <v>1354</v>
      </c>
      <c r="G89" s="12">
        <v>0</v>
      </c>
      <c r="H89" s="12">
        <v>0</v>
      </c>
      <c r="I89" s="12">
        <v>1545</v>
      </c>
      <c r="J89" s="12">
        <v>0</v>
      </c>
      <c r="K89" s="12">
        <v>0</v>
      </c>
      <c r="L89" s="12">
        <v>152</v>
      </c>
      <c r="M89" s="12">
        <v>168</v>
      </c>
      <c r="N89" s="12">
        <v>133</v>
      </c>
      <c r="O89" s="12">
        <v>0</v>
      </c>
      <c r="P89" s="12">
        <v>1098</v>
      </c>
      <c r="Q89" s="12">
        <v>0</v>
      </c>
      <c r="R89" s="12">
        <v>0</v>
      </c>
      <c r="S89" s="12">
        <v>0</v>
      </c>
      <c r="T89" s="12">
        <v>2078</v>
      </c>
      <c r="U89" s="12">
        <v>0</v>
      </c>
      <c r="V89" s="12">
        <v>0</v>
      </c>
      <c r="W89" s="12">
        <v>3976</v>
      </c>
      <c r="X89" s="12">
        <v>0</v>
      </c>
      <c r="Y89" s="12">
        <v>0</v>
      </c>
      <c r="Z89" s="12">
        <v>1399</v>
      </c>
      <c r="AA89" s="12">
        <v>798</v>
      </c>
      <c r="AB89" s="12">
        <v>0</v>
      </c>
      <c r="AC89" s="12">
        <v>0</v>
      </c>
      <c r="AD89" s="12">
        <v>0</v>
      </c>
      <c r="AE89" s="12">
        <v>0</v>
      </c>
      <c r="AF89" s="12">
        <v>0</v>
      </c>
      <c r="AG89" s="12">
        <v>0</v>
      </c>
      <c r="AH89" s="12">
        <v>0</v>
      </c>
      <c r="AI89" s="12">
        <f t="shared" si="1"/>
        <v>13372</v>
      </c>
      <c r="AJ89" s="13">
        <f>SUM(AI89:AI92)</f>
        <v>14409</v>
      </c>
      <c r="AK89" s="14">
        <v>15591</v>
      </c>
      <c r="AL89" s="13">
        <f>D89-AJ89</f>
        <v>15591</v>
      </c>
    </row>
    <row r="90" spans="1:38" hidden="1" x14ac:dyDescent="0.2">
      <c r="A90" s="10">
        <v>86</v>
      </c>
      <c r="B90" s="10" t="s">
        <v>116</v>
      </c>
      <c r="C90" s="10" t="s">
        <v>115</v>
      </c>
      <c r="D90" s="15"/>
      <c r="E90" s="12">
        <v>0</v>
      </c>
      <c r="F90" s="12">
        <v>0</v>
      </c>
      <c r="G90" s="12">
        <v>0</v>
      </c>
      <c r="H90" s="12">
        <v>0</v>
      </c>
      <c r="I90" s="12">
        <v>0</v>
      </c>
      <c r="J90" s="12">
        <v>0</v>
      </c>
      <c r="K90" s="12">
        <v>0</v>
      </c>
      <c r="L90" s="12">
        <v>0</v>
      </c>
      <c r="M90" s="12">
        <v>0</v>
      </c>
      <c r="N90" s="12">
        <v>0</v>
      </c>
      <c r="O90" s="12">
        <v>0</v>
      </c>
      <c r="P90" s="12">
        <v>0</v>
      </c>
      <c r="Q90" s="12">
        <v>0</v>
      </c>
      <c r="R90" s="12">
        <v>0</v>
      </c>
      <c r="S90" s="12">
        <v>0</v>
      </c>
      <c r="T90" s="12">
        <v>0</v>
      </c>
      <c r="U90" s="12">
        <v>0</v>
      </c>
      <c r="V90" s="12">
        <v>0</v>
      </c>
      <c r="W90" s="12">
        <v>979</v>
      </c>
      <c r="X90" s="12">
        <v>0</v>
      </c>
      <c r="Y90" s="12">
        <v>0</v>
      </c>
      <c r="Z90" s="12">
        <v>0</v>
      </c>
      <c r="AA90" s="12">
        <v>0</v>
      </c>
      <c r="AB90" s="12">
        <v>0</v>
      </c>
      <c r="AC90" s="12">
        <v>0</v>
      </c>
      <c r="AD90" s="12">
        <v>0</v>
      </c>
      <c r="AE90" s="12">
        <v>0</v>
      </c>
      <c r="AF90" s="12">
        <v>0</v>
      </c>
      <c r="AG90" s="12">
        <v>0</v>
      </c>
      <c r="AH90" s="12">
        <v>0</v>
      </c>
      <c r="AI90" s="12">
        <f t="shared" si="1"/>
        <v>979</v>
      </c>
      <c r="AJ90" s="16"/>
      <c r="AK90" s="17">
        <v>15591</v>
      </c>
      <c r="AL90" s="16"/>
    </row>
    <row r="91" spans="1:38" hidden="1" x14ac:dyDescent="0.2">
      <c r="A91" s="10">
        <v>87</v>
      </c>
      <c r="B91" s="10" t="s">
        <v>117</v>
      </c>
      <c r="C91" s="10" t="s">
        <v>115</v>
      </c>
      <c r="D91" s="15"/>
      <c r="E91" s="12">
        <v>0</v>
      </c>
      <c r="F91" s="12">
        <v>0</v>
      </c>
      <c r="G91" s="12">
        <v>0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  <c r="N91" s="12">
        <v>0</v>
      </c>
      <c r="O91" s="12">
        <v>0</v>
      </c>
      <c r="P91" s="12">
        <v>0</v>
      </c>
      <c r="Q91" s="12">
        <v>0</v>
      </c>
      <c r="R91" s="12">
        <v>0</v>
      </c>
      <c r="S91" s="12">
        <v>0</v>
      </c>
      <c r="T91" s="12">
        <v>0</v>
      </c>
      <c r="U91" s="12">
        <v>0</v>
      </c>
      <c r="V91" s="12">
        <v>0</v>
      </c>
      <c r="W91" s="12">
        <v>0</v>
      </c>
      <c r="X91" s="12">
        <v>0</v>
      </c>
      <c r="Y91" s="12">
        <v>0</v>
      </c>
      <c r="Z91" s="12">
        <v>0</v>
      </c>
      <c r="AA91" s="12">
        <v>0</v>
      </c>
      <c r="AB91" s="12">
        <v>58</v>
      </c>
      <c r="AC91" s="12">
        <v>0</v>
      </c>
      <c r="AD91" s="12">
        <v>0</v>
      </c>
      <c r="AE91" s="12">
        <v>0</v>
      </c>
      <c r="AF91" s="12">
        <v>0</v>
      </c>
      <c r="AG91" s="12">
        <v>0</v>
      </c>
      <c r="AH91" s="12">
        <v>0</v>
      </c>
      <c r="AI91" s="12">
        <f t="shared" si="1"/>
        <v>58</v>
      </c>
      <c r="AJ91" s="16"/>
      <c r="AK91" s="17">
        <v>15591</v>
      </c>
      <c r="AL91" s="16"/>
    </row>
    <row r="92" spans="1:38" hidden="1" x14ac:dyDescent="0.2">
      <c r="A92" s="10">
        <v>88</v>
      </c>
      <c r="B92" s="10" t="s">
        <v>118</v>
      </c>
      <c r="C92" s="10" t="s">
        <v>115</v>
      </c>
      <c r="D92" s="18"/>
      <c r="E92" s="12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  <c r="V92" s="12">
        <v>0</v>
      </c>
      <c r="W92" s="12">
        <v>0</v>
      </c>
      <c r="X92" s="12">
        <v>0</v>
      </c>
      <c r="Y92" s="12">
        <v>0</v>
      </c>
      <c r="Z92" s="12">
        <v>0</v>
      </c>
      <c r="AA92" s="12">
        <v>0</v>
      </c>
      <c r="AB92" s="12">
        <v>0</v>
      </c>
      <c r="AC92" s="12">
        <v>0</v>
      </c>
      <c r="AD92" s="12">
        <v>0</v>
      </c>
      <c r="AE92" s="12">
        <v>0</v>
      </c>
      <c r="AF92" s="12">
        <v>0</v>
      </c>
      <c r="AG92" s="12">
        <v>0</v>
      </c>
      <c r="AH92" s="12">
        <v>0</v>
      </c>
      <c r="AI92" s="12">
        <f t="shared" si="1"/>
        <v>0</v>
      </c>
      <c r="AJ92" s="19"/>
      <c r="AK92" s="20">
        <v>15591</v>
      </c>
      <c r="AL92" s="19"/>
    </row>
    <row r="93" spans="1:38" hidden="1" x14ac:dyDescent="0.2">
      <c r="A93" s="10">
        <v>89</v>
      </c>
      <c r="B93" s="10" t="s">
        <v>119</v>
      </c>
      <c r="C93" s="10" t="s">
        <v>120</v>
      </c>
      <c r="D93" s="11">
        <v>3000</v>
      </c>
      <c r="E93" s="21">
        <v>0</v>
      </c>
      <c r="F93" s="21">
        <v>461</v>
      </c>
      <c r="G93" s="21">
        <v>0</v>
      </c>
      <c r="H93" s="21">
        <v>0</v>
      </c>
      <c r="I93" s="21">
        <v>0</v>
      </c>
      <c r="J93" s="21">
        <v>0</v>
      </c>
      <c r="K93" s="21">
        <v>0</v>
      </c>
      <c r="L93" s="21">
        <v>168</v>
      </c>
      <c r="M93" s="21">
        <v>289</v>
      </c>
      <c r="N93" s="21">
        <v>0</v>
      </c>
      <c r="O93" s="21">
        <v>0</v>
      </c>
      <c r="P93" s="21">
        <v>0</v>
      </c>
      <c r="Q93" s="21">
        <v>0</v>
      </c>
      <c r="R93" s="21">
        <v>0</v>
      </c>
      <c r="S93" s="21">
        <v>0</v>
      </c>
      <c r="T93" s="21">
        <v>0</v>
      </c>
      <c r="U93" s="21">
        <v>0</v>
      </c>
      <c r="V93" s="21">
        <v>0</v>
      </c>
      <c r="W93" s="21">
        <v>0</v>
      </c>
      <c r="X93" s="21">
        <v>0</v>
      </c>
      <c r="Y93" s="21">
        <v>0</v>
      </c>
      <c r="Z93" s="21">
        <v>0</v>
      </c>
      <c r="AA93" s="21">
        <v>690</v>
      </c>
      <c r="AB93" s="21">
        <v>0</v>
      </c>
      <c r="AC93" s="21">
        <v>0</v>
      </c>
      <c r="AD93" s="21">
        <v>0</v>
      </c>
      <c r="AE93" s="21">
        <v>0</v>
      </c>
      <c r="AF93" s="21">
        <v>0</v>
      </c>
      <c r="AG93" s="21">
        <v>0</v>
      </c>
      <c r="AH93" s="21">
        <v>0</v>
      </c>
      <c r="AI93" s="21">
        <f t="shared" si="1"/>
        <v>1608</v>
      </c>
      <c r="AJ93" s="11">
        <f>SUM(AI93:AI96)</f>
        <v>1608</v>
      </c>
      <c r="AK93" s="22">
        <v>1392</v>
      </c>
      <c r="AL93" s="11">
        <f>D93-AJ93</f>
        <v>1392</v>
      </c>
    </row>
    <row r="94" spans="1:38" hidden="1" x14ac:dyDescent="0.2">
      <c r="A94" s="10">
        <v>90</v>
      </c>
      <c r="B94" s="10" t="s">
        <v>121</v>
      </c>
      <c r="C94" s="10" t="s">
        <v>120</v>
      </c>
      <c r="D94" s="15"/>
      <c r="E94" s="21">
        <v>0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1">
        <v>0</v>
      </c>
      <c r="R94" s="21">
        <v>0</v>
      </c>
      <c r="S94" s="21">
        <v>0</v>
      </c>
      <c r="T94" s="21">
        <v>0</v>
      </c>
      <c r="U94" s="21">
        <v>0</v>
      </c>
      <c r="V94" s="21">
        <v>0</v>
      </c>
      <c r="W94" s="21">
        <v>0</v>
      </c>
      <c r="X94" s="21">
        <v>0</v>
      </c>
      <c r="Y94" s="21">
        <v>0</v>
      </c>
      <c r="Z94" s="21">
        <v>0</v>
      </c>
      <c r="AA94" s="21">
        <v>0</v>
      </c>
      <c r="AB94" s="21">
        <v>0</v>
      </c>
      <c r="AC94" s="21">
        <v>0</v>
      </c>
      <c r="AD94" s="21">
        <v>0</v>
      </c>
      <c r="AE94" s="21">
        <v>0</v>
      </c>
      <c r="AF94" s="21">
        <v>0</v>
      </c>
      <c r="AG94" s="21">
        <v>0</v>
      </c>
      <c r="AH94" s="21">
        <v>0</v>
      </c>
      <c r="AI94" s="21">
        <f t="shared" si="1"/>
        <v>0</v>
      </c>
      <c r="AJ94" s="15"/>
      <c r="AK94" s="23">
        <v>1392</v>
      </c>
      <c r="AL94" s="15"/>
    </row>
    <row r="95" spans="1:38" hidden="1" x14ac:dyDescent="0.2">
      <c r="A95" s="10">
        <v>91</v>
      </c>
      <c r="B95" s="10" t="s">
        <v>122</v>
      </c>
      <c r="C95" s="10" t="s">
        <v>120</v>
      </c>
      <c r="D95" s="15"/>
      <c r="E95" s="21">
        <v>0</v>
      </c>
      <c r="F95" s="21">
        <v>0</v>
      </c>
      <c r="G95" s="21">
        <v>0</v>
      </c>
      <c r="H95" s="21">
        <v>0</v>
      </c>
      <c r="I95" s="21">
        <v>0</v>
      </c>
      <c r="J95" s="21">
        <v>0</v>
      </c>
      <c r="K95" s="21">
        <v>0</v>
      </c>
      <c r="L95" s="21">
        <v>0</v>
      </c>
      <c r="M95" s="21">
        <v>0</v>
      </c>
      <c r="N95" s="21">
        <v>0</v>
      </c>
      <c r="O95" s="21">
        <v>0</v>
      </c>
      <c r="P95" s="21">
        <v>0</v>
      </c>
      <c r="Q95" s="21">
        <v>0</v>
      </c>
      <c r="R95" s="21">
        <v>0</v>
      </c>
      <c r="S95" s="21">
        <v>0</v>
      </c>
      <c r="T95" s="21">
        <v>0</v>
      </c>
      <c r="U95" s="21">
        <v>0</v>
      </c>
      <c r="V95" s="21">
        <v>0</v>
      </c>
      <c r="W95" s="21">
        <v>0</v>
      </c>
      <c r="X95" s="21">
        <v>0</v>
      </c>
      <c r="Y95" s="21">
        <v>0</v>
      </c>
      <c r="Z95" s="21">
        <v>0</v>
      </c>
      <c r="AA95" s="21">
        <v>0</v>
      </c>
      <c r="AB95" s="21">
        <v>0</v>
      </c>
      <c r="AC95" s="21">
        <v>0</v>
      </c>
      <c r="AD95" s="21">
        <v>0</v>
      </c>
      <c r="AE95" s="21">
        <v>0</v>
      </c>
      <c r="AF95" s="21">
        <v>0</v>
      </c>
      <c r="AG95" s="21">
        <v>0</v>
      </c>
      <c r="AH95" s="21">
        <v>0</v>
      </c>
      <c r="AI95" s="21">
        <f t="shared" si="1"/>
        <v>0</v>
      </c>
      <c r="AJ95" s="15"/>
      <c r="AK95" s="23">
        <v>1392</v>
      </c>
      <c r="AL95" s="15"/>
    </row>
    <row r="96" spans="1:38" hidden="1" x14ac:dyDescent="0.2">
      <c r="A96" s="10">
        <v>92</v>
      </c>
      <c r="B96" s="10" t="s">
        <v>123</v>
      </c>
      <c r="C96" s="10" t="s">
        <v>120</v>
      </c>
      <c r="D96" s="18"/>
      <c r="E96" s="21">
        <v>0</v>
      </c>
      <c r="F96" s="21">
        <v>0</v>
      </c>
      <c r="G96" s="21">
        <v>0</v>
      </c>
      <c r="H96" s="21">
        <v>0</v>
      </c>
      <c r="I96" s="21">
        <v>0</v>
      </c>
      <c r="J96" s="21">
        <v>0</v>
      </c>
      <c r="K96" s="21">
        <v>0</v>
      </c>
      <c r="L96" s="21">
        <v>0</v>
      </c>
      <c r="M96" s="21">
        <v>0</v>
      </c>
      <c r="N96" s="21">
        <v>0</v>
      </c>
      <c r="O96" s="21">
        <v>0</v>
      </c>
      <c r="P96" s="21">
        <v>0</v>
      </c>
      <c r="Q96" s="21">
        <v>0</v>
      </c>
      <c r="R96" s="21">
        <v>0</v>
      </c>
      <c r="S96" s="21">
        <v>0</v>
      </c>
      <c r="T96" s="21">
        <v>0</v>
      </c>
      <c r="U96" s="21">
        <v>0</v>
      </c>
      <c r="V96" s="21">
        <v>0</v>
      </c>
      <c r="W96" s="21">
        <v>0</v>
      </c>
      <c r="X96" s="21">
        <v>0</v>
      </c>
      <c r="Y96" s="21">
        <v>0</v>
      </c>
      <c r="Z96" s="21">
        <v>0</v>
      </c>
      <c r="AA96" s="21">
        <v>0</v>
      </c>
      <c r="AB96" s="21">
        <v>0</v>
      </c>
      <c r="AC96" s="21">
        <v>0</v>
      </c>
      <c r="AD96" s="21">
        <v>0</v>
      </c>
      <c r="AE96" s="21">
        <v>0</v>
      </c>
      <c r="AF96" s="21">
        <v>0</v>
      </c>
      <c r="AG96" s="21">
        <v>0</v>
      </c>
      <c r="AH96" s="21">
        <v>0</v>
      </c>
      <c r="AI96" s="21">
        <f t="shared" si="1"/>
        <v>0</v>
      </c>
      <c r="AJ96" s="18"/>
      <c r="AK96" s="24">
        <v>1392</v>
      </c>
      <c r="AL96" s="18"/>
    </row>
    <row r="97" spans="1:38" hidden="1" x14ac:dyDescent="0.2">
      <c r="A97" s="10">
        <v>93</v>
      </c>
      <c r="B97" s="10" t="s">
        <v>124</v>
      </c>
      <c r="C97" s="10" t="s">
        <v>125</v>
      </c>
      <c r="D97" s="11">
        <v>11000</v>
      </c>
      <c r="E97" s="12">
        <v>0</v>
      </c>
      <c r="F97" s="12">
        <v>0</v>
      </c>
      <c r="G97" s="12">
        <v>0</v>
      </c>
      <c r="H97" s="12">
        <v>0</v>
      </c>
      <c r="I97" s="12">
        <v>0</v>
      </c>
      <c r="J97" s="12">
        <v>0</v>
      </c>
      <c r="K97" s="12">
        <v>0</v>
      </c>
      <c r="L97" s="12">
        <v>10694</v>
      </c>
      <c r="M97" s="12">
        <v>0</v>
      </c>
      <c r="N97" s="12">
        <v>0</v>
      </c>
      <c r="O97" s="12">
        <v>0</v>
      </c>
      <c r="P97" s="12">
        <v>0</v>
      </c>
      <c r="Q97" s="12">
        <v>0</v>
      </c>
      <c r="R97" s="12">
        <v>0</v>
      </c>
      <c r="S97" s="12">
        <v>0</v>
      </c>
      <c r="T97" s="12">
        <v>0</v>
      </c>
      <c r="U97" s="12">
        <v>0</v>
      </c>
      <c r="V97" s="12">
        <v>0</v>
      </c>
      <c r="W97" s="12">
        <v>0</v>
      </c>
      <c r="X97" s="12">
        <v>0</v>
      </c>
      <c r="Y97" s="12">
        <v>0</v>
      </c>
      <c r="Z97" s="12">
        <v>0</v>
      </c>
      <c r="AA97" s="12">
        <v>0</v>
      </c>
      <c r="AB97" s="12">
        <v>0</v>
      </c>
      <c r="AC97" s="12">
        <v>0</v>
      </c>
      <c r="AD97" s="12">
        <v>0</v>
      </c>
      <c r="AE97" s="12">
        <v>0</v>
      </c>
      <c r="AF97" s="12">
        <v>0</v>
      </c>
      <c r="AG97" s="12">
        <v>0</v>
      </c>
      <c r="AH97" s="12">
        <v>0</v>
      </c>
      <c r="AI97" s="12">
        <f t="shared" si="1"/>
        <v>10694</v>
      </c>
      <c r="AJ97" s="13">
        <f>SUM(AI97:AI100)</f>
        <v>10694</v>
      </c>
      <c r="AK97" s="14">
        <v>306</v>
      </c>
      <c r="AL97" s="13">
        <f>D97-AJ97</f>
        <v>306</v>
      </c>
    </row>
    <row r="98" spans="1:38" hidden="1" x14ac:dyDescent="0.2">
      <c r="A98" s="10">
        <v>94</v>
      </c>
      <c r="B98" s="10" t="s">
        <v>126</v>
      </c>
      <c r="C98" s="10" t="s">
        <v>125</v>
      </c>
      <c r="D98" s="15"/>
      <c r="E98" s="12">
        <v>0</v>
      </c>
      <c r="F98" s="12">
        <v>0</v>
      </c>
      <c r="G98" s="12">
        <v>0</v>
      </c>
      <c r="H98" s="12">
        <v>0</v>
      </c>
      <c r="I98" s="12">
        <v>0</v>
      </c>
      <c r="J98" s="12">
        <v>0</v>
      </c>
      <c r="K98" s="12">
        <v>0</v>
      </c>
      <c r="L98" s="12">
        <v>0</v>
      </c>
      <c r="M98" s="12">
        <v>0</v>
      </c>
      <c r="N98" s="12">
        <v>0</v>
      </c>
      <c r="O98" s="12">
        <v>0</v>
      </c>
      <c r="P98" s="12">
        <v>0</v>
      </c>
      <c r="Q98" s="12">
        <v>0</v>
      </c>
      <c r="R98" s="12">
        <v>0</v>
      </c>
      <c r="S98" s="12">
        <v>0</v>
      </c>
      <c r="T98" s="12">
        <v>0</v>
      </c>
      <c r="U98" s="12">
        <v>0</v>
      </c>
      <c r="V98" s="12">
        <v>0</v>
      </c>
      <c r="W98" s="12">
        <v>0</v>
      </c>
      <c r="X98" s="12">
        <v>0</v>
      </c>
      <c r="Y98" s="12">
        <v>0</v>
      </c>
      <c r="Z98" s="12">
        <v>0</v>
      </c>
      <c r="AA98" s="12">
        <v>0</v>
      </c>
      <c r="AB98" s="12">
        <v>0</v>
      </c>
      <c r="AC98" s="12">
        <v>0</v>
      </c>
      <c r="AD98" s="12">
        <v>0</v>
      </c>
      <c r="AE98" s="12">
        <v>0</v>
      </c>
      <c r="AF98" s="12">
        <v>0</v>
      </c>
      <c r="AG98" s="12">
        <v>0</v>
      </c>
      <c r="AH98" s="12">
        <v>0</v>
      </c>
      <c r="AI98" s="12">
        <f t="shared" si="1"/>
        <v>0</v>
      </c>
      <c r="AJ98" s="16"/>
      <c r="AK98" s="17">
        <v>306</v>
      </c>
      <c r="AL98" s="16"/>
    </row>
    <row r="99" spans="1:38" hidden="1" x14ac:dyDescent="0.2">
      <c r="A99" s="10">
        <v>95</v>
      </c>
      <c r="B99" s="10" t="s">
        <v>127</v>
      </c>
      <c r="C99" s="10" t="s">
        <v>125</v>
      </c>
      <c r="D99" s="15"/>
      <c r="E99" s="12">
        <v>0</v>
      </c>
      <c r="F99" s="12">
        <v>0</v>
      </c>
      <c r="G99" s="12">
        <v>0</v>
      </c>
      <c r="H99" s="12">
        <v>0</v>
      </c>
      <c r="I99" s="12">
        <v>0</v>
      </c>
      <c r="J99" s="12">
        <v>0</v>
      </c>
      <c r="K99" s="12">
        <v>0</v>
      </c>
      <c r="L99" s="12">
        <v>0</v>
      </c>
      <c r="M99" s="12">
        <v>0</v>
      </c>
      <c r="N99" s="12">
        <v>0</v>
      </c>
      <c r="O99" s="12">
        <v>0</v>
      </c>
      <c r="P99" s="12">
        <v>0</v>
      </c>
      <c r="Q99" s="12">
        <v>0</v>
      </c>
      <c r="R99" s="12">
        <v>0</v>
      </c>
      <c r="S99" s="12">
        <v>0</v>
      </c>
      <c r="T99" s="12">
        <v>0</v>
      </c>
      <c r="U99" s="12">
        <v>0</v>
      </c>
      <c r="V99" s="12">
        <v>0</v>
      </c>
      <c r="W99" s="12">
        <v>0</v>
      </c>
      <c r="X99" s="12">
        <v>0</v>
      </c>
      <c r="Y99" s="12">
        <v>0</v>
      </c>
      <c r="Z99" s="12">
        <v>0</v>
      </c>
      <c r="AA99" s="12">
        <v>0</v>
      </c>
      <c r="AB99" s="12">
        <v>0</v>
      </c>
      <c r="AC99" s="12">
        <v>0</v>
      </c>
      <c r="AD99" s="12">
        <v>0</v>
      </c>
      <c r="AE99" s="12">
        <v>0</v>
      </c>
      <c r="AF99" s="12">
        <v>0</v>
      </c>
      <c r="AG99" s="12">
        <v>0</v>
      </c>
      <c r="AH99" s="12">
        <v>0</v>
      </c>
      <c r="AI99" s="12">
        <f t="shared" si="1"/>
        <v>0</v>
      </c>
      <c r="AJ99" s="16"/>
      <c r="AK99" s="17">
        <v>306</v>
      </c>
      <c r="AL99" s="16"/>
    </row>
    <row r="100" spans="1:38" hidden="1" x14ac:dyDescent="0.2">
      <c r="A100" s="10">
        <v>96</v>
      </c>
      <c r="B100" s="10" t="s">
        <v>128</v>
      </c>
      <c r="C100" s="10" t="s">
        <v>125</v>
      </c>
      <c r="D100" s="18"/>
      <c r="E100" s="12">
        <v>0</v>
      </c>
      <c r="F100" s="12">
        <v>0</v>
      </c>
      <c r="G100" s="12">
        <v>0</v>
      </c>
      <c r="H100" s="12">
        <v>0</v>
      </c>
      <c r="I100" s="12">
        <v>0</v>
      </c>
      <c r="J100" s="12">
        <v>0</v>
      </c>
      <c r="K100" s="12">
        <v>0</v>
      </c>
      <c r="L100" s="12">
        <v>0</v>
      </c>
      <c r="M100" s="12">
        <v>0</v>
      </c>
      <c r="N100" s="12">
        <v>0</v>
      </c>
      <c r="O100" s="12">
        <v>0</v>
      </c>
      <c r="P100" s="12">
        <v>0</v>
      </c>
      <c r="Q100" s="12">
        <v>0</v>
      </c>
      <c r="R100" s="12">
        <v>0</v>
      </c>
      <c r="S100" s="12">
        <v>0</v>
      </c>
      <c r="T100" s="12">
        <v>0</v>
      </c>
      <c r="U100" s="12">
        <v>0</v>
      </c>
      <c r="V100" s="12">
        <v>0</v>
      </c>
      <c r="W100" s="12">
        <v>0</v>
      </c>
      <c r="X100" s="12">
        <v>0</v>
      </c>
      <c r="Y100" s="12">
        <v>0</v>
      </c>
      <c r="Z100" s="12">
        <v>0</v>
      </c>
      <c r="AA100" s="12">
        <v>0</v>
      </c>
      <c r="AB100" s="12">
        <v>0</v>
      </c>
      <c r="AC100" s="12">
        <v>0</v>
      </c>
      <c r="AD100" s="12">
        <v>0</v>
      </c>
      <c r="AE100" s="12">
        <v>0</v>
      </c>
      <c r="AF100" s="12">
        <v>0</v>
      </c>
      <c r="AG100" s="12">
        <v>0</v>
      </c>
      <c r="AH100" s="12">
        <v>0</v>
      </c>
      <c r="AI100" s="12">
        <f t="shared" si="1"/>
        <v>0</v>
      </c>
      <c r="AJ100" s="19"/>
      <c r="AK100" s="20">
        <v>306</v>
      </c>
      <c r="AL100" s="19"/>
    </row>
    <row r="101" spans="1:38" hidden="1" x14ac:dyDescent="0.2">
      <c r="A101" s="10">
        <v>97</v>
      </c>
      <c r="B101" s="10" t="s">
        <v>129</v>
      </c>
      <c r="C101" s="10" t="s">
        <v>130</v>
      </c>
      <c r="D101" s="11">
        <v>2000</v>
      </c>
      <c r="E101" s="21">
        <v>0</v>
      </c>
      <c r="F101" s="21">
        <v>1045</v>
      </c>
      <c r="G101" s="21">
        <v>0</v>
      </c>
      <c r="H101" s="21">
        <v>0</v>
      </c>
      <c r="I101" s="21">
        <v>0</v>
      </c>
      <c r="J101" s="21">
        <v>0</v>
      </c>
      <c r="K101" s="21">
        <v>0</v>
      </c>
      <c r="L101" s="21">
        <v>0</v>
      </c>
      <c r="M101" s="21">
        <v>0</v>
      </c>
      <c r="N101" s="21">
        <v>0</v>
      </c>
      <c r="O101" s="21">
        <v>0</v>
      </c>
      <c r="P101" s="21">
        <v>0</v>
      </c>
      <c r="Q101" s="21">
        <v>0</v>
      </c>
      <c r="R101" s="21">
        <v>0</v>
      </c>
      <c r="S101" s="21">
        <v>39</v>
      </c>
      <c r="T101" s="21">
        <v>0</v>
      </c>
      <c r="U101" s="21">
        <v>0</v>
      </c>
      <c r="V101" s="21">
        <v>0</v>
      </c>
      <c r="W101" s="21">
        <v>0</v>
      </c>
      <c r="X101" s="21">
        <v>0</v>
      </c>
      <c r="Y101" s="21">
        <v>0</v>
      </c>
      <c r="Z101" s="21">
        <v>0</v>
      </c>
      <c r="AA101" s="21">
        <v>196</v>
      </c>
      <c r="AB101" s="21">
        <v>0</v>
      </c>
      <c r="AC101" s="21">
        <v>0</v>
      </c>
      <c r="AD101" s="21">
        <v>0</v>
      </c>
      <c r="AE101" s="21">
        <v>0</v>
      </c>
      <c r="AF101" s="21">
        <v>0</v>
      </c>
      <c r="AG101" s="21">
        <v>0</v>
      </c>
      <c r="AH101" s="21">
        <v>0</v>
      </c>
      <c r="AI101" s="21">
        <f t="shared" si="1"/>
        <v>1280</v>
      </c>
      <c r="AJ101" s="11">
        <f>SUM(AI101:AI104)</f>
        <v>1280</v>
      </c>
      <c r="AK101" s="22">
        <v>720</v>
      </c>
      <c r="AL101" s="11">
        <f>D101-AJ101</f>
        <v>720</v>
      </c>
    </row>
    <row r="102" spans="1:38" hidden="1" x14ac:dyDescent="0.2">
      <c r="A102" s="10">
        <v>98</v>
      </c>
      <c r="B102" s="10" t="s">
        <v>131</v>
      </c>
      <c r="C102" s="10" t="s">
        <v>130</v>
      </c>
      <c r="D102" s="15"/>
      <c r="E102" s="21">
        <v>0</v>
      </c>
      <c r="F102" s="21">
        <v>0</v>
      </c>
      <c r="G102" s="21">
        <v>0</v>
      </c>
      <c r="H102" s="21">
        <v>0</v>
      </c>
      <c r="I102" s="21">
        <v>0</v>
      </c>
      <c r="J102" s="21">
        <v>0</v>
      </c>
      <c r="K102" s="21">
        <v>0</v>
      </c>
      <c r="L102" s="21">
        <v>0</v>
      </c>
      <c r="M102" s="21">
        <v>0</v>
      </c>
      <c r="N102" s="21">
        <v>0</v>
      </c>
      <c r="O102" s="21">
        <v>0</v>
      </c>
      <c r="P102" s="21">
        <v>0</v>
      </c>
      <c r="Q102" s="21">
        <v>0</v>
      </c>
      <c r="R102" s="21">
        <v>0</v>
      </c>
      <c r="S102" s="21">
        <v>0</v>
      </c>
      <c r="T102" s="21">
        <v>0</v>
      </c>
      <c r="U102" s="21">
        <v>0</v>
      </c>
      <c r="V102" s="21">
        <v>0</v>
      </c>
      <c r="W102" s="21">
        <v>0</v>
      </c>
      <c r="X102" s="21">
        <v>0</v>
      </c>
      <c r="Y102" s="21">
        <v>0</v>
      </c>
      <c r="Z102" s="21">
        <v>0</v>
      </c>
      <c r="AA102" s="21">
        <v>0</v>
      </c>
      <c r="AB102" s="21">
        <v>0</v>
      </c>
      <c r="AC102" s="21">
        <v>0</v>
      </c>
      <c r="AD102" s="21">
        <v>0</v>
      </c>
      <c r="AE102" s="21">
        <v>0</v>
      </c>
      <c r="AF102" s="21">
        <v>0</v>
      </c>
      <c r="AG102" s="21">
        <v>0</v>
      </c>
      <c r="AH102" s="21">
        <v>0</v>
      </c>
      <c r="AI102" s="21">
        <f t="shared" si="1"/>
        <v>0</v>
      </c>
      <c r="AJ102" s="15"/>
      <c r="AK102" s="23">
        <v>720</v>
      </c>
      <c r="AL102" s="15"/>
    </row>
    <row r="103" spans="1:38" hidden="1" x14ac:dyDescent="0.2">
      <c r="A103" s="10">
        <v>99</v>
      </c>
      <c r="B103" s="10" t="s">
        <v>132</v>
      </c>
      <c r="C103" s="10" t="s">
        <v>130</v>
      </c>
      <c r="D103" s="15"/>
      <c r="E103" s="21">
        <v>0</v>
      </c>
      <c r="F103" s="21">
        <v>0</v>
      </c>
      <c r="G103" s="21">
        <v>0</v>
      </c>
      <c r="H103" s="21">
        <v>0</v>
      </c>
      <c r="I103" s="21">
        <v>0</v>
      </c>
      <c r="J103" s="21">
        <v>0</v>
      </c>
      <c r="K103" s="21">
        <v>0</v>
      </c>
      <c r="L103" s="21">
        <v>0</v>
      </c>
      <c r="M103" s="21">
        <v>0</v>
      </c>
      <c r="N103" s="21">
        <v>0</v>
      </c>
      <c r="O103" s="21">
        <v>0</v>
      </c>
      <c r="P103" s="21">
        <v>0</v>
      </c>
      <c r="Q103" s="21">
        <v>0</v>
      </c>
      <c r="R103" s="21">
        <v>0</v>
      </c>
      <c r="S103" s="21">
        <v>0</v>
      </c>
      <c r="T103" s="21">
        <v>0</v>
      </c>
      <c r="U103" s="21">
        <v>0</v>
      </c>
      <c r="V103" s="21">
        <v>0</v>
      </c>
      <c r="W103" s="21">
        <v>0</v>
      </c>
      <c r="X103" s="21">
        <v>0</v>
      </c>
      <c r="Y103" s="21">
        <v>0</v>
      </c>
      <c r="Z103" s="21">
        <v>0</v>
      </c>
      <c r="AA103" s="21">
        <v>0</v>
      </c>
      <c r="AB103" s="21">
        <v>0</v>
      </c>
      <c r="AC103" s="21">
        <v>0</v>
      </c>
      <c r="AD103" s="21">
        <v>0</v>
      </c>
      <c r="AE103" s="21">
        <v>0</v>
      </c>
      <c r="AF103" s="21">
        <v>0</v>
      </c>
      <c r="AG103" s="21">
        <v>0</v>
      </c>
      <c r="AH103" s="21">
        <v>0</v>
      </c>
      <c r="AI103" s="21">
        <f t="shared" si="1"/>
        <v>0</v>
      </c>
      <c r="AJ103" s="15"/>
      <c r="AK103" s="23">
        <v>720</v>
      </c>
      <c r="AL103" s="15"/>
    </row>
    <row r="104" spans="1:38" hidden="1" x14ac:dyDescent="0.2">
      <c r="A104" s="10">
        <v>100</v>
      </c>
      <c r="B104" s="10" t="s">
        <v>133</v>
      </c>
      <c r="C104" s="10" t="s">
        <v>130</v>
      </c>
      <c r="D104" s="18"/>
      <c r="E104" s="21">
        <v>0</v>
      </c>
      <c r="F104" s="21">
        <v>0</v>
      </c>
      <c r="G104" s="21">
        <v>0</v>
      </c>
      <c r="H104" s="21">
        <v>0</v>
      </c>
      <c r="I104" s="21">
        <v>0</v>
      </c>
      <c r="J104" s="21">
        <v>0</v>
      </c>
      <c r="K104" s="21">
        <v>0</v>
      </c>
      <c r="L104" s="21">
        <v>0</v>
      </c>
      <c r="M104" s="21">
        <v>0</v>
      </c>
      <c r="N104" s="21">
        <v>0</v>
      </c>
      <c r="O104" s="21">
        <v>0</v>
      </c>
      <c r="P104" s="21">
        <v>0</v>
      </c>
      <c r="Q104" s="21">
        <v>0</v>
      </c>
      <c r="R104" s="21">
        <v>0</v>
      </c>
      <c r="S104" s="21">
        <v>0</v>
      </c>
      <c r="T104" s="21">
        <v>0</v>
      </c>
      <c r="U104" s="21">
        <v>0</v>
      </c>
      <c r="V104" s="21">
        <v>0</v>
      </c>
      <c r="W104" s="21">
        <v>0</v>
      </c>
      <c r="X104" s="21">
        <v>0</v>
      </c>
      <c r="Y104" s="21">
        <v>0</v>
      </c>
      <c r="Z104" s="21">
        <v>0</v>
      </c>
      <c r="AA104" s="21">
        <v>0</v>
      </c>
      <c r="AB104" s="21">
        <v>0</v>
      </c>
      <c r="AC104" s="21">
        <v>0</v>
      </c>
      <c r="AD104" s="21">
        <v>0</v>
      </c>
      <c r="AE104" s="21">
        <v>0</v>
      </c>
      <c r="AF104" s="21">
        <v>0</v>
      </c>
      <c r="AG104" s="21">
        <v>0</v>
      </c>
      <c r="AH104" s="21">
        <v>0</v>
      </c>
      <c r="AI104" s="21">
        <f t="shared" si="1"/>
        <v>0</v>
      </c>
      <c r="AJ104" s="18"/>
      <c r="AK104" s="24">
        <v>720</v>
      </c>
      <c r="AL104" s="18"/>
    </row>
    <row r="105" spans="1:38" hidden="1" x14ac:dyDescent="0.2">
      <c r="A105" s="10">
        <v>101</v>
      </c>
      <c r="B105" s="10" t="s">
        <v>134</v>
      </c>
      <c r="C105" s="10" t="s">
        <v>135</v>
      </c>
      <c r="D105" s="11">
        <v>68000</v>
      </c>
      <c r="E105" s="12">
        <v>0</v>
      </c>
      <c r="F105" s="12">
        <v>0</v>
      </c>
      <c r="G105" s="12">
        <v>0</v>
      </c>
      <c r="H105" s="12">
        <v>0</v>
      </c>
      <c r="I105" s="12">
        <v>0</v>
      </c>
      <c r="J105" s="12">
        <v>0</v>
      </c>
      <c r="K105" s="12">
        <v>0</v>
      </c>
      <c r="L105" s="12">
        <v>0</v>
      </c>
      <c r="M105" s="12">
        <v>0</v>
      </c>
      <c r="N105" s="12">
        <v>0</v>
      </c>
      <c r="O105" s="12">
        <v>0</v>
      </c>
      <c r="P105" s="12">
        <v>0</v>
      </c>
      <c r="Q105" s="12">
        <v>0</v>
      </c>
      <c r="R105" s="12">
        <v>0</v>
      </c>
      <c r="S105" s="12">
        <v>0</v>
      </c>
      <c r="T105" s="12">
        <v>0</v>
      </c>
      <c r="U105" s="12">
        <v>0</v>
      </c>
      <c r="V105" s="12">
        <v>0</v>
      </c>
      <c r="W105" s="12">
        <v>0</v>
      </c>
      <c r="X105" s="12">
        <v>0</v>
      </c>
      <c r="Y105" s="12">
        <v>0</v>
      </c>
      <c r="Z105" s="12">
        <v>0</v>
      </c>
      <c r="AA105" s="12">
        <v>0</v>
      </c>
      <c r="AB105" s="12">
        <v>0</v>
      </c>
      <c r="AC105" s="12">
        <v>0</v>
      </c>
      <c r="AD105" s="12">
        <v>0</v>
      </c>
      <c r="AE105" s="12">
        <v>0</v>
      </c>
      <c r="AF105" s="12">
        <v>0</v>
      </c>
      <c r="AG105" s="12">
        <v>998</v>
      </c>
      <c r="AH105" s="12">
        <v>45908</v>
      </c>
      <c r="AI105" s="12">
        <f t="shared" si="1"/>
        <v>46906</v>
      </c>
      <c r="AJ105" s="13">
        <f>SUM(AI105:AI108)</f>
        <v>63783</v>
      </c>
      <c r="AK105" s="14">
        <v>4217</v>
      </c>
      <c r="AL105" s="13">
        <f>D105-AJ105</f>
        <v>4217</v>
      </c>
    </row>
    <row r="106" spans="1:38" hidden="1" x14ac:dyDescent="0.2">
      <c r="A106" s="10">
        <v>102</v>
      </c>
      <c r="B106" s="10" t="s">
        <v>136</v>
      </c>
      <c r="C106" s="10" t="s">
        <v>135</v>
      </c>
      <c r="D106" s="15"/>
      <c r="E106" s="12">
        <v>0</v>
      </c>
      <c r="F106" s="12">
        <v>0</v>
      </c>
      <c r="G106" s="12">
        <v>0</v>
      </c>
      <c r="H106" s="12">
        <v>0</v>
      </c>
      <c r="I106" s="12">
        <v>0</v>
      </c>
      <c r="J106" s="12">
        <v>0</v>
      </c>
      <c r="K106" s="12">
        <v>0</v>
      </c>
      <c r="L106" s="12">
        <v>0</v>
      </c>
      <c r="M106" s="12">
        <v>0</v>
      </c>
      <c r="N106" s="12">
        <v>0</v>
      </c>
      <c r="O106" s="12">
        <v>0</v>
      </c>
      <c r="P106" s="12">
        <v>0</v>
      </c>
      <c r="Q106" s="12">
        <v>0</v>
      </c>
      <c r="R106" s="12">
        <v>0</v>
      </c>
      <c r="S106" s="12">
        <v>0</v>
      </c>
      <c r="T106" s="12">
        <v>0</v>
      </c>
      <c r="U106" s="12">
        <v>0</v>
      </c>
      <c r="V106" s="12">
        <v>0</v>
      </c>
      <c r="W106" s="12">
        <v>0</v>
      </c>
      <c r="X106" s="12">
        <v>0</v>
      </c>
      <c r="Y106" s="12">
        <v>0</v>
      </c>
      <c r="Z106" s="12">
        <v>0</v>
      </c>
      <c r="AA106" s="12">
        <v>0</v>
      </c>
      <c r="AB106" s="12">
        <v>0</v>
      </c>
      <c r="AC106" s="12">
        <v>0</v>
      </c>
      <c r="AD106" s="12">
        <v>0</v>
      </c>
      <c r="AE106" s="12">
        <v>0</v>
      </c>
      <c r="AF106" s="12">
        <v>0</v>
      </c>
      <c r="AG106" s="12">
        <v>0</v>
      </c>
      <c r="AH106" s="12">
        <v>5054</v>
      </c>
      <c r="AI106" s="12">
        <f t="shared" si="1"/>
        <v>5054</v>
      </c>
      <c r="AJ106" s="16"/>
      <c r="AK106" s="17">
        <v>4217</v>
      </c>
      <c r="AL106" s="16"/>
    </row>
    <row r="107" spans="1:38" hidden="1" x14ac:dyDescent="0.2">
      <c r="A107" s="10">
        <v>103</v>
      </c>
      <c r="B107" s="10" t="s">
        <v>137</v>
      </c>
      <c r="C107" s="10" t="s">
        <v>135</v>
      </c>
      <c r="D107" s="15"/>
      <c r="E107" s="12">
        <v>0</v>
      </c>
      <c r="F107" s="12">
        <v>0</v>
      </c>
      <c r="G107" s="12">
        <v>0</v>
      </c>
      <c r="H107" s="12">
        <v>0</v>
      </c>
      <c r="I107" s="12">
        <v>0</v>
      </c>
      <c r="J107" s="12">
        <v>0</v>
      </c>
      <c r="K107" s="12">
        <v>0</v>
      </c>
      <c r="L107" s="12">
        <v>0</v>
      </c>
      <c r="M107" s="12">
        <v>0</v>
      </c>
      <c r="N107" s="12">
        <v>0</v>
      </c>
      <c r="O107" s="12">
        <v>0</v>
      </c>
      <c r="P107" s="12">
        <v>0</v>
      </c>
      <c r="Q107" s="12">
        <v>0</v>
      </c>
      <c r="R107" s="12">
        <v>0</v>
      </c>
      <c r="S107" s="12">
        <v>0</v>
      </c>
      <c r="T107" s="12">
        <v>0</v>
      </c>
      <c r="U107" s="12">
        <v>0</v>
      </c>
      <c r="V107" s="12">
        <v>0</v>
      </c>
      <c r="W107" s="12">
        <v>0</v>
      </c>
      <c r="X107" s="12">
        <v>0</v>
      </c>
      <c r="Y107" s="12">
        <v>0</v>
      </c>
      <c r="Z107" s="12">
        <v>0</v>
      </c>
      <c r="AA107" s="12">
        <v>0</v>
      </c>
      <c r="AB107" s="12">
        <v>0</v>
      </c>
      <c r="AC107" s="12">
        <v>0</v>
      </c>
      <c r="AD107" s="12">
        <v>0</v>
      </c>
      <c r="AE107" s="12">
        <v>0</v>
      </c>
      <c r="AF107" s="12">
        <v>0</v>
      </c>
      <c r="AG107" s="12">
        <v>0</v>
      </c>
      <c r="AH107" s="12">
        <v>10540</v>
      </c>
      <c r="AI107" s="12">
        <f t="shared" si="1"/>
        <v>10540</v>
      </c>
      <c r="AJ107" s="16"/>
      <c r="AK107" s="17">
        <v>4217</v>
      </c>
      <c r="AL107" s="16"/>
    </row>
    <row r="108" spans="1:38" hidden="1" x14ac:dyDescent="0.2">
      <c r="A108" s="10">
        <v>104</v>
      </c>
      <c r="B108" s="10" t="s">
        <v>138</v>
      </c>
      <c r="C108" s="10" t="s">
        <v>135</v>
      </c>
      <c r="D108" s="18"/>
      <c r="E108" s="12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2">
        <v>0</v>
      </c>
      <c r="N108" s="12">
        <v>0</v>
      </c>
      <c r="O108" s="12">
        <v>0</v>
      </c>
      <c r="P108" s="12">
        <v>0</v>
      </c>
      <c r="Q108" s="12">
        <v>0</v>
      </c>
      <c r="R108" s="12">
        <v>0</v>
      </c>
      <c r="S108" s="12">
        <v>0</v>
      </c>
      <c r="T108" s="12">
        <v>0</v>
      </c>
      <c r="U108" s="12">
        <v>0</v>
      </c>
      <c r="V108" s="12">
        <v>0</v>
      </c>
      <c r="W108" s="12">
        <v>0</v>
      </c>
      <c r="X108" s="12">
        <v>0</v>
      </c>
      <c r="Y108" s="12">
        <v>0</v>
      </c>
      <c r="Z108" s="12">
        <v>0</v>
      </c>
      <c r="AA108" s="12">
        <v>0</v>
      </c>
      <c r="AB108" s="12">
        <v>0</v>
      </c>
      <c r="AC108" s="12">
        <v>0</v>
      </c>
      <c r="AD108" s="12">
        <v>0</v>
      </c>
      <c r="AE108" s="12">
        <v>0</v>
      </c>
      <c r="AF108" s="12">
        <v>0</v>
      </c>
      <c r="AG108" s="12">
        <v>0</v>
      </c>
      <c r="AH108" s="12">
        <v>1283</v>
      </c>
      <c r="AI108" s="12">
        <f t="shared" si="1"/>
        <v>1283</v>
      </c>
      <c r="AJ108" s="19"/>
      <c r="AK108" s="20">
        <v>4217</v>
      </c>
      <c r="AL108" s="19"/>
    </row>
    <row r="109" spans="1:38" x14ac:dyDescent="0.2">
      <c r="A109" s="10">
        <v>105</v>
      </c>
      <c r="B109" s="10" t="s">
        <v>139</v>
      </c>
      <c r="C109" s="10" t="s">
        <v>15</v>
      </c>
      <c r="D109" s="11">
        <v>0</v>
      </c>
      <c r="E109" s="21">
        <v>0</v>
      </c>
      <c r="F109" s="21">
        <v>0</v>
      </c>
      <c r="G109" s="21">
        <v>0</v>
      </c>
      <c r="H109" s="21">
        <v>0</v>
      </c>
      <c r="I109" s="21">
        <v>0</v>
      </c>
      <c r="J109" s="21">
        <v>0</v>
      </c>
      <c r="K109" s="21">
        <v>0</v>
      </c>
      <c r="L109" s="21">
        <v>0</v>
      </c>
      <c r="M109" s="21">
        <v>89</v>
      </c>
      <c r="N109" s="21">
        <v>0</v>
      </c>
      <c r="O109" s="21">
        <v>4141</v>
      </c>
      <c r="P109" s="21">
        <v>0</v>
      </c>
      <c r="Q109" s="21">
        <v>0</v>
      </c>
      <c r="R109" s="21">
        <v>0</v>
      </c>
      <c r="S109" s="21">
        <v>0</v>
      </c>
      <c r="T109" s="21">
        <v>0</v>
      </c>
      <c r="U109" s="21">
        <v>0</v>
      </c>
      <c r="V109" s="21">
        <v>0</v>
      </c>
      <c r="W109" s="21">
        <v>0</v>
      </c>
      <c r="X109" s="21">
        <v>0</v>
      </c>
      <c r="Y109" s="21">
        <v>0</v>
      </c>
      <c r="Z109" s="21">
        <v>0</v>
      </c>
      <c r="AA109" s="21">
        <v>0</v>
      </c>
      <c r="AB109" s="21">
        <v>0</v>
      </c>
      <c r="AC109" s="21">
        <v>0</v>
      </c>
      <c r="AD109" s="21">
        <v>0</v>
      </c>
      <c r="AE109" s="21">
        <v>0</v>
      </c>
      <c r="AF109" s="21">
        <v>0</v>
      </c>
      <c r="AG109" s="21">
        <v>0</v>
      </c>
      <c r="AH109" s="21">
        <v>-737</v>
      </c>
      <c r="AI109" s="21">
        <f t="shared" si="1"/>
        <v>3493</v>
      </c>
      <c r="AJ109" s="11">
        <f>SUM(AI109:AI112)</f>
        <v>3336</v>
      </c>
      <c r="AK109" s="22">
        <v>-3336</v>
      </c>
      <c r="AL109" s="11">
        <f>D109-AJ109</f>
        <v>-3336</v>
      </c>
    </row>
    <row r="110" spans="1:38" x14ac:dyDescent="0.2">
      <c r="A110" s="10">
        <v>106</v>
      </c>
      <c r="B110" s="10" t="s">
        <v>140</v>
      </c>
      <c r="C110" s="10" t="s">
        <v>15</v>
      </c>
      <c r="D110" s="15"/>
      <c r="E110" s="21">
        <v>0</v>
      </c>
      <c r="F110" s="21">
        <v>0</v>
      </c>
      <c r="G110" s="21">
        <v>0</v>
      </c>
      <c r="H110" s="21">
        <v>0</v>
      </c>
      <c r="I110" s="21">
        <v>0</v>
      </c>
      <c r="J110" s="21">
        <v>0</v>
      </c>
      <c r="K110" s="21">
        <v>0</v>
      </c>
      <c r="L110" s="21">
        <v>0</v>
      </c>
      <c r="M110" s="21">
        <v>0</v>
      </c>
      <c r="N110" s="21">
        <v>0</v>
      </c>
      <c r="O110" s="21">
        <v>0</v>
      </c>
      <c r="P110" s="21">
        <v>0</v>
      </c>
      <c r="Q110" s="21">
        <v>0</v>
      </c>
      <c r="R110" s="21">
        <v>0</v>
      </c>
      <c r="S110" s="21">
        <v>0</v>
      </c>
      <c r="T110" s="21">
        <v>0</v>
      </c>
      <c r="U110" s="21">
        <v>0</v>
      </c>
      <c r="V110" s="21">
        <v>0</v>
      </c>
      <c r="W110" s="21">
        <v>0</v>
      </c>
      <c r="X110" s="21">
        <v>0</v>
      </c>
      <c r="Y110" s="21">
        <v>0</v>
      </c>
      <c r="Z110" s="21">
        <v>0</v>
      </c>
      <c r="AA110" s="21">
        <v>0</v>
      </c>
      <c r="AB110" s="21">
        <v>0</v>
      </c>
      <c r="AC110" s="21">
        <v>0</v>
      </c>
      <c r="AD110" s="21">
        <v>0</v>
      </c>
      <c r="AE110" s="21">
        <v>0</v>
      </c>
      <c r="AF110" s="21">
        <v>0</v>
      </c>
      <c r="AG110" s="21">
        <v>0</v>
      </c>
      <c r="AH110" s="21">
        <v>-49</v>
      </c>
      <c r="AI110" s="21">
        <f t="shared" si="1"/>
        <v>-49</v>
      </c>
      <c r="AJ110" s="15"/>
      <c r="AK110" s="23">
        <v>-3336</v>
      </c>
      <c r="AL110" s="15"/>
    </row>
    <row r="111" spans="1:38" x14ac:dyDescent="0.2">
      <c r="A111" s="10">
        <v>107</v>
      </c>
      <c r="B111" s="10" t="s">
        <v>141</v>
      </c>
      <c r="C111" s="10" t="s">
        <v>15</v>
      </c>
      <c r="D111" s="15"/>
      <c r="E111" s="21">
        <v>0</v>
      </c>
      <c r="F111" s="21">
        <v>0</v>
      </c>
      <c r="G111" s="21">
        <v>0</v>
      </c>
      <c r="H111" s="21">
        <v>0</v>
      </c>
      <c r="I111" s="21">
        <v>0</v>
      </c>
      <c r="J111" s="21">
        <v>0</v>
      </c>
      <c r="K111" s="21">
        <v>0</v>
      </c>
      <c r="L111" s="21">
        <v>0</v>
      </c>
      <c r="M111" s="21">
        <v>0</v>
      </c>
      <c r="N111" s="21">
        <v>0</v>
      </c>
      <c r="O111" s="21">
        <v>0</v>
      </c>
      <c r="P111" s="21">
        <v>0</v>
      </c>
      <c r="Q111" s="21">
        <v>0</v>
      </c>
      <c r="R111" s="21">
        <v>0</v>
      </c>
      <c r="S111" s="21">
        <v>0</v>
      </c>
      <c r="T111" s="21">
        <v>0</v>
      </c>
      <c r="U111" s="21">
        <v>0</v>
      </c>
      <c r="V111" s="21">
        <v>0</v>
      </c>
      <c r="W111" s="21">
        <v>0</v>
      </c>
      <c r="X111" s="21">
        <v>0</v>
      </c>
      <c r="Y111" s="21">
        <v>0</v>
      </c>
      <c r="Z111" s="21">
        <v>0</v>
      </c>
      <c r="AA111" s="21">
        <v>0</v>
      </c>
      <c r="AB111" s="21">
        <v>0</v>
      </c>
      <c r="AC111" s="21">
        <v>0</v>
      </c>
      <c r="AD111" s="21">
        <v>0</v>
      </c>
      <c r="AE111" s="21">
        <v>0</v>
      </c>
      <c r="AF111" s="21">
        <v>0</v>
      </c>
      <c r="AG111" s="21">
        <v>0</v>
      </c>
      <c r="AH111" s="21">
        <v>-108</v>
      </c>
      <c r="AI111" s="21">
        <f t="shared" si="1"/>
        <v>-108</v>
      </c>
      <c r="AJ111" s="15"/>
      <c r="AK111" s="23">
        <v>-3336</v>
      </c>
      <c r="AL111" s="15"/>
    </row>
    <row r="112" spans="1:38" x14ac:dyDescent="0.2">
      <c r="A112" s="10">
        <v>108</v>
      </c>
      <c r="B112" s="10" t="s">
        <v>142</v>
      </c>
      <c r="C112" s="10" t="s">
        <v>15</v>
      </c>
      <c r="D112" s="18"/>
      <c r="E112" s="21">
        <v>0</v>
      </c>
      <c r="F112" s="21">
        <v>0</v>
      </c>
      <c r="G112" s="21">
        <v>0</v>
      </c>
      <c r="H112" s="21">
        <v>0</v>
      </c>
      <c r="I112" s="21">
        <v>0</v>
      </c>
      <c r="J112" s="21">
        <v>0</v>
      </c>
      <c r="K112" s="21">
        <v>0</v>
      </c>
      <c r="L112" s="21">
        <v>0</v>
      </c>
      <c r="M112" s="21">
        <v>0</v>
      </c>
      <c r="N112" s="21">
        <v>0</v>
      </c>
      <c r="O112" s="21">
        <v>0</v>
      </c>
      <c r="P112" s="21">
        <v>0</v>
      </c>
      <c r="Q112" s="21">
        <v>0</v>
      </c>
      <c r="R112" s="21">
        <v>0</v>
      </c>
      <c r="S112" s="21">
        <v>0</v>
      </c>
      <c r="T112" s="21">
        <v>0</v>
      </c>
      <c r="U112" s="21">
        <v>0</v>
      </c>
      <c r="V112" s="21">
        <v>0</v>
      </c>
      <c r="W112" s="21">
        <v>0</v>
      </c>
      <c r="X112" s="21">
        <v>0</v>
      </c>
      <c r="Y112" s="21">
        <v>0</v>
      </c>
      <c r="Z112" s="21">
        <v>0</v>
      </c>
      <c r="AA112" s="21">
        <v>0</v>
      </c>
      <c r="AB112" s="21">
        <v>0</v>
      </c>
      <c r="AC112" s="21">
        <v>0</v>
      </c>
      <c r="AD112" s="21">
        <v>0</v>
      </c>
      <c r="AE112" s="21">
        <v>0</v>
      </c>
      <c r="AF112" s="21">
        <v>0</v>
      </c>
      <c r="AG112" s="21">
        <v>0</v>
      </c>
      <c r="AH112" s="21">
        <v>0</v>
      </c>
      <c r="AI112" s="21">
        <f t="shared" si="1"/>
        <v>0</v>
      </c>
      <c r="AJ112" s="18"/>
      <c r="AK112" s="24">
        <v>-3336</v>
      </c>
      <c r="AL112" s="18"/>
    </row>
    <row r="113" spans="1:38" hidden="1" x14ac:dyDescent="0.2">
      <c r="A113" s="10">
        <v>109</v>
      </c>
      <c r="B113" s="10" t="s">
        <v>143</v>
      </c>
      <c r="C113" s="10" t="s">
        <v>144</v>
      </c>
      <c r="D113" s="11">
        <v>500</v>
      </c>
      <c r="E113" s="12">
        <v>0</v>
      </c>
      <c r="F113" s="12">
        <v>0</v>
      </c>
      <c r="G113" s="12">
        <v>0</v>
      </c>
      <c r="H113" s="12">
        <v>0</v>
      </c>
      <c r="I113" s="12">
        <v>0</v>
      </c>
      <c r="J113" s="12">
        <v>0</v>
      </c>
      <c r="K113" s="12">
        <v>0</v>
      </c>
      <c r="L113" s="12">
        <v>0</v>
      </c>
      <c r="M113" s="12">
        <v>0</v>
      </c>
      <c r="N113" s="12">
        <v>0</v>
      </c>
      <c r="O113" s="12">
        <v>0</v>
      </c>
      <c r="P113" s="12">
        <v>0</v>
      </c>
      <c r="Q113" s="12">
        <v>0</v>
      </c>
      <c r="R113" s="12">
        <v>0</v>
      </c>
      <c r="S113" s="12">
        <v>0</v>
      </c>
      <c r="T113" s="12">
        <v>0</v>
      </c>
      <c r="U113" s="12">
        <v>0</v>
      </c>
      <c r="V113" s="12">
        <v>0</v>
      </c>
      <c r="W113" s="12">
        <v>0</v>
      </c>
      <c r="X113" s="12">
        <v>0</v>
      </c>
      <c r="Y113" s="12">
        <v>0</v>
      </c>
      <c r="Z113" s="12">
        <v>0</v>
      </c>
      <c r="AA113" s="12">
        <v>0</v>
      </c>
      <c r="AB113" s="12">
        <v>0</v>
      </c>
      <c r="AC113" s="12">
        <v>0</v>
      </c>
      <c r="AD113" s="12">
        <v>0</v>
      </c>
      <c r="AE113" s="12">
        <v>0</v>
      </c>
      <c r="AF113" s="12">
        <v>0</v>
      </c>
      <c r="AG113" s="12">
        <v>0</v>
      </c>
      <c r="AH113" s="12">
        <v>0</v>
      </c>
      <c r="AI113" s="12">
        <f t="shared" si="1"/>
        <v>0</v>
      </c>
      <c r="AJ113" s="13">
        <f>SUM(AI113:AI116)</f>
        <v>0</v>
      </c>
      <c r="AK113" s="14">
        <v>500</v>
      </c>
      <c r="AL113" s="13">
        <f>D113-AJ113</f>
        <v>500</v>
      </c>
    </row>
    <row r="114" spans="1:38" hidden="1" x14ac:dyDescent="0.2">
      <c r="A114" s="10">
        <v>110</v>
      </c>
      <c r="B114" s="10" t="s">
        <v>145</v>
      </c>
      <c r="C114" s="10" t="s">
        <v>144</v>
      </c>
      <c r="D114" s="15"/>
      <c r="E114" s="12">
        <v>0</v>
      </c>
      <c r="F114" s="12">
        <v>0</v>
      </c>
      <c r="G114" s="12">
        <v>0</v>
      </c>
      <c r="H114" s="12">
        <v>0</v>
      </c>
      <c r="I114" s="12">
        <v>0</v>
      </c>
      <c r="J114" s="12">
        <v>0</v>
      </c>
      <c r="K114" s="12">
        <v>0</v>
      </c>
      <c r="L114" s="12">
        <v>0</v>
      </c>
      <c r="M114" s="12">
        <v>0</v>
      </c>
      <c r="N114" s="12">
        <v>0</v>
      </c>
      <c r="O114" s="12">
        <v>0</v>
      </c>
      <c r="P114" s="12">
        <v>0</v>
      </c>
      <c r="Q114" s="12">
        <v>0</v>
      </c>
      <c r="R114" s="12">
        <v>0</v>
      </c>
      <c r="S114" s="12">
        <v>0</v>
      </c>
      <c r="T114" s="12">
        <v>0</v>
      </c>
      <c r="U114" s="12">
        <v>0</v>
      </c>
      <c r="V114" s="12">
        <v>0</v>
      </c>
      <c r="W114" s="12">
        <v>0</v>
      </c>
      <c r="X114" s="12">
        <v>0</v>
      </c>
      <c r="Y114" s="12">
        <v>0</v>
      </c>
      <c r="Z114" s="12">
        <v>0</v>
      </c>
      <c r="AA114" s="12">
        <v>0</v>
      </c>
      <c r="AB114" s="12">
        <v>0</v>
      </c>
      <c r="AC114" s="12">
        <v>0</v>
      </c>
      <c r="AD114" s="12">
        <v>0</v>
      </c>
      <c r="AE114" s="12">
        <v>0</v>
      </c>
      <c r="AF114" s="12">
        <v>0</v>
      </c>
      <c r="AG114" s="12">
        <v>0</v>
      </c>
      <c r="AH114" s="12">
        <v>0</v>
      </c>
      <c r="AI114" s="12">
        <f t="shared" si="1"/>
        <v>0</v>
      </c>
      <c r="AJ114" s="16"/>
      <c r="AK114" s="17">
        <v>500</v>
      </c>
      <c r="AL114" s="16"/>
    </row>
    <row r="115" spans="1:38" hidden="1" x14ac:dyDescent="0.2">
      <c r="A115" s="10">
        <v>111</v>
      </c>
      <c r="B115" s="10" t="s">
        <v>146</v>
      </c>
      <c r="C115" s="10" t="s">
        <v>144</v>
      </c>
      <c r="D115" s="15"/>
      <c r="E115" s="12">
        <v>0</v>
      </c>
      <c r="F115" s="12">
        <v>0</v>
      </c>
      <c r="G115" s="12">
        <v>0</v>
      </c>
      <c r="H115" s="12">
        <v>0</v>
      </c>
      <c r="I115" s="12">
        <v>0</v>
      </c>
      <c r="J115" s="12">
        <v>0</v>
      </c>
      <c r="K115" s="12">
        <v>0</v>
      </c>
      <c r="L115" s="12">
        <v>0</v>
      </c>
      <c r="M115" s="12">
        <v>0</v>
      </c>
      <c r="N115" s="12">
        <v>0</v>
      </c>
      <c r="O115" s="12">
        <v>0</v>
      </c>
      <c r="P115" s="12">
        <v>0</v>
      </c>
      <c r="Q115" s="12">
        <v>0</v>
      </c>
      <c r="R115" s="12">
        <v>0</v>
      </c>
      <c r="S115" s="12">
        <v>0</v>
      </c>
      <c r="T115" s="12">
        <v>0</v>
      </c>
      <c r="U115" s="12">
        <v>0</v>
      </c>
      <c r="V115" s="12">
        <v>0</v>
      </c>
      <c r="W115" s="12">
        <v>0</v>
      </c>
      <c r="X115" s="12">
        <v>0</v>
      </c>
      <c r="Y115" s="12">
        <v>0</v>
      </c>
      <c r="Z115" s="12">
        <v>0</v>
      </c>
      <c r="AA115" s="12">
        <v>0</v>
      </c>
      <c r="AB115" s="12">
        <v>0</v>
      </c>
      <c r="AC115" s="12">
        <v>0</v>
      </c>
      <c r="AD115" s="12">
        <v>0</v>
      </c>
      <c r="AE115" s="12">
        <v>0</v>
      </c>
      <c r="AF115" s="12">
        <v>0</v>
      </c>
      <c r="AG115" s="12">
        <v>0</v>
      </c>
      <c r="AH115" s="12">
        <v>0</v>
      </c>
      <c r="AI115" s="12">
        <f t="shared" si="1"/>
        <v>0</v>
      </c>
      <c r="AJ115" s="16"/>
      <c r="AK115" s="17">
        <v>500</v>
      </c>
      <c r="AL115" s="16"/>
    </row>
    <row r="116" spans="1:38" hidden="1" x14ac:dyDescent="0.2">
      <c r="A116" s="10">
        <v>112</v>
      </c>
      <c r="B116" s="10" t="s">
        <v>147</v>
      </c>
      <c r="C116" s="10" t="s">
        <v>144</v>
      </c>
      <c r="D116" s="18"/>
      <c r="E116" s="12">
        <v>0</v>
      </c>
      <c r="F116" s="12">
        <v>0</v>
      </c>
      <c r="G116" s="12">
        <v>0</v>
      </c>
      <c r="H116" s="12">
        <v>0</v>
      </c>
      <c r="I116" s="12">
        <v>0</v>
      </c>
      <c r="J116" s="12">
        <v>0</v>
      </c>
      <c r="K116" s="12">
        <v>0</v>
      </c>
      <c r="L116" s="12">
        <v>0</v>
      </c>
      <c r="M116" s="12">
        <v>0</v>
      </c>
      <c r="N116" s="12">
        <v>0</v>
      </c>
      <c r="O116" s="12">
        <v>0</v>
      </c>
      <c r="P116" s="12">
        <v>0</v>
      </c>
      <c r="Q116" s="12">
        <v>0</v>
      </c>
      <c r="R116" s="12">
        <v>0</v>
      </c>
      <c r="S116" s="12">
        <v>0</v>
      </c>
      <c r="T116" s="12">
        <v>0</v>
      </c>
      <c r="U116" s="12">
        <v>0</v>
      </c>
      <c r="V116" s="12">
        <v>0</v>
      </c>
      <c r="W116" s="12">
        <v>0</v>
      </c>
      <c r="X116" s="12">
        <v>0</v>
      </c>
      <c r="Y116" s="12">
        <v>0</v>
      </c>
      <c r="Z116" s="12">
        <v>0</v>
      </c>
      <c r="AA116" s="12">
        <v>0</v>
      </c>
      <c r="AB116" s="12">
        <v>0</v>
      </c>
      <c r="AC116" s="12">
        <v>0</v>
      </c>
      <c r="AD116" s="12">
        <v>0</v>
      </c>
      <c r="AE116" s="12">
        <v>0</v>
      </c>
      <c r="AF116" s="12">
        <v>0</v>
      </c>
      <c r="AG116" s="12">
        <v>0</v>
      </c>
      <c r="AH116" s="12">
        <v>0</v>
      </c>
      <c r="AI116" s="12">
        <f t="shared" si="1"/>
        <v>0</v>
      </c>
      <c r="AJ116" s="19"/>
      <c r="AK116" s="20">
        <v>500</v>
      </c>
      <c r="AL116" s="19"/>
    </row>
    <row r="117" spans="1:38" hidden="1" x14ac:dyDescent="0.2">
      <c r="A117" s="10">
        <v>113</v>
      </c>
      <c r="B117" s="10" t="s">
        <v>148</v>
      </c>
      <c r="C117" s="10" t="s">
        <v>149</v>
      </c>
      <c r="D117" s="11">
        <v>1000</v>
      </c>
      <c r="E117" s="21">
        <v>0</v>
      </c>
      <c r="F117" s="21">
        <v>0</v>
      </c>
      <c r="G117" s="21">
        <v>0</v>
      </c>
      <c r="H117" s="21">
        <v>0</v>
      </c>
      <c r="I117" s="21">
        <v>0</v>
      </c>
      <c r="J117" s="21">
        <v>0</v>
      </c>
      <c r="K117" s="21">
        <v>0</v>
      </c>
      <c r="L117" s="21">
        <v>0</v>
      </c>
      <c r="M117" s="21">
        <v>0</v>
      </c>
      <c r="N117" s="21">
        <v>0</v>
      </c>
      <c r="O117" s="21">
        <v>627</v>
      </c>
      <c r="P117" s="21">
        <v>0</v>
      </c>
      <c r="Q117" s="21">
        <v>0</v>
      </c>
      <c r="R117" s="21">
        <v>0</v>
      </c>
      <c r="S117" s="21">
        <v>0</v>
      </c>
      <c r="T117" s="21">
        <v>0</v>
      </c>
      <c r="U117" s="21">
        <v>0</v>
      </c>
      <c r="V117" s="21">
        <v>0</v>
      </c>
      <c r="W117" s="21">
        <v>0</v>
      </c>
      <c r="X117" s="21">
        <v>0</v>
      </c>
      <c r="Y117" s="21">
        <v>0</v>
      </c>
      <c r="Z117" s="21">
        <v>0</v>
      </c>
      <c r="AA117" s="21">
        <v>0</v>
      </c>
      <c r="AB117" s="21">
        <v>0</v>
      </c>
      <c r="AC117" s="21">
        <v>0</v>
      </c>
      <c r="AD117" s="21">
        <v>0</v>
      </c>
      <c r="AE117" s="21">
        <v>0</v>
      </c>
      <c r="AF117" s="21">
        <v>0</v>
      </c>
      <c r="AG117" s="21">
        <v>0</v>
      </c>
      <c r="AH117" s="21">
        <v>0</v>
      </c>
      <c r="AI117" s="21">
        <f t="shared" si="1"/>
        <v>627</v>
      </c>
      <c r="AJ117" s="11">
        <f>SUM(AI117:AI120)</f>
        <v>963</v>
      </c>
      <c r="AK117" s="22">
        <v>37</v>
      </c>
      <c r="AL117" s="11">
        <f>D117-AJ117</f>
        <v>37</v>
      </c>
    </row>
    <row r="118" spans="1:38" hidden="1" x14ac:dyDescent="0.2">
      <c r="A118" s="10">
        <v>114</v>
      </c>
      <c r="B118" s="10" t="s">
        <v>150</v>
      </c>
      <c r="C118" s="10" t="s">
        <v>149</v>
      </c>
      <c r="D118" s="15"/>
      <c r="E118" s="21">
        <v>0</v>
      </c>
      <c r="F118" s="21">
        <v>0</v>
      </c>
      <c r="G118" s="21">
        <v>0</v>
      </c>
      <c r="H118" s="21">
        <v>0</v>
      </c>
      <c r="I118" s="21">
        <v>0</v>
      </c>
      <c r="J118" s="21">
        <v>0</v>
      </c>
      <c r="K118" s="21">
        <v>0</v>
      </c>
      <c r="L118" s="21">
        <v>0</v>
      </c>
      <c r="M118" s="21">
        <v>0</v>
      </c>
      <c r="N118" s="21">
        <v>0</v>
      </c>
      <c r="O118" s="21">
        <v>0</v>
      </c>
      <c r="P118" s="21">
        <v>0</v>
      </c>
      <c r="Q118" s="21">
        <v>0</v>
      </c>
      <c r="R118" s="21">
        <v>0</v>
      </c>
      <c r="S118" s="21">
        <v>0</v>
      </c>
      <c r="T118" s="21">
        <v>336</v>
      </c>
      <c r="U118" s="21">
        <v>0</v>
      </c>
      <c r="V118" s="21">
        <v>0</v>
      </c>
      <c r="W118" s="21">
        <v>0</v>
      </c>
      <c r="X118" s="21">
        <v>0</v>
      </c>
      <c r="Y118" s="21">
        <v>0</v>
      </c>
      <c r="Z118" s="21">
        <v>0</v>
      </c>
      <c r="AA118" s="21">
        <v>0</v>
      </c>
      <c r="AB118" s="21">
        <v>0</v>
      </c>
      <c r="AC118" s="21">
        <v>0</v>
      </c>
      <c r="AD118" s="21">
        <v>0</v>
      </c>
      <c r="AE118" s="21">
        <v>0</v>
      </c>
      <c r="AF118" s="21">
        <v>0</v>
      </c>
      <c r="AG118" s="21">
        <v>0</v>
      </c>
      <c r="AH118" s="21">
        <v>0</v>
      </c>
      <c r="AI118" s="21">
        <f t="shared" si="1"/>
        <v>336</v>
      </c>
      <c r="AJ118" s="15"/>
      <c r="AK118" s="23">
        <v>37</v>
      </c>
      <c r="AL118" s="15"/>
    </row>
    <row r="119" spans="1:38" hidden="1" x14ac:dyDescent="0.2">
      <c r="A119" s="10">
        <v>115</v>
      </c>
      <c r="B119" s="10" t="s">
        <v>151</v>
      </c>
      <c r="C119" s="10" t="s">
        <v>149</v>
      </c>
      <c r="D119" s="15"/>
      <c r="E119" s="21">
        <v>0</v>
      </c>
      <c r="F119" s="21">
        <v>0</v>
      </c>
      <c r="G119" s="21">
        <v>0</v>
      </c>
      <c r="H119" s="21">
        <v>0</v>
      </c>
      <c r="I119" s="21">
        <v>0</v>
      </c>
      <c r="J119" s="21">
        <v>0</v>
      </c>
      <c r="K119" s="21">
        <v>0</v>
      </c>
      <c r="L119" s="21">
        <v>0</v>
      </c>
      <c r="M119" s="21">
        <v>0</v>
      </c>
      <c r="N119" s="21">
        <v>0</v>
      </c>
      <c r="O119" s="21">
        <v>0</v>
      </c>
      <c r="P119" s="21">
        <v>0</v>
      </c>
      <c r="Q119" s="21">
        <v>0</v>
      </c>
      <c r="R119" s="21">
        <v>0</v>
      </c>
      <c r="S119" s="21">
        <v>0</v>
      </c>
      <c r="T119" s="21">
        <v>0</v>
      </c>
      <c r="U119" s="21">
        <v>0</v>
      </c>
      <c r="V119" s="21">
        <v>0</v>
      </c>
      <c r="W119" s="21">
        <v>0</v>
      </c>
      <c r="X119" s="21">
        <v>0</v>
      </c>
      <c r="Y119" s="21">
        <v>0</v>
      </c>
      <c r="Z119" s="21">
        <v>0</v>
      </c>
      <c r="AA119" s="21">
        <v>0</v>
      </c>
      <c r="AB119" s="21">
        <v>0</v>
      </c>
      <c r="AC119" s="21">
        <v>0</v>
      </c>
      <c r="AD119" s="21">
        <v>0</v>
      </c>
      <c r="AE119" s="21">
        <v>0</v>
      </c>
      <c r="AF119" s="21">
        <v>0</v>
      </c>
      <c r="AG119" s="21">
        <v>0</v>
      </c>
      <c r="AH119" s="21">
        <v>0</v>
      </c>
      <c r="AI119" s="21">
        <f t="shared" si="1"/>
        <v>0</v>
      </c>
      <c r="AJ119" s="15"/>
      <c r="AK119" s="23">
        <v>37</v>
      </c>
      <c r="AL119" s="15"/>
    </row>
    <row r="120" spans="1:38" hidden="1" x14ac:dyDescent="0.2">
      <c r="A120" s="10">
        <v>116</v>
      </c>
      <c r="B120" s="10" t="s">
        <v>152</v>
      </c>
      <c r="C120" s="10" t="s">
        <v>149</v>
      </c>
      <c r="D120" s="18"/>
      <c r="E120" s="21">
        <v>0</v>
      </c>
      <c r="F120" s="21">
        <v>0</v>
      </c>
      <c r="G120" s="21">
        <v>0</v>
      </c>
      <c r="H120" s="21">
        <v>0</v>
      </c>
      <c r="I120" s="21">
        <v>0</v>
      </c>
      <c r="J120" s="21">
        <v>0</v>
      </c>
      <c r="K120" s="21">
        <v>0</v>
      </c>
      <c r="L120" s="21">
        <v>0</v>
      </c>
      <c r="M120" s="21">
        <v>0</v>
      </c>
      <c r="N120" s="21">
        <v>0</v>
      </c>
      <c r="O120" s="21">
        <v>0</v>
      </c>
      <c r="P120" s="21">
        <v>0</v>
      </c>
      <c r="Q120" s="21">
        <v>0</v>
      </c>
      <c r="R120" s="21">
        <v>0</v>
      </c>
      <c r="S120" s="21">
        <v>0</v>
      </c>
      <c r="T120" s="21">
        <v>0</v>
      </c>
      <c r="U120" s="21">
        <v>0</v>
      </c>
      <c r="V120" s="21">
        <v>0</v>
      </c>
      <c r="W120" s="21">
        <v>0</v>
      </c>
      <c r="X120" s="21">
        <v>0</v>
      </c>
      <c r="Y120" s="21">
        <v>0</v>
      </c>
      <c r="Z120" s="21">
        <v>0</v>
      </c>
      <c r="AA120" s="21">
        <v>0</v>
      </c>
      <c r="AB120" s="21">
        <v>0</v>
      </c>
      <c r="AC120" s="21">
        <v>0</v>
      </c>
      <c r="AD120" s="21">
        <v>0</v>
      </c>
      <c r="AE120" s="21">
        <v>0</v>
      </c>
      <c r="AF120" s="21">
        <v>0</v>
      </c>
      <c r="AG120" s="21">
        <v>0</v>
      </c>
      <c r="AH120" s="21">
        <v>0</v>
      </c>
      <c r="AI120" s="21">
        <f t="shared" si="1"/>
        <v>0</v>
      </c>
      <c r="AJ120" s="18"/>
      <c r="AK120" s="24">
        <v>37</v>
      </c>
      <c r="AL120" s="18"/>
    </row>
    <row r="121" spans="1:38" hidden="1" x14ac:dyDescent="0.2">
      <c r="A121" s="10">
        <v>117</v>
      </c>
      <c r="B121" s="10" t="s">
        <v>153</v>
      </c>
      <c r="C121" s="10" t="s">
        <v>154</v>
      </c>
      <c r="D121" s="11">
        <v>0</v>
      </c>
      <c r="E121" s="12">
        <v>0</v>
      </c>
      <c r="F121" s="12">
        <v>0</v>
      </c>
      <c r="G121" s="12">
        <v>0</v>
      </c>
      <c r="H121" s="12">
        <v>0</v>
      </c>
      <c r="I121" s="12">
        <v>0</v>
      </c>
      <c r="J121" s="12">
        <v>0</v>
      </c>
      <c r="K121" s="12">
        <v>0</v>
      </c>
      <c r="L121" s="12">
        <v>0</v>
      </c>
      <c r="M121" s="12">
        <v>0</v>
      </c>
      <c r="N121" s="12">
        <v>0</v>
      </c>
      <c r="O121" s="12">
        <v>0</v>
      </c>
      <c r="P121" s="12">
        <v>0</v>
      </c>
      <c r="Q121" s="12">
        <v>0</v>
      </c>
      <c r="R121" s="12">
        <v>0</v>
      </c>
      <c r="S121" s="12">
        <v>0</v>
      </c>
      <c r="T121" s="12">
        <v>0</v>
      </c>
      <c r="U121" s="12">
        <v>0</v>
      </c>
      <c r="V121" s="12">
        <v>0</v>
      </c>
      <c r="W121" s="12">
        <v>0</v>
      </c>
      <c r="X121" s="12">
        <v>0</v>
      </c>
      <c r="Y121" s="12">
        <v>0</v>
      </c>
      <c r="Z121" s="12">
        <v>0</v>
      </c>
      <c r="AA121" s="12">
        <v>0</v>
      </c>
      <c r="AB121" s="12">
        <v>0</v>
      </c>
      <c r="AC121" s="12">
        <v>0</v>
      </c>
      <c r="AD121" s="12">
        <v>0</v>
      </c>
      <c r="AE121" s="12">
        <v>0</v>
      </c>
      <c r="AF121" s="12">
        <v>0</v>
      </c>
      <c r="AG121" s="12">
        <v>0</v>
      </c>
      <c r="AH121" s="12">
        <v>0</v>
      </c>
      <c r="AI121" s="12">
        <f t="shared" si="1"/>
        <v>0</v>
      </c>
      <c r="AJ121" s="13">
        <f>SUM(AI121:AI124)</f>
        <v>0</v>
      </c>
      <c r="AK121" s="14">
        <v>0</v>
      </c>
      <c r="AL121" s="13">
        <f>D121-AJ121</f>
        <v>0</v>
      </c>
    </row>
    <row r="122" spans="1:38" hidden="1" x14ac:dyDescent="0.2">
      <c r="A122" s="10">
        <v>118</v>
      </c>
      <c r="B122" s="10" t="s">
        <v>155</v>
      </c>
      <c r="C122" s="10" t="s">
        <v>154</v>
      </c>
      <c r="D122" s="15"/>
      <c r="E122" s="12">
        <v>0</v>
      </c>
      <c r="F122" s="12">
        <v>0</v>
      </c>
      <c r="G122" s="12">
        <v>0</v>
      </c>
      <c r="H122" s="12">
        <v>0</v>
      </c>
      <c r="I122" s="12">
        <v>0</v>
      </c>
      <c r="J122" s="12">
        <v>0</v>
      </c>
      <c r="K122" s="12">
        <v>0</v>
      </c>
      <c r="L122" s="12">
        <v>0</v>
      </c>
      <c r="M122" s="12">
        <v>0</v>
      </c>
      <c r="N122" s="12">
        <v>0</v>
      </c>
      <c r="O122" s="12">
        <v>0</v>
      </c>
      <c r="P122" s="12">
        <v>0</v>
      </c>
      <c r="Q122" s="12">
        <v>0</v>
      </c>
      <c r="R122" s="12">
        <v>0</v>
      </c>
      <c r="S122" s="12">
        <v>0</v>
      </c>
      <c r="T122" s="12">
        <v>0</v>
      </c>
      <c r="U122" s="12">
        <v>0</v>
      </c>
      <c r="V122" s="12">
        <v>0</v>
      </c>
      <c r="W122" s="12">
        <v>0</v>
      </c>
      <c r="X122" s="12">
        <v>0</v>
      </c>
      <c r="Y122" s="12">
        <v>0</v>
      </c>
      <c r="Z122" s="12">
        <v>0</v>
      </c>
      <c r="AA122" s="12">
        <v>0</v>
      </c>
      <c r="AB122" s="12">
        <v>0</v>
      </c>
      <c r="AC122" s="12">
        <v>0</v>
      </c>
      <c r="AD122" s="12">
        <v>0</v>
      </c>
      <c r="AE122" s="12">
        <v>0</v>
      </c>
      <c r="AF122" s="12">
        <v>0</v>
      </c>
      <c r="AG122" s="12">
        <v>0</v>
      </c>
      <c r="AH122" s="12">
        <v>0</v>
      </c>
      <c r="AI122" s="12">
        <f t="shared" si="1"/>
        <v>0</v>
      </c>
      <c r="AJ122" s="16"/>
      <c r="AK122" s="17">
        <v>0</v>
      </c>
      <c r="AL122" s="16"/>
    </row>
    <row r="123" spans="1:38" hidden="1" x14ac:dyDescent="0.2">
      <c r="A123" s="10">
        <v>119</v>
      </c>
      <c r="B123" s="10" t="s">
        <v>156</v>
      </c>
      <c r="C123" s="10" t="s">
        <v>154</v>
      </c>
      <c r="D123" s="15"/>
      <c r="E123" s="12">
        <v>0</v>
      </c>
      <c r="F123" s="12">
        <v>0</v>
      </c>
      <c r="G123" s="12">
        <v>0</v>
      </c>
      <c r="H123" s="12">
        <v>0</v>
      </c>
      <c r="I123" s="12">
        <v>0</v>
      </c>
      <c r="J123" s="12">
        <v>0</v>
      </c>
      <c r="K123" s="12">
        <v>0</v>
      </c>
      <c r="L123" s="12">
        <v>0</v>
      </c>
      <c r="M123" s="12">
        <v>0</v>
      </c>
      <c r="N123" s="12">
        <v>0</v>
      </c>
      <c r="O123" s="12">
        <v>0</v>
      </c>
      <c r="P123" s="12">
        <v>0</v>
      </c>
      <c r="Q123" s="12">
        <v>0</v>
      </c>
      <c r="R123" s="12">
        <v>0</v>
      </c>
      <c r="S123" s="12">
        <v>0</v>
      </c>
      <c r="T123" s="12">
        <v>0</v>
      </c>
      <c r="U123" s="12">
        <v>0</v>
      </c>
      <c r="V123" s="12">
        <v>0</v>
      </c>
      <c r="W123" s="12">
        <v>0</v>
      </c>
      <c r="X123" s="12">
        <v>0</v>
      </c>
      <c r="Y123" s="12">
        <v>0</v>
      </c>
      <c r="Z123" s="12">
        <v>0</v>
      </c>
      <c r="AA123" s="12">
        <v>0</v>
      </c>
      <c r="AB123" s="12">
        <v>0</v>
      </c>
      <c r="AC123" s="12">
        <v>0</v>
      </c>
      <c r="AD123" s="12">
        <v>0</v>
      </c>
      <c r="AE123" s="12">
        <v>0</v>
      </c>
      <c r="AF123" s="12">
        <v>0</v>
      </c>
      <c r="AG123" s="12">
        <v>0</v>
      </c>
      <c r="AH123" s="12">
        <v>0</v>
      </c>
      <c r="AI123" s="12">
        <f t="shared" si="1"/>
        <v>0</v>
      </c>
      <c r="AJ123" s="16"/>
      <c r="AK123" s="17">
        <v>0</v>
      </c>
      <c r="AL123" s="16"/>
    </row>
    <row r="124" spans="1:38" hidden="1" x14ac:dyDescent="0.2">
      <c r="A124" s="10">
        <v>120</v>
      </c>
      <c r="B124" s="10" t="s">
        <v>157</v>
      </c>
      <c r="C124" s="10" t="s">
        <v>154</v>
      </c>
      <c r="D124" s="18"/>
      <c r="E124" s="12">
        <v>0</v>
      </c>
      <c r="F124" s="12">
        <v>0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2">
        <v>0</v>
      </c>
      <c r="M124" s="12">
        <v>0</v>
      </c>
      <c r="N124" s="12">
        <v>0</v>
      </c>
      <c r="O124" s="12">
        <v>0</v>
      </c>
      <c r="P124" s="12">
        <v>0</v>
      </c>
      <c r="Q124" s="12">
        <v>0</v>
      </c>
      <c r="R124" s="12">
        <v>0</v>
      </c>
      <c r="S124" s="12">
        <v>0</v>
      </c>
      <c r="T124" s="12">
        <v>0</v>
      </c>
      <c r="U124" s="12">
        <v>0</v>
      </c>
      <c r="V124" s="12">
        <v>0</v>
      </c>
      <c r="W124" s="12">
        <v>0</v>
      </c>
      <c r="X124" s="12">
        <v>0</v>
      </c>
      <c r="Y124" s="12">
        <v>0</v>
      </c>
      <c r="Z124" s="12">
        <v>0</v>
      </c>
      <c r="AA124" s="12">
        <v>0</v>
      </c>
      <c r="AB124" s="12">
        <v>0</v>
      </c>
      <c r="AC124" s="12">
        <v>0</v>
      </c>
      <c r="AD124" s="12">
        <v>0</v>
      </c>
      <c r="AE124" s="12">
        <v>0</v>
      </c>
      <c r="AF124" s="12">
        <v>0</v>
      </c>
      <c r="AG124" s="12">
        <v>0</v>
      </c>
      <c r="AH124" s="12">
        <v>0</v>
      </c>
      <c r="AI124" s="12">
        <f t="shared" si="1"/>
        <v>0</v>
      </c>
      <c r="AJ124" s="19"/>
      <c r="AK124" s="20">
        <v>0</v>
      </c>
      <c r="AL124" s="19"/>
    </row>
    <row r="125" spans="1:38" hidden="1" x14ac:dyDescent="0.2">
      <c r="A125" s="10">
        <v>121</v>
      </c>
      <c r="B125" s="10" t="s">
        <v>158</v>
      </c>
      <c r="C125" s="10" t="s">
        <v>159</v>
      </c>
      <c r="D125" s="11">
        <v>1200</v>
      </c>
      <c r="E125" s="21">
        <v>0</v>
      </c>
      <c r="F125" s="21">
        <v>0</v>
      </c>
      <c r="G125" s="21">
        <v>0</v>
      </c>
      <c r="H125" s="21">
        <v>0</v>
      </c>
      <c r="I125" s="21">
        <v>0</v>
      </c>
      <c r="J125" s="21">
        <v>0</v>
      </c>
      <c r="K125" s="21">
        <v>0</v>
      </c>
      <c r="L125" s="21">
        <v>0</v>
      </c>
      <c r="M125" s="21">
        <v>0</v>
      </c>
      <c r="N125" s="21">
        <v>0</v>
      </c>
      <c r="O125" s="21">
        <v>0</v>
      </c>
      <c r="P125" s="21">
        <v>0</v>
      </c>
      <c r="Q125" s="21">
        <v>0</v>
      </c>
      <c r="R125" s="21">
        <v>0</v>
      </c>
      <c r="S125" s="21">
        <v>0</v>
      </c>
      <c r="T125" s="21">
        <v>0</v>
      </c>
      <c r="U125" s="21">
        <v>0</v>
      </c>
      <c r="V125" s="21">
        <v>0</v>
      </c>
      <c r="W125" s="21">
        <v>0</v>
      </c>
      <c r="X125" s="21">
        <v>0</v>
      </c>
      <c r="Y125" s="21">
        <v>0</v>
      </c>
      <c r="Z125" s="21">
        <v>0</v>
      </c>
      <c r="AA125" s="21">
        <v>0</v>
      </c>
      <c r="AB125" s="21">
        <v>0</v>
      </c>
      <c r="AC125" s="21">
        <v>0</v>
      </c>
      <c r="AD125" s="21">
        <v>0</v>
      </c>
      <c r="AE125" s="21">
        <v>0</v>
      </c>
      <c r="AF125" s="21">
        <v>0</v>
      </c>
      <c r="AG125" s="21">
        <v>0</v>
      </c>
      <c r="AH125" s="21">
        <v>0</v>
      </c>
      <c r="AI125" s="21">
        <f t="shared" si="1"/>
        <v>0</v>
      </c>
      <c r="AJ125" s="11">
        <f>SUM(AI125:AI128)</f>
        <v>67</v>
      </c>
      <c r="AK125" s="22">
        <v>1133</v>
      </c>
      <c r="AL125" s="11">
        <f>D125-AJ125</f>
        <v>1133</v>
      </c>
    </row>
    <row r="126" spans="1:38" hidden="1" x14ac:dyDescent="0.2">
      <c r="A126" s="10">
        <v>122</v>
      </c>
      <c r="B126" s="10" t="s">
        <v>160</v>
      </c>
      <c r="C126" s="10" t="s">
        <v>159</v>
      </c>
      <c r="D126" s="15"/>
      <c r="E126" s="21">
        <v>0</v>
      </c>
      <c r="F126" s="21">
        <v>0</v>
      </c>
      <c r="G126" s="21">
        <v>0</v>
      </c>
      <c r="H126" s="21">
        <v>67</v>
      </c>
      <c r="I126" s="21">
        <v>0</v>
      </c>
      <c r="J126" s="21">
        <v>0</v>
      </c>
      <c r="K126" s="21">
        <v>0</v>
      </c>
      <c r="L126" s="21">
        <v>0</v>
      </c>
      <c r="M126" s="21">
        <v>0</v>
      </c>
      <c r="N126" s="21">
        <v>0</v>
      </c>
      <c r="O126" s="21">
        <v>0</v>
      </c>
      <c r="P126" s="21">
        <v>0</v>
      </c>
      <c r="Q126" s="21">
        <v>0</v>
      </c>
      <c r="R126" s="21">
        <v>0</v>
      </c>
      <c r="S126" s="21">
        <v>0</v>
      </c>
      <c r="T126" s="21">
        <v>0</v>
      </c>
      <c r="U126" s="21">
        <v>0</v>
      </c>
      <c r="V126" s="21">
        <v>0</v>
      </c>
      <c r="W126" s="21">
        <v>0</v>
      </c>
      <c r="X126" s="21">
        <v>0</v>
      </c>
      <c r="Y126" s="21">
        <v>0</v>
      </c>
      <c r="Z126" s="21">
        <v>0</v>
      </c>
      <c r="AA126" s="21">
        <v>0</v>
      </c>
      <c r="AB126" s="21">
        <v>0</v>
      </c>
      <c r="AC126" s="21">
        <v>0</v>
      </c>
      <c r="AD126" s="21">
        <v>0</v>
      </c>
      <c r="AE126" s="21">
        <v>0</v>
      </c>
      <c r="AF126" s="21">
        <v>0</v>
      </c>
      <c r="AG126" s="21">
        <v>0</v>
      </c>
      <c r="AH126" s="21">
        <v>0</v>
      </c>
      <c r="AI126" s="21">
        <f t="shared" si="1"/>
        <v>67</v>
      </c>
      <c r="AJ126" s="15"/>
      <c r="AK126" s="23">
        <v>1133</v>
      </c>
      <c r="AL126" s="15"/>
    </row>
    <row r="127" spans="1:38" hidden="1" x14ac:dyDescent="0.2">
      <c r="A127" s="10">
        <v>123</v>
      </c>
      <c r="B127" s="10" t="s">
        <v>161</v>
      </c>
      <c r="C127" s="10" t="s">
        <v>159</v>
      </c>
      <c r="D127" s="15"/>
      <c r="E127" s="21">
        <v>0</v>
      </c>
      <c r="F127" s="21">
        <v>0</v>
      </c>
      <c r="G127" s="21">
        <v>0</v>
      </c>
      <c r="H127" s="21">
        <v>0</v>
      </c>
      <c r="I127" s="21">
        <v>0</v>
      </c>
      <c r="J127" s="21">
        <v>0</v>
      </c>
      <c r="K127" s="21">
        <v>0</v>
      </c>
      <c r="L127" s="21">
        <v>0</v>
      </c>
      <c r="M127" s="21">
        <v>0</v>
      </c>
      <c r="N127" s="21">
        <v>0</v>
      </c>
      <c r="O127" s="21">
        <v>0</v>
      </c>
      <c r="P127" s="21">
        <v>0</v>
      </c>
      <c r="Q127" s="21">
        <v>0</v>
      </c>
      <c r="R127" s="21">
        <v>0</v>
      </c>
      <c r="S127" s="21">
        <v>0</v>
      </c>
      <c r="T127" s="21">
        <v>0</v>
      </c>
      <c r="U127" s="21">
        <v>0</v>
      </c>
      <c r="V127" s="21">
        <v>0</v>
      </c>
      <c r="W127" s="21">
        <v>0</v>
      </c>
      <c r="X127" s="21">
        <v>0</v>
      </c>
      <c r="Y127" s="21">
        <v>0</v>
      </c>
      <c r="Z127" s="21">
        <v>0</v>
      </c>
      <c r="AA127" s="21">
        <v>0</v>
      </c>
      <c r="AB127" s="21">
        <v>0</v>
      </c>
      <c r="AC127" s="21">
        <v>0</v>
      </c>
      <c r="AD127" s="21">
        <v>0</v>
      </c>
      <c r="AE127" s="21">
        <v>0</v>
      </c>
      <c r="AF127" s="21">
        <v>0</v>
      </c>
      <c r="AG127" s="21">
        <v>0</v>
      </c>
      <c r="AH127" s="21">
        <v>0</v>
      </c>
      <c r="AI127" s="21">
        <f t="shared" si="1"/>
        <v>0</v>
      </c>
      <c r="AJ127" s="15"/>
      <c r="AK127" s="23">
        <v>1133</v>
      </c>
      <c r="AL127" s="15"/>
    </row>
    <row r="128" spans="1:38" hidden="1" x14ac:dyDescent="0.2">
      <c r="A128" s="10">
        <v>124</v>
      </c>
      <c r="B128" s="10" t="s">
        <v>162</v>
      </c>
      <c r="C128" s="10" t="s">
        <v>159</v>
      </c>
      <c r="D128" s="18"/>
      <c r="E128" s="21">
        <v>0</v>
      </c>
      <c r="F128" s="21">
        <v>0</v>
      </c>
      <c r="G128" s="21">
        <v>0</v>
      </c>
      <c r="H128" s="21">
        <v>0</v>
      </c>
      <c r="I128" s="21">
        <v>0</v>
      </c>
      <c r="J128" s="21">
        <v>0</v>
      </c>
      <c r="K128" s="21">
        <v>0</v>
      </c>
      <c r="L128" s="21">
        <v>0</v>
      </c>
      <c r="M128" s="21">
        <v>0</v>
      </c>
      <c r="N128" s="21">
        <v>0</v>
      </c>
      <c r="O128" s="21">
        <v>0</v>
      </c>
      <c r="P128" s="21">
        <v>0</v>
      </c>
      <c r="Q128" s="21">
        <v>0</v>
      </c>
      <c r="R128" s="21">
        <v>0</v>
      </c>
      <c r="S128" s="21">
        <v>0</v>
      </c>
      <c r="T128" s="21">
        <v>0</v>
      </c>
      <c r="U128" s="21">
        <v>0</v>
      </c>
      <c r="V128" s="21">
        <v>0</v>
      </c>
      <c r="W128" s="21">
        <v>0</v>
      </c>
      <c r="X128" s="21">
        <v>0</v>
      </c>
      <c r="Y128" s="21">
        <v>0</v>
      </c>
      <c r="Z128" s="21">
        <v>0</v>
      </c>
      <c r="AA128" s="21">
        <v>0</v>
      </c>
      <c r="AB128" s="21">
        <v>0</v>
      </c>
      <c r="AC128" s="21">
        <v>0</v>
      </c>
      <c r="AD128" s="21">
        <v>0</v>
      </c>
      <c r="AE128" s="21">
        <v>0</v>
      </c>
      <c r="AF128" s="21">
        <v>0</v>
      </c>
      <c r="AG128" s="21">
        <v>0</v>
      </c>
      <c r="AH128" s="21">
        <v>0</v>
      </c>
      <c r="AI128" s="21">
        <f t="shared" si="1"/>
        <v>0</v>
      </c>
      <c r="AJ128" s="18"/>
      <c r="AK128" s="24">
        <v>1133</v>
      </c>
      <c r="AL128" s="18"/>
    </row>
    <row r="129" spans="1:38" hidden="1" x14ac:dyDescent="0.2">
      <c r="A129" s="10">
        <v>125</v>
      </c>
      <c r="B129" s="10" t="s">
        <v>163</v>
      </c>
      <c r="C129" s="10" t="s">
        <v>164</v>
      </c>
      <c r="D129" s="11">
        <v>5500</v>
      </c>
      <c r="E129" s="12">
        <v>0</v>
      </c>
      <c r="F129" s="12">
        <v>626</v>
      </c>
      <c r="G129" s="12">
        <v>0</v>
      </c>
      <c r="H129" s="12">
        <v>0</v>
      </c>
      <c r="I129" s="12">
        <v>0</v>
      </c>
      <c r="J129" s="12">
        <v>0</v>
      </c>
      <c r="K129" s="12">
        <v>0</v>
      </c>
      <c r="L129" s="12">
        <v>0</v>
      </c>
      <c r="M129" s="12">
        <v>583</v>
      </c>
      <c r="N129" s="12">
        <v>0</v>
      </c>
      <c r="O129" s="12">
        <v>0</v>
      </c>
      <c r="P129" s="12">
        <v>0</v>
      </c>
      <c r="Q129" s="12">
        <v>0</v>
      </c>
      <c r="R129" s="12">
        <v>0</v>
      </c>
      <c r="S129" s="12">
        <v>0</v>
      </c>
      <c r="T129" s="12">
        <v>0</v>
      </c>
      <c r="U129" s="12">
        <v>0</v>
      </c>
      <c r="V129" s="12">
        <v>705</v>
      </c>
      <c r="W129" s="12">
        <v>0</v>
      </c>
      <c r="X129" s="12">
        <v>0</v>
      </c>
      <c r="Y129" s="12">
        <v>0</v>
      </c>
      <c r="Z129" s="12">
        <v>0</v>
      </c>
      <c r="AA129" s="12">
        <v>541</v>
      </c>
      <c r="AB129" s="12">
        <v>0</v>
      </c>
      <c r="AC129" s="12">
        <v>0</v>
      </c>
      <c r="AD129" s="12">
        <v>0</v>
      </c>
      <c r="AE129" s="12">
        <v>0</v>
      </c>
      <c r="AF129" s="12">
        <v>0</v>
      </c>
      <c r="AG129" s="12">
        <v>0</v>
      </c>
      <c r="AH129" s="12">
        <v>0</v>
      </c>
      <c r="AI129" s="12">
        <f t="shared" si="1"/>
        <v>2455</v>
      </c>
      <c r="AJ129" s="13">
        <f>SUM(AI129:AI132)</f>
        <v>3771</v>
      </c>
      <c r="AK129" s="14">
        <v>1729</v>
      </c>
      <c r="AL129" s="13">
        <f>D129-AJ129</f>
        <v>1729</v>
      </c>
    </row>
    <row r="130" spans="1:38" hidden="1" x14ac:dyDescent="0.2">
      <c r="A130" s="10">
        <v>126</v>
      </c>
      <c r="B130" s="10" t="s">
        <v>165</v>
      </c>
      <c r="C130" s="10" t="s">
        <v>164</v>
      </c>
      <c r="D130" s="15"/>
      <c r="E130" s="12">
        <v>0</v>
      </c>
      <c r="F130" s="12">
        <v>0</v>
      </c>
      <c r="G130" s="12">
        <v>0</v>
      </c>
      <c r="H130" s="12">
        <v>0</v>
      </c>
      <c r="I130" s="12">
        <v>414</v>
      </c>
      <c r="J130" s="12">
        <v>0</v>
      </c>
      <c r="K130" s="12">
        <v>0</v>
      </c>
      <c r="L130" s="12">
        <v>0</v>
      </c>
      <c r="M130" s="12">
        <v>0</v>
      </c>
      <c r="N130" s="12">
        <v>0</v>
      </c>
      <c r="O130" s="12">
        <v>0</v>
      </c>
      <c r="P130" s="12">
        <v>386</v>
      </c>
      <c r="Q130" s="12">
        <v>0</v>
      </c>
      <c r="R130" s="12">
        <v>0</v>
      </c>
      <c r="S130" s="12">
        <v>0</v>
      </c>
      <c r="T130" s="12">
        <v>0</v>
      </c>
      <c r="U130" s="12">
        <v>0</v>
      </c>
      <c r="V130" s="12">
        <v>0</v>
      </c>
      <c r="W130" s="12">
        <v>0</v>
      </c>
      <c r="X130" s="12">
        <v>0</v>
      </c>
      <c r="Y130" s="12">
        <v>0</v>
      </c>
      <c r="Z130" s="12">
        <v>16</v>
      </c>
      <c r="AA130" s="12">
        <v>500</v>
      </c>
      <c r="AB130" s="12">
        <v>0</v>
      </c>
      <c r="AC130" s="12">
        <v>0</v>
      </c>
      <c r="AD130" s="12">
        <v>0</v>
      </c>
      <c r="AE130" s="12">
        <v>0</v>
      </c>
      <c r="AF130" s="12">
        <v>0</v>
      </c>
      <c r="AG130" s="12">
        <v>0</v>
      </c>
      <c r="AH130" s="12">
        <v>0</v>
      </c>
      <c r="AI130" s="12">
        <f t="shared" si="1"/>
        <v>1316</v>
      </c>
      <c r="AJ130" s="16"/>
      <c r="AK130" s="17">
        <v>1729</v>
      </c>
      <c r="AL130" s="16"/>
    </row>
    <row r="131" spans="1:38" hidden="1" x14ac:dyDescent="0.2">
      <c r="A131" s="10">
        <v>127</v>
      </c>
      <c r="B131" s="10" t="s">
        <v>166</v>
      </c>
      <c r="C131" s="10" t="s">
        <v>164</v>
      </c>
      <c r="D131" s="15"/>
      <c r="E131" s="12">
        <v>0</v>
      </c>
      <c r="F131" s="12">
        <v>0</v>
      </c>
      <c r="G131" s="12">
        <v>0</v>
      </c>
      <c r="H131" s="12">
        <v>0</v>
      </c>
      <c r="I131" s="12">
        <v>0</v>
      </c>
      <c r="J131" s="12">
        <v>0</v>
      </c>
      <c r="K131" s="12">
        <v>0</v>
      </c>
      <c r="L131" s="12">
        <v>0</v>
      </c>
      <c r="M131" s="12">
        <v>0</v>
      </c>
      <c r="N131" s="12">
        <v>0</v>
      </c>
      <c r="O131" s="12">
        <v>0</v>
      </c>
      <c r="P131" s="12">
        <v>0</v>
      </c>
      <c r="Q131" s="12">
        <v>0</v>
      </c>
      <c r="R131" s="12">
        <v>0</v>
      </c>
      <c r="S131" s="12">
        <v>0</v>
      </c>
      <c r="T131" s="12">
        <v>0</v>
      </c>
      <c r="U131" s="12">
        <v>0</v>
      </c>
      <c r="V131" s="12">
        <v>0</v>
      </c>
      <c r="W131" s="12">
        <v>0</v>
      </c>
      <c r="X131" s="12">
        <v>0</v>
      </c>
      <c r="Y131" s="12">
        <v>0</v>
      </c>
      <c r="Z131" s="12">
        <v>0</v>
      </c>
      <c r="AA131" s="12">
        <v>0</v>
      </c>
      <c r="AB131" s="12">
        <v>0</v>
      </c>
      <c r="AC131" s="12">
        <v>0</v>
      </c>
      <c r="AD131" s="12">
        <v>0</v>
      </c>
      <c r="AE131" s="12">
        <v>0</v>
      </c>
      <c r="AF131" s="12">
        <v>0</v>
      </c>
      <c r="AG131" s="12">
        <v>0</v>
      </c>
      <c r="AH131" s="12">
        <v>0</v>
      </c>
      <c r="AI131" s="12">
        <f t="shared" si="1"/>
        <v>0</v>
      </c>
      <c r="AJ131" s="16"/>
      <c r="AK131" s="17">
        <v>1729</v>
      </c>
      <c r="AL131" s="16"/>
    </row>
    <row r="132" spans="1:38" hidden="1" x14ac:dyDescent="0.2">
      <c r="A132" s="10">
        <v>128</v>
      </c>
      <c r="B132" s="10" t="s">
        <v>167</v>
      </c>
      <c r="C132" s="10" t="s">
        <v>164</v>
      </c>
      <c r="D132" s="18"/>
      <c r="E132" s="12">
        <v>0</v>
      </c>
      <c r="F132" s="12">
        <v>0</v>
      </c>
      <c r="G132" s="12">
        <v>0</v>
      </c>
      <c r="H132" s="12">
        <v>0</v>
      </c>
      <c r="I132" s="12">
        <v>0</v>
      </c>
      <c r="J132" s="12">
        <v>0</v>
      </c>
      <c r="K132" s="12">
        <v>0</v>
      </c>
      <c r="L132" s="12">
        <v>0</v>
      </c>
      <c r="M132" s="12">
        <v>0</v>
      </c>
      <c r="N132" s="12">
        <v>0</v>
      </c>
      <c r="O132" s="12">
        <v>0</v>
      </c>
      <c r="P132" s="12">
        <v>0</v>
      </c>
      <c r="Q132" s="12">
        <v>0</v>
      </c>
      <c r="R132" s="12">
        <v>0</v>
      </c>
      <c r="S132" s="12">
        <v>0</v>
      </c>
      <c r="T132" s="12">
        <v>0</v>
      </c>
      <c r="U132" s="12">
        <v>0</v>
      </c>
      <c r="V132" s="12">
        <v>0</v>
      </c>
      <c r="W132" s="12">
        <v>0</v>
      </c>
      <c r="X132" s="12">
        <v>0</v>
      </c>
      <c r="Y132" s="12">
        <v>0</v>
      </c>
      <c r="Z132" s="12">
        <v>0</v>
      </c>
      <c r="AA132" s="12">
        <v>0</v>
      </c>
      <c r="AB132" s="12">
        <v>0</v>
      </c>
      <c r="AC132" s="12">
        <v>0</v>
      </c>
      <c r="AD132" s="12">
        <v>0</v>
      </c>
      <c r="AE132" s="12">
        <v>0</v>
      </c>
      <c r="AF132" s="12">
        <v>0</v>
      </c>
      <c r="AG132" s="12">
        <v>0</v>
      </c>
      <c r="AH132" s="12">
        <v>0</v>
      </c>
      <c r="AI132" s="12">
        <f t="shared" si="1"/>
        <v>0</v>
      </c>
      <c r="AJ132" s="19"/>
      <c r="AK132" s="20">
        <v>1729</v>
      </c>
      <c r="AL132" s="19"/>
    </row>
    <row r="133" spans="1:38" x14ac:dyDescent="0.2">
      <c r="A133" s="10">
        <v>129</v>
      </c>
      <c r="B133" s="10" t="s">
        <v>168</v>
      </c>
      <c r="C133" s="10" t="s">
        <v>169</v>
      </c>
      <c r="D133" s="11">
        <v>3000</v>
      </c>
      <c r="E133" s="21">
        <v>0</v>
      </c>
      <c r="F133" s="21">
        <v>0</v>
      </c>
      <c r="G133" s="21">
        <v>0</v>
      </c>
      <c r="H133" s="21">
        <v>0</v>
      </c>
      <c r="I133" s="21">
        <v>0</v>
      </c>
      <c r="J133" s="21">
        <v>0</v>
      </c>
      <c r="K133" s="21">
        <v>0</v>
      </c>
      <c r="L133" s="21">
        <v>0</v>
      </c>
      <c r="M133" s="21">
        <v>0</v>
      </c>
      <c r="N133" s="21">
        <v>572</v>
      </c>
      <c r="O133" s="21">
        <v>0</v>
      </c>
      <c r="P133" s="21">
        <v>101</v>
      </c>
      <c r="Q133" s="21">
        <v>0</v>
      </c>
      <c r="R133" s="21">
        <v>0</v>
      </c>
      <c r="S133" s="21">
        <v>0</v>
      </c>
      <c r="T133" s="21">
        <v>281</v>
      </c>
      <c r="U133" s="21">
        <v>0</v>
      </c>
      <c r="V133" s="21">
        <v>0</v>
      </c>
      <c r="W133" s="21">
        <v>0</v>
      </c>
      <c r="X133" s="21">
        <v>0</v>
      </c>
      <c r="Y133" s="21">
        <v>0</v>
      </c>
      <c r="Z133" s="21">
        <v>0</v>
      </c>
      <c r="AA133" s="21">
        <v>168</v>
      </c>
      <c r="AB133" s="21">
        <v>0</v>
      </c>
      <c r="AC133" s="21">
        <v>0</v>
      </c>
      <c r="AD133" s="21">
        <v>0</v>
      </c>
      <c r="AE133" s="21">
        <v>0</v>
      </c>
      <c r="AF133" s="21">
        <v>0</v>
      </c>
      <c r="AG133" s="21">
        <v>534</v>
      </c>
      <c r="AH133" s="21">
        <v>0</v>
      </c>
      <c r="AI133" s="21">
        <f t="shared" ref="AI133:AI196" si="2">SUM(E133:AH133)</f>
        <v>1656</v>
      </c>
      <c r="AJ133" s="11">
        <f>SUM(AI133:AI136)</f>
        <v>8892</v>
      </c>
      <c r="AK133" s="22">
        <v>-5892</v>
      </c>
      <c r="AL133" s="11">
        <f>D133-AJ133</f>
        <v>-5892</v>
      </c>
    </row>
    <row r="134" spans="1:38" x14ac:dyDescent="0.2">
      <c r="A134" s="10">
        <v>130</v>
      </c>
      <c r="B134" s="10" t="s">
        <v>170</v>
      </c>
      <c r="C134" s="10" t="s">
        <v>169</v>
      </c>
      <c r="D134" s="15"/>
      <c r="E134" s="21">
        <v>0</v>
      </c>
      <c r="F134" s="21">
        <v>0</v>
      </c>
      <c r="G134" s="21">
        <v>0</v>
      </c>
      <c r="H134" s="21">
        <v>0</v>
      </c>
      <c r="I134" s="21">
        <v>0</v>
      </c>
      <c r="J134" s="21">
        <v>0</v>
      </c>
      <c r="K134" s="21">
        <v>0</v>
      </c>
      <c r="L134" s="21">
        <v>0</v>
      </c>
      <c r="M134" s="21">
        <v>17</v>
      </c>
      <c r="N134" s="21">
        <v>0</v>
      </c>
      <c r="O134" s="21">
        <v>0</v>
      </c>
      <c r="P134" s="21">
        <v>0</v>
      </c>
      <c r="Q134" s="21">
        <v>0</v>
      </c>
      <c r="R134" s="21">
        <v>0</v>
      </c>
      <c r="S134" s="21">
        <v>0</v>
      </c>
      <c r="T134" s="21">
        <v>0</v>
      </c>
      <c r="U134" s="21">
        <v>0</v>
      </c>
      <c r="V134" s="21">
        <v>0</v>
      </c>
      <c r="W134" s="21">
        <v>0</v>
      </c>
      <c r="X134" s="21">
        <v>0</v>
      </c>
      <c r="Y134" s="21">
        <v>0</v>
      </c>
      <c r="Z134" s="21">
        <v>54</v>
      </c>
      <c r="AA134" s="21">
        <v>962</v>
      </c>
      <c r="AB134" s="21">
        <v>0</v>
      </c>
      <c r="AC134" s="21">
        <v>0</v>
      </c>
      <c r="AD134" s="21">
        <v>0</v>
      </c>
      <c r="AE134" s="21">
        <v>0</v>
      </c>
      <c r="AF134" s="21">
        <v>0</v>
      </c>
      <c r="AG134" s="21">
        <v>6203</v>
      </c>
      <c r="AH134" s="21">
        <v>0</v>
      </c>
      <c r="AI134" s="21">
        <f t="shared" si="2"/>
        <v>7236</v>
      </c>
      <c r="AJ134" s="15"/>
      <c r="AK134" s="23">
        <v>-5892</v>
      </c>
      <c r="AL134" s="15"/>
    </row>
    <row r="135" spans="1:38" x14ac:dyDescent="0.2">
      <c r="A135" s="10">
        <v>131</v>
      </c>
      <c r="B135" s="10" t="s">
        <v>171</v>
      </c>
      <c r="C135" s="10" t="s">
        <v>169</v>
      </c>
      <c r="D135" s="15"/>
      <c r="E135" s="21">
        <v>0</v>
      </c>
      <c r="F135" s="21">
        <v>0</v>
      </c>
      <c r="G135" s="21">
        <v>0</v>
      </c>
      <c r="H135" s="21">
        <v>0</v>
      </c>
      <c r="I135" s="21">
        <v>0</v>
      </c>
      <c r="J135" s="21">
        <v>0</v>
      </c>
      <c r="K135" s="21">
        <v>0</v>
      </c>
      <c r="L135" s="21">
        <v>0</v>
      </c>
      <c r="M135" s="21">
        <v>0</v>
      </c>
      <c r="N135" s="21">
        <v>0</v>
      </c>
      <c r="O135" s="21">
        <v>0</v>
      </c>
      <c r="P135" s="21">
        <v>0</v>
      </c>
      <c r="Q135" s="21">
        <v>0</v>
      </c>
      <c r="R135" s="21">
        <v>0</v>
      </c>
      <c r="S135" s="21">
        <v>0</v>
      </c>
      <c r="T135" s="21">
        <v>0</v>
      </c>
      <c r="U135" s="21">
        <v>0</v>
      </c>
      <c r="V135" s="21">
        <v>0</v>
      </c>
      <c r="W135" s="21">
        <v>0</v>
      </c>
      <c r="X135" s="21">
        <v>0</v>
      </c>
      <c r="Y135" s="21">
        <v>0</v>
      </c>
      <c r="Z135" s="21">
        <v>0</v>
      </c>
      <c r="AA135" s="21">
        <v>0</v>
      </c>
      <c r="AB135" s="21">
        <v>0</v>
      </c>
      <c r="AC135" s="21">
        <v>0</v>
      </c>
      <c r="AD135" s="21">
        <v>0</v>
      </c>
      <c r="AE135" s="21">
        <v>0</v>
      </c>
      <c r="AF135" s="21">
        <v>0</v>
      </c>
      <c r="AG135" s="21">
        <v>0</v>
      </c>
      <c r="AH135" s="21">
        <v>0</v>
      </c>
      <c r="AI135" s="21">
        <f t="shared" si="2"/>
        <v>0</v>
      </c>
      <c r="AJ135" s="15"/>
      <c r="AK135" s="23">
        <v>-5892</v>
      </c>
      <c r="AL135" s="15"/>
    </row>
    <row r="136" spans="1:38" x14ac:dyDescent="0.2">
      <c r="A136" s="10">
        <v>132</v>
      </c>
      <c r="B136" s="10" t="s">
        <v>172</v>
      </c>
      <c r="C136" s="10" t="s">
        <v>169</v>
      </c>
      <c r="D136" s="18"/>
      <c r="E136" s="21">
        <v>0</v>
      </c>
      <c r="F136" s="21">
        <v>0</v>
      </c>
      <c r="G136" s="21">
        <v>0</v>
      </c>
      <c r="H136" s="21">
        <v>0</v>
      </c>
      <c r="I136" s="21">
        <v>0</v>
      </c>
      <c r="J136" s="21">
        <v>0</v>
      </c>
      <c r="K136" s="21">
        <v>0</v>
      </c>
      <c r="L136" s="21">
        <v>0</v>
      </c>
      <c r="M136" s="21">
        <v>0</v>
      </c>
      <c r="N136" s="21">
        <v>0</v>
      </c>
      <c r="O136" s="21">
        <v>0</v>
      </c>
      <c r="P136" s="21">
        <v>0</v>
      </c>
      <c r="Q136" s="21">
        <v>0</v>
      </c>
      <c r="R136" s="21">
        <v>0</v>
      </c>
      <c r="S136" s="21">
        <v>0</v>
      </c>
      <c r="T136" s="21">
        <v>0</v>
      </c>
      <c r="U136" s="21">
        <v>0</v>
      </c>
      <c r="V136" s="21">
        <v>0</v>
      </c>
      <c r="W136" s="21">
        <v>0</v>
      </c>
      <c r="X136" s="21">
        <v>0</v>
      </c>
      <c r="Y136" s="21">
        <v>0</v>
      </c>
      <c r="Z136" s="21">
        <v>0</v>
      </c>
      <c r="AA136" s="21">
        <v>0</v>
      </c>
      <c r="AB136" s="21">
        <v>0</v>
      </c>
      <c r="AC136" s="21">
        <v>0</v>
      </c>
      <c r="AD136" s="21">
        <v>0</v>
      </c>
      <c r="AE136" s="21">
        <v>0</v>
      </c>
      <c r="AF136" s="21">
        <v>0</v>
      </c>
      <c r="AG136" s="21">
        <v>0</v>
      </c>
      <c r="AH136" s="21">
        <v>0</v>
      </c>
      <c r="AI136" s="21">
        <f t="shared" si="2"/>
        <v>0</v>
      </c>
      <c r="AJ136" s="18"/>
      <c r="AK136" s="24">
        <v>-5892</v>
      </c>
      <c r="AL136" s="18"/>
    </row>
    <row r="137" spans="1:38" x14ac:dyDescent="0.2">
      <c r="A137" s="10">
        <v>133</v>
      </c>
      <c r="B137" s="10" t="s">
        <v>173</v>
      </c>
      <c r="C137" s="10" t="s">
        <v>174</v>
      </c>
      <c r="D137" s="11">
        <v>1000</v>
      </c>
      <c r="E137" s="12">
        <v>0</v>
      </c>
      <c r="F137" s="12">
        <v>0</v>
      </c>
      <c r="G137" s="12">
        <v>0</v>
      </c>
      <c r="H137" s="12">
        <v>0</v>
      </c>
      <c r="I137" s="12">
        <v>0</v>
      </c>
      <c r="J137" s="12">
        <v>0</v>
      </c>
      <c r="K137" s="12">
        <v>0</v>
      </c>
      <c r="L137" s="12">
        <v>0</v>
      </c>
      <c r="M137" s="12">
        <v>0</v>
      </c>
      <c r="N137" s="12">
        <v>35</v>
      </c>
      <c r="O137" s="12">
        <v>243</v>
      </c>
      <c r="P137" s="12">
        <v>0</v>
      </c>
      <c r="Q137" s="12">
        <v>0</v>
      </c>
      <c r="R137" s="12">
        <v>0</v>
      </c>
      <c r="S137" s="12">
        <v>0</v>
      </c>
      <c r="T137" s="12">
        <v>0</v>
      </c>
      <c r="U137" s="12">
        <v>0</v>
      </c>
      <c r="V137" s="12">
        <v>0</v>
      </c>
      <c r="W137" s="12">
        <v>0</v>
      </c>
      <c r="X137" s="12">
        <v>0</v>
      </c>
      <c r="Y137" s="12">
        <v>0</v>
      </c>
      <c r="Z137" s="12">
        <v>0</v>
      </c>
      <c r="AA137" s="12">
        <v>0</v>
      </c>
      <c r="AB137" s="12">
        <v>0</v>
      </c>
      <c r="AC137" s="12">
        <v>140</v>
      </c>
      <c r="AD137" s="12">
        <v>0</v>
      </c>
      <c r="AE137" s="12">
        <v>0</v>
      </c>
      <c r="AF137" s="12">
        <v>0</v>
      </c>
      <c r="AG137" s="12">
        <v>0</v>
      </c>
      <c r="AH137" s="12">
        <v>0</v>
      </c>
      <c r="AI137" s="12">
        <f t="shared" si="2"/>
        <v>418</v>
      </c>
      <c r="AJ137" s="13">
        <f>SUM(AI137:AI148)</f>
        <v>2704</v>
      </c>
      <c r="AK137" s="14">
        <v>-1704</v>
      </c>
      <c r="AL137" s="13">
        <f>D137-AJ137</f>
        <v>-1704</v>
      </c>
    </row>
    <row r="138" spans="1:38" x14ac:dyDescent="0.2">
      <c r="A138" s="10">
        <v>134</v>
      </c>
      <c r="B138" s="10" t="s">
        <v>175</v>
      </c>
      <c r="C138" s="10" t="s">
        <v>174</v>
      </c>
      <c r="D138" s="15"/>
      <c r="E138" s="12">
        <v>0</v>
      </c>
      <c r="F138" s="12">
        <v>0</v>
      </c>
      <c r="G138" s="12">
        <v>0</v>
      </c>
      <c r="H138" s="12">
        <v>0</v>
      </c>
      <c r="I138" s="12">
        <v>0</v>
      </c>
      <c r="J138" s="12">
        <v>0</v>
      </c>
      <c r="K138" s="12">
        <v>0</v>
      </c>
      <c r="L138" s="12">
        <v>0</v>
      </c>
      <c r="M138" s="12">
        <v>0</v>
      </c>
      <c r="N138" s="12">
        <v>1762</v>
      </c>
      <c r="O138" s="12">
        <v>148</v>
      </c>
      <c r="P138" s="12">
        <v>0</v>
      </c>
      <c r="Q138" s="12">
        <v>0</v>
      </c>
      <c r="R138" s="12">
        <v>0</v>
      </c>
      <c r="S138" s="12">
        <v>0</v>
      </c>
      <c r="T138" s="12">
        <v>0</v>
      </c>
      <c r="U138" s="12">
        <v>0</v>
      </c>
      <c r="V138" s="12">
        <v>0</v>
      </c>
      <c r="W138" s="12">
        <v>0</v>
      </c>
      <c r="X138" s="12">
        <v>0</v>
      </c>
      <c r="Y138" s="12">
        <v>0</v>
      </c>
      <c r="Z138" s="12">
        <v>0</v>
      </c>
      <c r="AA138" s="12">
        <v>0</v>
      </c>
      <c r="AB138" s="12">
        <v>0</v>
      </c>
      <c r="AC138" s="12">
        <v>0</v>
      </c>
      <c r="AD138" s="12">
        <v>0</v>
      </c>
      <c r="AE138" s="12">
        <v>0</v>
      </c>
      <c r="AF138" s="12">
        <v>0</v>
      </c>
      <c r="AG138" s="12">
        <v>0</v>
      </c>
      <c r="AH138" s="12">
        <v>0</v>
      </c>
      <c r="AI138" s="12">
        <f t="shared" si="2"/>
        <v>1910</v>
      </c>
      <c r="AJ138" s="16"/>
      <c r="AK138" s="17">
        <v>-1704</v>
      </c>
      <c r="AL138" s="16"/>
    </row>
    <row r="139" spans="1:38" x14ac:dyDescent="0.2">
      <c r="A139" s="10">
        <v>135</v>
      </c>
      <c r="B139" s="10" t="s">
        <v>176</v>
      </c>
      <c r="C139" s="10" t="s">
        <v>174</v>
      </c>
      <c r="D139" s="15"/>
      <c r="E139" s="12">
        <v>0</v>
      </c>
      <c r="F139" s="12">
        <v>0</v>
      </c>
      <c r="G139" s="12">
        <v>0</v>
      </c>
      <c r="H139" s="12">
        <v>0</v>
      </c>
      <c r="I139" s="12">
        <v>0</v>
      </c>
      <c r="J139" s="12">
        <v>0</v>
      </c>
      <c r="K139" s="12">
        <v>0</v>
      </c>
      <c r="L139" s="12">
        <v>0</v>
      </c>
      <c r="M139" s="12">
        <v>0</v>
      </c>
      <c r="N139" s="12">
        <v>0</v>
      </c>
      <c r="O139" s="12">
        <v>148</v>
      </c>
      <c r="P139" s="12">
        <v>0</v>
      </c>
      <c r="Q139" s="12">
        <v>0</v>
      </c>
      <c r="R139" s="12">
        <v>0</v>
      </c>
      <c r="S139" s="12">
        <v>0</v>
      </c>
      <c r="T139" s="12">
        <v>0</v>
      </c>
      <c r="U139" s="12">
        <v>0</v>
      </c>
      <c r="V139" s="12">
        <v>0</v>
      </c>
      <c r="W139" s="12">
        <v>0</v>
      </c>
      <c r="X139" s="12">
        <v>0</v>
      </c>
      <c r="Y139" s="12">
        <v>0</v>
      </c>
      <c r="Z139" s="12">
        <v>0</v>
      </c>
      <c r="AA139" s="12">
        <v>0</v>
      </c>
      <c r="AB139" s="12">
        <v>0</v>
      </c>
      <c r="AC139" s="12">
        <v>0</v>
      </c>
      <c r="AD139" s="12">
        <v>0</v>
      </c>
      <c r="AE139" s="12">
        <v>0</v>
      </c>
      <c r="AF139" s="12">
        <v>0</v>
      </c>
      <c r="AG139" s="12">
        <v>0</v>
      </c>
      <c r="AH139" s="12">
        <v>0</v>
      </c>
      <c r="AI139" s="12">
        <f t="shared" si="2"/>
        <v>148</v>
      </c>
      <c r="AJ139" s="16"/>
      <c r="AK139" s="17">
        <v>-1704</v>
      </c>
      <c r="AL139" s="16"/>
    </row>
    <row r="140" spans="1:38" x14ac:dyDescent="0.2">
      <c r="A140" s="10">
        <v>136</v>
      </c>
      <c r="B140" s="10" t="s">
        <v>177</v>
      </c>
      <c r="C140" s="10" t="s">
        <v>174</v>
      </c>
      <c r="D140" s="15"/>
      <c r="E140" s="12">
        <v>0</v>
      </c>
      <c r="F140" s="12">
        <v>0</v>
      </c>
      <c r="G140" s="12">
        <v>0</v>
      </c>
      <c r="H140" s="12">
        <v>0</v>
      </c>
      <c r="I140" s="12">
        <v>0</v>
      </c>
      <c r="J140" s="12">
        <v>0</v>
      </c>
      <c r="K140" s="12">
        <v>0</v>
      </c>
      <c r="L140" s="12">
        <v>0</v>
      </c>
      <c r="M140" s="12">
        <v>0</v>
      </c>
      <c r="N140" s="12">
        <v>0</v>
      </c>
      <c r="O140" s="12">
        <v>114</v>
      </c>
      <c r="P140" s="12">
        <v>0</v>
      </c>
      <c r="Q140" s="12">
        <v>0</v>
      </c>
      <c r="R140" s="12">
        <v>0</v>
      </c>
      <c r="S140" s="12">
        <v>0</v>
      </c>
      <c r="T140" s="12">
        <v>0</v>
      </c>
      <c r="U140" s="12">
        <v>0</v>
      </c>
      <c r="V140" s="12">
        <v>0</v>
      </c>
      <c r="W140" s="12">
        <v>0</v>
      </c>
      <c r="X140" s="12">
        <v>0</v>
      </c>
      <c r="Y140" s="12">
        <v>0</v>
      </c>
      <c r="Z140" s="12">
        <v>0</v>
      </c>
      <c r="AA140" s="12">
        <v>0</v>
      </c>
      <c r="AB140" s="12">
        <v>0</v>
      </c>
      <c r="AC140" s="12">
        <v>0</v>
      </c>
      <c r="AD140" s="12">
        <v>114</v>
      </c>
      <c r="AE140" s="12">
        <v>0</v>
      </c>
      <c r="AF140" s="12">
        <v>0</v>
      </c>
      <c r="AG140" s="12">
        <v>0</v>
      </c>
      <c r="AH140" s="12">
        <v>0</v>
      </c>
      <c r="AI140" s="12">
        <f t="shared" si="2"/>
        <v>228</v>
      </c>
      <c r="AJ140" s="16"/>
      <c r="AK140" s="17">
        <v>-1704</v>
      </c>
      <c r="AL140" s="16"/>
    </row>
    <row r="141" spans="1:38" x14ac:dyDescent="0.2">
      <c r="A141" s="10">
        <v>137</v>
      </c>
      <c r="B141" s="10" t="s">
        <v>178</v>
      </c>
      <c r="C141" s="10" t="s">
        <v>179</v>
      </c>
      <c r="D141" s="15"/>
      <c r="E141" s="12">
        <v>0</v>
      </c>
      <c r="F141" s="12">
        <v>0</v>
      </c>
      <c r="G141" s="12">
        <v>0</v>
      </c>
      <c r="H141" s="12">
        <v>0</v>
      </c>
      <c r="I141" s="12">
        <v>0</v>
      </c>
      <c r="J141" s="12">
        <v>0</v>
      </c>
      <c r="K141" s="12">
        <v>0</v>
      </c>
      <c r="L141" s="12">
        <v>0</v>
      </c>
      <c r="M141" s="12">
        <v>0</v>
      </c>
      <c r="N141" s="12">
        <v>0</v>
      </c>
      <c r="O141" s="12">
        <v>0</v>
      </c>
      <c r="P141" s="12">
        <v>0</v>
      </c>
      <c r="Q141" s="12">
        <v>0</v>
      </c>
      <c r="R141" s="12">
        <v>0</v>
      </c>
      <c r="S141" s="12">
        <v>0</v>
      </c>
      <c r="T141" s="12">
        <v>0</v>
      </c>
      <c r="U141" s="12">
        <v>0</v>
      </c>
      <c r="V141" s="12">
        <v>0</v>
      </c>
      <c r="W141" s="12">
        <v>0</v>
      </c>
      <c r="X141" s="12">
        <v>0</v>
      </c>
      <c r="Y141" s="12">
        <v>0</v>
      </c>
      <c r="Z141" s="12">
        <v>0</v>
      </c>
      <c r="AA141" s="12">
        <v>0</v>
      </c>
      <c r="AB141" s="12">
        <v>0</v>
      </c>
      <c r="AC141" s="12">
        <v>0</v>
      </c>
      <c r="AD141" s="12">
        <v>0</v>
      </c>
      <c r="AE141" s="12">
        <v>0</v>
      </c>
      <c r="AF141" s="12">
        <v>0</v>
      </c>
      <c r="AG141" s="12">
        <v>0</v>
      </c>
      <c r="AH141" s="12">
        <v>0</v>
      </c>
      <c r="AI141" s="12">
        <f t="shared" si="2"/>
        <v>0</v>
      </c>
      <c r="AJ141" s="16"/>
      <c r="AK141" s="17">
        <v>-1704</v>
      </c>
      <c r="AL141" s="16"/>
    </row>
    <row r="142" spans="1:38" x14ac:dyDescent="0.2">
      <c r="A142" s="10">
        <v>138</v>
      </c>
      <c r="B142" s="10" t="s">
        <v>180</v>
      </c>
      <c r="C142" s="10" t="s">
        <v>179</v>
      </c>
      <c r="D142" s="15"/>
      <c r="E142" s="12">
        <v>0</v>
      </c>
      <c r="F142" s="12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12">
        <v>0</v>
      </c>
      <c r="N142" s="12">
        <v>0</v>
      </c>
      <c r="O142" s="12">
        <v>0</v>
      </c>
      <c r="P142" s="12">
        <v>0</v>
      </c>
      <c r="Q142" s="12">
        <v>0</v>
      </c>
      <c r="R142" s="12">
        <v>0</v>
      </c>
      <c r="S142" s="12">
        <v>0</v>
      </c>
      <c r="T142" s="12">
        <v>0</v>
      </c>
      <c r="U142" s="12">
        <v>0</v>
      </c>
      <c r="V142" s="12">
        <v>0</v>
      </c>
      <c r="W142" s="12">
        <v>0</v>
      </c>
      <c r="X142" s="12">
        <v>0</v>
      </c>
      <c r="Y142" s="12">
        <v>0</v>
      </c>
      <c r="Z142" s="12">
        <v>0</v>
      </c>
      <c r="AA142" s="12">
        <v>0</v>
      </c>
      <c r="AB142" s="12">
        <v>0</v>
      </c>
      <c r="AC142" s="12">
        <v>0</v>
      </c>
      <c r="AD142" s="12">
        <v>0</v>
      </c>
      <c r="AE142" s="12">
        <v>0</v>
      </c>
      <c r="AF142" s="12">
        <v>0</v>
      </c>
      <c r="AG142" s="12">
        <v>0</v>
      </c>
      <c r="AH142" s="12">
        <v>0</v>
      </c>
      <c r="AI142" s="12">
        <f t="shared" si="2"/>
        <v>0</v>
      </c>
      <c r="AJ142" s="16"/>
      <c r="AK142" s="17">
        <v>-1704</v>
      </c>
      <c r="AL142" s="16"/>
    </row>
    <row r="143" spans="1:38" x14ac:dyDescent="0.2">
      <c r="A143" s="10">
        <v>139</v>
      </c>
      <c r="B143" s="10" t="s">
        <v>181</v>
      </c>
      <c r="C143" s="10" t="s">
        <v>179</v>
      </c>
      <c r="D143" s="15"/>
      <c r="E143" s="12">
        <v>0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0</v>
      </c>
      <c r="N143" s="12">
        <v>0</v>
      </c>
      <c r="O143" s="12">
        <v>0</v>
      </c>
      <c r="P143" s="12">
        <v>0</v>
      </c>
      <c r="Q143" s="12">
        <v>0</v>
      </c>
      <c r="R143" s="12">
        <v>0</v>
      </c>
      <c r="S143" s="12">
        <v>0</v>
      </c>
      <c r="T143" s="12">
        <v>0</v>
      </c>
      <c r="U143" s="12">
        <v>0</v>
      </c>
      <c r="V143" s="12">
        <v>0</v>
      </c>
      <c r="W143" s="12">
        <v>0</v>
      </c>
      <c r="X143" s="12">
        <v>0</v>
      </c>
      <c r="Y143" s="12">
        <v>0</v>
      </c>
      <c r="Z143" s="12">
        <v>0</v>
      </c>
      <c r="AA143" s="12">
        <v>0</v>
      </c>
      <c r="AB143" s="12">
        <v>0</v>
      </c>
      <c r="AC143" s="12">
        <v>0</v>
      </c>
      <c r="AD143" s="12">
        <v>0</v>
      </c>
      <c r="AE143" s="12">
        <v>0</v>
      </c>
      <c r="AF143" s="12">
        <v>0</v>
      </c>
      <c r="AG143" s="12">
        <v>0</v>
      </c>
      <c r="AH143" s="12">
        <v>0</v>
      </c>
      <c r="AI143" s="12">
        <f t="shared" si="2"/>
        <v>0</v>
      </c>
      <c r="AJ143" s="16"/>
      <c r="AK143" s="17">
        <v>-1704</v>
      </c>
      <c r="AL143" s="16"/>
    </row>
    <row r="144" spans="1:38" x14ac:dyDescent="0.2">
      <c r="A144" s="10">
        <v>140</v>
      </c>
      <c r="B144" s="10" t="s">
        <v>182</v>
      </c>
      <c r="C144" s="10" t="s">
        <v>179</v>
      </c>
      <c r="D144" s="15"/>
      <c r="E144" s="12">
        <v>0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0</v>
      </c>
      <c r="N144" s="12">
        <v>0</v>
      </c>
      <c r="O144" s="12">
        <v>0</v>
      </c>
      <c r="P144" s="12">
        <v>0</v>
      </c>
      <c r="Q144" s="12">
        <v>0</v>
      </c>
      <c r="R144" s="12">
        <v>0</v>
      </c>
      <c r="S144" s="12">
        <v>0</v>
      </c>
      <c r="T144" s="12">
        <v>0</v>
      </c>
      <c r="U144" s="12">
        <v>0</v>
      </c>
      <c r="V144" s="12">
        <v>0</v>
      </c>
      <c r="W144" s="12">
        <v>0</v>
      </c>
      <c r="X144" s="12">
        <v>0</v>
      </c>
      <c r="Y144" s="12">
        <v>0</v>
      </c>
      <c r="Z144" s="12">
        <v>0</v>
      </c>
      <c r="AA144" s="12">
        <v>0</v>
      </c>
      <c r="AB144" s="12">
        <v>0</v>
      </c>
      <c r="AC144" s="12">
        <v>0</v>
      </c>
      <c r="AD144" s="12">
        <v>0</v>
      </c>
      <c r="AE144" s="12">
        <v>0</v>
      </c>
      <c r="AF144" s="12">
        <v>0</v>
      </c>
      <c r="AG144" s="12">
        <v>0</v>
      </c>
      <c r="AH144" s="12">
        <v>0</v>
      </c>
      <c r="AI144" s="12">
        <f t="shared" si="2"/>
        <v>0</v>
      </c>
      <c r="AJ144" s="16"/>
      <c r="AK144" s="17">
        <v>-1704</v>
      </c>
      <c r="AL144" s="16"/>
    </row>
    <row r="145" spans="1:38" x14ac:dyDescent="0.2">
      <c r="A145" s="10">
        <v>141</v>
      </c>
      <c r="B145" s="10" t="s">
        <v>183</v>
      </c>
      <c r="C145" s="10" t="s">
        <v>184</v>
      </c>
      <c r="D145" s="15"/>
      <c r="E145" s="12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>
        <v>0</v>
      </c>
      <c r="Y145" s="12">
        <v>0</v>
      </c>
      <c r="Z145" s="12">
        <v>0</v>
      </c>
      <c r="AA145" s="12">
        <v>0</v>
      </c>
      <c r="AB145" s="12">
        <v>0</v>
      </c>
      <c r="AC145" s="12">
        <v>0</v>
      </c>
      <c r="AD145" s="12">
        <v>0</v>
      </c>
      <c r="AE145" s="12">
        <v>0</v>
      </c>
      <c r="AF145" s="12">
        <v>0</v>
      </c>
      <c r="AG145" s="12">
        <v>0</v>
      </c>
      <c r="AH145" s="12">
        <v>0</v>
      </c>
      <c r="AI145" s="12">
        <f t="shared" si="2"/>
        <v>0</v>
      </c>
      <c r="AJ145" s="16"/>
      <c r="AK145" s="17">
        <v>-1704</v>
      </c>
      <c r="AL145" s="16"/>
    </row>
    <row r="146" spans="1:38" x14ac:dyDescent="0.2">
      <c r="A146" s="10">
        <v>142</v>
      </c>
      <c r="B146" s="10" t="s">
        <v>185</v>
      </c>
      <c r="C146" s="10" t="s">
        <v>184</v>
      </c>
      <c r="D146" s="15"/>
      <c r="E146" s="12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  <c r="Y146" s="12">
        <v>0</v>
      </c>
      <c r="Z146" s="12">
        <v>0</v>
      </c>
      <c r="AA146" s="12">
        <v>0</v>
      </c>
      <c r="AB146" s="12">
        <v>0</v>
      </c>
      <c r="AC146" s="12">
        <v>0</v>
      </c>
      <c r="AD146" s="12">
        <v>0</v>
      </c>
      <c r="AE146" s="12">
        <v>0</v>
      </c>
      <c r="AF146" s="12">
        <v>0</v>
      </c>
      <c r="AG146" s="12">
        <v>0</v>
      </c>
      <c r="AH146" s="12">
        <v>0</v>
      </c>
      <c r="AI146" s="12">
        <f t="shared" si="2"/>
        <v>0</v>
      </c>
      <c r="AJ146" s="16"/>
      <c r="AK146" s="17">
        <v>-1704</v>
      </c>
      <c r="AL146" s="16"/>
    </row>
    <row r="147" spans="1:38" x14ac:dyDescent="0.2">
      <c r="A147" s="10">
        <v>143</v>
      </c>
      <c r="B147" s="10" t="s">
        <v>186</v>
      </c>
      <c r="C147" s="10" t="s">
        <v>184</v>
      </c>
      <c r="D147" s="15"/>
      <c r="E147" s="12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12">
        <v>0</v>
      </c>
      <c r="Y147" s="12">
        <v>0</v>
      </c>
      <c r="Z147" s="12">
        <v>0</v>
      </c>
      <c r="AA147" s="12">
        <v>0</v>
      </c>
      <c r="AB147" s="12">
        <v>0</v>
      </c>
      <c r="AC147" s="12">
        <v>0</v>
      </c>
      <c r="AD147" s="12">
        <v>0</v>
      </c>
      <c r="AE147" s="12">
        <v>0</v>
      </c>
      <c r="AF147" s="12">
        <v>0</v>
      </c>
      <c r="AG147" s="12">
        <v>0</v>
      </c>
      <c r="AH147" s="12">
        <v>0</v>
      </c>
      <c r="AI147" s="12">
        <f t="shared" si="2"/>
        <v>0</v>
      </c>
      <c r="AJ147" s="16"/>
      <c r="AK147" s="17">
        <v>-1704</v>
      </c>
      <c r="AL147" s="16"/>
    </row>
    <row r="148" spans="1:38" x14ac:dyDescent="0.2">
      <c r="A148" s="10">
        <v>144</v>
      </c>
      <c r="B148" s="10" t="s">
        <v>187</v>
      </c>
      <c r="C148" s="10" t="s">
        <v>184</v>
      </c>
      <c r="D148" s="18"/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2">
        <v>0</v>
      </c>
      <c r="X148" s="12">
        <v>0</v>
      </c>
      <c r="Y148" s="12">
        <v>0</v>
      </c>
      <c r="Z148" s="12">
        <v>0</v>
      </c>
      <c r="AA148" s="12">
        <v>0</v>
      </c>
      <c r="AB148" s="12">
        <v>0</v>
      </c>
      <c r="AC148" s="12">
        <v>0</v>
      </c>
      <c r="AD148" s="12">
        <v>0</v>
      </c>
      <c r="AE148" s="12">
        <v>0</v>
      </c>
      <c r="AF148" s="12">
        <v>0</v>
      </c>
      <c r="AG148" s="12">
        <v>0</v>
      </c>
      <c r="AH148" s="12">
        <v>0</v>
      </c>
      <c r="AI148" s="12">
        <f t="shared" si="2"/>
        <v>0</v>
      </c>
      <c r="AJ148" s="19"/>
      <c r="AK148" s="20">
        <v>-1704</v>
      </c>
      <c r="AL148" s="19"/>
    </row>
    <row r="149" spans="1:38" hidden="1" x14ac:dyDescent="0.2">
      <c r="A149" s="10">
        <v>145</v>
      </c>
      <c r="B149" s="10" t="s">
        <v>188</v>
      </c>
      <c r="C149" s="10" t="s">
        <v>189</v>
      </c>
      <c r="D149" s="11">
        <v>20000</v>
      </c>
      <c r="E149" s="21">
        <v>0</v>
      </c>
      <c r="F149" s="21">
        <v>0</v>
      </c>
      <c r="G149" s="21">
        <v>0</v>
      </c>
      <c r="H149" s="21">
        <v>0</v>
      </c>
      <c r="I149" s="21">
        <v>468</v>
      </c>
      <c r="J149" s="21">
        <v>0</v>
      </c>
      <c r="K149" s="21">
        <v>0</v>
      </c>
      <c r="L149" s="21">
        <v>0</v>
      </c>
      <c r="M149" s="21">
        <v>0</v>
      </c>
      <c r="N149" s="21">
        <v>259</v>
      </c>
      <c r="O149" s="21">
        <v>0</v>
      </c>
      <c r="P149" s="21">
        <v>468</v>
      </c>
      <c r="Q149" s="21">
        <v>0</v>
      </c>
      <c r="R149" s="21">
        <v>0</v>
      </c>
      <c r="S149" s="21">
        <v>0</v>
      </c>
      <c r="T149" s="21">
        <v>0</v>
      </c>
      <c r="U149" s="21">
        <v>0</v>
      </c>
      <c r="V149" s="21">
        <v>963</v>
      </c>
      <c r="W149" s="21">
        <v>0</v>
      </c>
      <c r="X149" s="21">
        <v>0</v>
      </c>
      <c r="Y149" s="21">
        <v>0</v>
      </c>
      <c r="Z149" s="21">
        <v>0</v>
      </c>
      <c r="AA149" s="21">
        <v>0</v>
      </c>
      <c r="AB149" s="21">
        <v>0</v>
      </c>
      <c r="AC149" s="21">
        <v>0</v>
      </c>
      <c r="AD149" s="21">
        <v>441</v>
      </c>
      <c r="AE149" s="21">
        <v>0</v>
      </c>
      <c r="AF149" s="21">
        <v>0</v>
      </c>
      <c r="AG149" s="21">
        <v>498</v>
      </c>
      <c r="AH149" s="21">
        <v>0</v>
      </c>
      <c r="AI149" s="21">
        <f t="shared" si="2"/>
        <v>3097</v>
      </c>
      <c r="AJ149" s="11">
        <f>SUM(AI149:AI152)</f>
        <v>6359</v>
      </c>
      <c r="AK149" s="22">
        <v>13641</v>
      </c>
      <c r="AL149" s="11">
        <f>D149-AJ149</f>
        <v>13641</v>
      </c>
    </row>
    <row r="150" spans="1:38" hidden="1" x14ac:dyDescent="0.2">
      <c r="A150" s="10">
        <v>146</v>
      </c>
      <c r="B150" s="10" t="s">
        <v>190</v>
      </c>
      <c r="C150" s="10" t="s">
        <v>189</v>
      </c>
      <c r="D150" s="15"/>
      <c r="E150" s="21">
        <v>0</v>
      </c>
      <c r="F150" s="21">
        <v>0</v>
      </c>
      <c r="G150" s="21">
        <v>0</v>
      </c>
      <c r="H150" s="21">
        <v>0</v>
      </c>
      <c r="I150" s="21">
        <v>0</v>
      </c>
      <c r="J150" s="21">
        <v>0</v>
      </c>
      <c r="K150" s="21">
        <v>0</v>
      </c>
      <c r="L150" s="21">
        <v>0</v>
      </c>
      <c r="M150" s="21">
        <v>953</v>
      </c>
      <c r="N150" s="21">
        <v>26</v>
      </c>
      <c r="O150" s="21">
        <v>0</v>
      </c>
      <c r="P150" s="21">
        <v>0</v>
      </c>
      <c r="Q150" s="21">
        <v>0</v>
      </c>
      <c r="R150" s="21">
        <v>0</v>
      </c>
      <c r="S150" s="21">
        <v>0</v>
      </c>
      <c r="T150" s="21">
        <v>0</v>
      </c>
      <c r="U150" s="21">
        <v>0</v>
      </c>
      <c r="V150" s="21">
        <v>0</v>
      </c>
      <c r="W150" s="21">
        <v>0</v>
      </c>
      <c r="X150" s="21">
        <v>0</v>
      </c>
      <c r="Y150" s="21">
        <v>0</v>
      </c>
      <c r="Z150" s="21">
        <v>836</v>
      </c>
      <c r="AA150" s="21">
        <v>703</v>
      </c>
      <c r="AB150" s="21">
        <v>0</v>
      </c>
      <c r="AC150" s="21">
        <v>0</v>
      </c>
      <c r="AD150" s="21">
        <v>0</v>
      </c>
      <c r="AE150" s="21">
        <v>0</v>
      </c>
      <c r="AF150" s="21">
        <v>0</v>
      </c>
      <c r="AG150" s="21">
        <v>75</v>
      </c>
      <c r="AH150" s="21">
        <v>0</v>
      </c>
      <c r="AI150" s="21">
        <f t="shared" si="2"/>
        <v>2593</v>
      </c>
      <c r="AJ150" s="15"/>
      <c r="AK150" s="23">
        <v>13641</v>
      </c>
      <c r="AL150" s="15"/>
    </row>
    <row r="151" spans="1:38" hidden="1" x14ac:dyDescent="0.2">
      <c r="A151" s="10">
        <v>147</v>
      </c>
      <c r="B151" s="10" t="s">
        <v>191</v>
      </c>
      <c r="C151" s="10" t="s">
        <v>189</v>
      </c>
      <c r="D151" s="15"/>
      <c r="E151" s="21">
        <v>0</v>
      </c>
      <c r="F151" s="21">
        <v>0</v>
      </c>
      <c r="G151" s="21">
        <v>0</v>
      </c>
      <c r="H151" s="21">
        <v>0</v>
      </c>
      <c r="I151" s="21">
        <v>0</v>
      </c>
      <c r="J151" s="21">
        <v>0</v>
      </c>
      <c r="K151" s="21">
        <v>0</v>
      </c>
      <c r="L151" s="21">
        <v>0</v>
      </c>
      <c r="M151" s="21">
        <v>0</v>
      </c>
      <c r="N151" s="21">
        <v>0</v>
      </c>
      <c r="O151" s="21">
        <v>0</v>
      </c>
      <c r="P151" s="21">
        <v>0</v>
      </c>
      <c r="Q151" s="21">
        <v>0</v>
      </c>
      <c r="R151" s="21">
        <v>0</v>
      </c>
      <c r="S151" s="21">
        <v>0</v>
      </c>
      <c r="T151" s="21">
        <v>0</v>
      </c>
      <c r="U151" s="21">
        <v>0</v>
      </c>
      <c r="V151" s="21">
        <v>0</v>
      </c>
      <c r="W151" s="21">
        <v>0</v>
      </c>
      <c r="X151" s="21">
        <v>0</v>
      </c>
      <c r="Y151" s="21">
        <v>0</v>
      </c>
      <c r="Z151" s="21">
        <v>0</v>
      </c>
      <c r="AA151" s="21">
        <v>0</v>
      </c>
      <c r="AB151" s="21">
        <v>0</v>
      </c>
      <c r="AC151" s="21">
        <v>0</v>
      </c>
      <c r="AD151" s="21">
        <v>0</v>
      </c>
      <c r="AE151" s="21">
        <v>0</v>
      </c>
      <c r="AF151" s="21">
        <v>0</v>
      </c>
      <c r="AG151" s="21">
        <v>0</v>
      </c>
      <c r="AH151" s="21">
        <v>0</v>
      </c>
      <c r="AI151" s="21">
        <f t="shared" si="2"/>
        <v>0</v>
      </c>
      <c r="AJ151" s="15"/>
      <c r="AK151" s="23">
        <v>13641</v>
      </c>
      <c r="AL151" s="15"/>
    </row>
    <row r="152" spans="1:38" hidden="1" x14ac:dyDescent="0.2">
      <c r="A152" s="10">
        <v>148</v>
      </c>
      <c r="B152" s="10" t="s">
        <v>192</v>
      </c>
      <c r="C152" s="10" t="s">
        <v>189</v>
      </c>
      <c r="D152" s="18"/>
      <c r="E152" s="21">
        <v>0</v>
      </c>
      <c r="F152" s="21">
        <v>0</v>
      </c>
      <c r="G152" s="21">
        <v>0</v>
      </c>
      <c r="H152" s="21">
        <v>0</v>
      </c>
      <c r="I152" s="21">
        <v>0</v>
      </c>
      <c r="J152" s="21">
        <v>0</v>
      </c>
      <c r="K152" s="21">
        <v>0</v>
      </c>
      <c r="L152" s="21">
        <v>0</v>
      </c>
      <c r="M152" s="21">
        <v>0</v>
      </c>
      <c r="N152" s="21">
        <v>0</v>
      </c>
      <c r="O152" s="21">
        <v>0</v>
      </c>
      <c r="P152" s="21">
        <v>0</v>
      </c>
      <c r="Q152" s="21">
        <v>0</v>
      </c>
      <c r="R152" s="21">
        <v>0</v>
      </c>
      <c r="S152" s="21">
        <v>0</v>
      </c>
      <c r="T152" s="21">
        <v>0</v>
      </c>
      <c r="U152" s="21">
        <v>0</v>
      </c>
      <c r="V152" s="21">
        <v>0</v>
      </c>
      <c r="W152" s="21">
        <v>0</v>
      </c>
      <c r="X152" s="21">
        <v>0</v>
      </c>
      <c r="Y152" s="21">
        <v>0</v>
      </c>
      <c r="Z152" s="21">
        <v>0</v>
      </c>
      <c r="AA152" s="21">
        <v>0</v>
      </c>
      <c r="AB152" s="21">
        <v>0</v>
      </c>
      <c r="AC152" s="21">
        <v>0</v>
      </c>
      <c r="AD152" s="21">
        <v>0</v>
      </c>
      <c r="AE152" s="21">
        <v>0</v>
      </c>
      <c r="AF152" s="21">
        <v>0</v>
      </c>
      <c r="AG152" s="21">
        <v>669</v>
      </c>
      <c r="AH152" s="21">
        <v>0</v>
      </c>
      <c r="AI152" s="21">
        <f t="shared" si="2"/>
        <v>669</v>
      </c>
      <c r="AJ152" s="18"/>
      <c r="AK152" s="24">
        <v>13641</v>
      </c>
      <c r="AL152" s="18"/>
    </row>
    <row r="153" spans="1:38" hidden="1" x14ac:dyDescent="0.2">
      <c r="A153" s="10">
        <v>149</v>
      </c>
      <c r="B153" s="10" t="s">
        <v>193</v>
      </c>
      <c r="C153" s="10" t="s">
        <v>194</v>
      </c>
      <c r="D153" s="11">
        <v>3000</v>
      </c>
      <c r="E153" s="12">
        <v>0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0</v>
      </c>
      <c r="N153" s="12">
        <v>59</v>
      </c>
      <c r="O153" s="12">
        <v>0</v>
      </c>
      <c r="P153" s="12">
        <v>0</v>
      </c>
      <c r="Q153" s="12">
        <v>0</v>
      </c>
      <c r="R153" s="12">
        <v>0</v>
      </c>
      <c r="S153" s="12">
        <v>202</v>
      </c>
      <c r="T153" s="12">
        <v>0</v>
      </c>
      <c r="U153" s="12">
        <v>0</v>
      </c>
      <c r="V153" s="12">
        <v>0</v>
      </c>
      <c r="W153" s="12">
        <v>0</v>
      </c>
      <c r="X153" s="12">
        <v>0</v>
      </c>
      <c r="Y153" s="12">
        <v>0</v>
      </c>
      <c r="Z153" s="12">
        <v>0</v>
      </c>
      <c r="AA153" s="12">
        <v>0</v>
      </c>
      <c r="AB153" s="12">
        <v>0</v>
      </c>
      <c r="AC153" s="12">
        <v>0</v>
      </c>
      <c r="AD153" s="12">
        <v>0</v>
      </c>
      <c r="AE153" s="12">
        <v>0</v>
      </c>
      <c r="AF153" s="12">
        <v>0</v>
      </c>
      <c r="AG153" s="12">
        <v>226</v>
      </c>
      <c r="AH153" s="12">
        <v>0</v>
      </c>
      <c r="AI153" s="12">
        <f t="shared" si="2"/>
        <v>487</v>
      </c>
      <c r="AJ153" s="13">
        <f>SUM(AI153:AI156)</f>
        <v>1050</v>
      </c>
      <c r="AK153" s="14">
        <v>1950</v>
      </c>
      <c r="AL153" s="13">
        <f>D153-AJ153</f>
        <v>1950</v>
      </c>
    </row>
    <row r="154" spans="1:38" hidden="1" x14ac:dyDescent="0.2">
      <c r="A154" s="10">
        <v>150</v>
      </c>
      <c r="B154" s="10" t="s">
        <v>195</v>
      </c>
      <c r="C154" s="10" t="s">
        <v>194</v>
      </c>
      <c r="D154" s="15"/>
      <c r="E154" s="12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202</v>
      </c>
      <c r="M154" s="12">
        <v>65</v>
      </c>
      <c r="N154" s="12">
        <v>0</v>
      </c>
      <c r="O154" s="12">
        <v>0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>
        <v>0</v>
      </c>
      <c r="Y154" s="12">
        <v>0</v>
      </c>
      <c r="Z154" s="12">
        <v>180</v>
      </c>
      <c r="AA154" s="12">
        <v>116</v>
      </c>
      <c r="AB154" s="12">
        <v>0</v>
      </c>
      <c r="AC154" s="12">
        <v>0</v>
      </c>
      <c r="AD154" s="12">
        <v>0</v>
      </c>
      <c r="AE154" s="12">
        <v>0</v>
      </c>
      <c r="AF154" s="12">
        <v>0</v>
      </c>
      <c r="AG154" s="12">
        <v>0</v>
      </c>
      <c r="AH154" s="12">
        <v>0</v>
      </c>
      <c r="AI154" s="12">
        <f t="shared" si="2"/>
        <v>563</v>
      </c>
      <c r="AJ154" s="16"/>
      <c r="AK154" s="17">
        <v>1950</v>
      </c>
      <c r="AL154" s="16"/>
    </row>
    <row r="155" spans="1:38" hidden="1" x14ac:dyDescent="0.2">
      <c r="A155" s="10">
        <v>151</v>
      </c>
      <c r="B155" s="10" t="s">
        <v>196</v>
      </c>
      <c r="C155" s="10" t="s">
        <v>194</v>
      </c>
      <c r="D155" s="15"/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  <c r="S155" s="12">
        <v>0</v>
      </c>
      <c r="T155" s="12">
        <v>0</v>
      </c>
      <c r="U155" s="12">
        <v>0</v>
      </c>
      <c r="V155" s="12">
        <v>0</v>
      </c>
      <c r="W155" s="12">
        <v>0</v>
      </c>
      <c r="X155" s="12">
        <v>0</v>
      </c>
      <c r="Y155" s="12">
        <v>0</v>
      </c>
      <c r="Z155" s="12">
        <v>0</v>
      </c>
      <c r="AA155" s="12">
        <v>0</v>
      </c>
      <c r="AB155" s="12">
        <v>0</v>
      </c>
      <c r="AC155" s="12">
        <v>0</v>
      </c>
      <c r="AD155" s="12">
        <v>0</v>
      </c>
      <c r="AE155" s="12">
        <v>0</v>
      </c>
      <c r="AF155" s="12">
        <v>0</v>
      </c>
      <c r="AG155" s="12">
        <v>0</v>
      </c>
      <c r="AH155" s="12">
        <v>0</v>
      </c>
      <c r="AI155" s="12">
        <f t="shared" si="2"/>
        <v>0</v>
      </c>
      <c r="AJ155" s="16"/>
      <c r="AK155" s="17">
        <v>1950</v>
      </c>
      <c r="AL155" s="16"/>
    </row>
    <row r="156" spans="1:38" hidden="1" x14ac:dyDescent="0.2">
      <c r="A156" s="10">
        <v>152</v>
      </c>
      <c r="B156" s="10" t="s">
        <v>197</v>
      </c>
      <c r="C156" s="10" t="s">
        <v>194</v>
      </c>
      <c r="D156" s="18"/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>
        <v>0</v>
      </c>
      <c r="Y156" s="12">
        <v>0</v>
      </c>
      <c r="Z156" s="12">
        <v>0</v>
      </c>
      <c r="AA156" s="12">
        <v>0</v>
      </c>
      <c r="AB156" s="12">
        <v>0</v>
      </c>
      <c r="AC156" s="12">
        <v>0</v>
      </c>
      <c r="AD156" s="12">
        <v>0</v>
      </c>
      <c r="AE156" s="12">
        <v>0</v>
      </c>
      <c r="AF156" s="12">
        <v>0</v>
      </c>
      <c r="AG156" s="12">
        <v>0</v>
      </c>
      <c r="AH156" s="12">
        <v>0</v>
      </c>
      <c r="AI156" s="12">
        <f t="shared" si="2"/>
        <v>0</v>
      </c>
      <c r="AJ156" s="19"/>
      <c r="AK156" s="20">
        <v>1950</v>
      </c>
      <c r="AL156" s="19"/>
    </row>
    <row r="157" spans="1:38" hidden="1" x14ac:dyDescent="0.2">
      <c r="A157" s="10">
        <v>153</v>
      </c>
      <c r="B157" s="10" t="s">
        <v>198</v>
      </c>
      <c r="C157" s="10" t="s">
        <v>199</v>
      </c>
      <c r="D157" s="11">
        <v>500</v>
      </c>
      <c r="E157" s="21">
        <v>0</v>
      </c>
      <c r="F157" s="21">
        <v>0</v>
      </c>
      <c r="G157" s="21">
        <v>0</v>
      </c>
      <c r="H157" s="21">
        <v>0</v>
      </c>
      <c r="I157" s="21">
        <v>0</v>
      </c>
      <c r="J157" s="21">
        <v>0</v>
      </c>
      <c r="K157" s="21">
        <v>0</v>
      </c>
      <c r="L157" s="21">
        <v>0</v>
      </c>
      <c r="M157" s="21">
        <v>0</v>
      </c>
      <c r="N157" s="21">
        <v>0</v>
      </c>
      <c r="O157" s="21">
        <v>0</v>
      </c>
      <c r="P157" s="21">
        <v>0</v>
      </c>
      <c r="Q157" s="21">
        <v>0</v>
      </c>
      <c r="R157" s="21">
        <v>0</v>
      </c>
      <c r="S157" s="21">
        <v>0</v>
      </c>
      <c r="T157" s="21">
        <v>0</v>
      </c>
      <c r="U157" s="21">
        <v>0</v>
      </c>
      <c r="V157" s="21">
        <v>0</v>
      </c>
      <c r="W157" s="21">
        <v>0</v>
      </c>
      <c r="X157" s="21">
        <v>0</v>
      </c>
      <c r="Y157" s="21">
        <v>0</v>
      </c>
      <c r="Z157" s="21">
        <v>0</v>
      </c>
      <c r="AA157" s="21">
        <v>0</v>
      </c>
      <c r="AB157" s="21">
        <v>0</v>
      </c>
      <c r="AC157" s="21">
        <v>0</v>
      </c>
      <c r="AD157" s="21">
        <v>0</v>
      </c>
      <c r="AE157" s="21">
        <v>0</v>
      </c>
      <c r="AF157" s="21">
        <v>0</v>
      </c>
      <c r="AG157" s="21">
        <v>0</v>
      </c>
      <c r="AH157" s="21">
        <v>0</v>
      </c>
      <c r="AI157" s="21">
        <f t="shared" si="2"/>
        <v>0</v>
      </c>
      <c r="AJ157" s="11">
        <f>SUM(AI157:AI160)</f>
        <v>437</v>
      </c>
      <c r="AK157" s="22">
        <v>63</v>
      </c>
      <c r="AL157" s="11">
        <f>D157-AJ157</f>
        <v>63</v>
      </c>
    </row>
    <row r="158" spans="1:38" hidden="1" x14ac:dyDescent="0.2">
      <c r="A158" s="10">
        <v>154</v>
      </c>
      <c r="B158" s="10" t="s">
        <v>200</v>
      </c>
      <c r="C158" s="10" t="s">
        <v>199</v>
      </c>
      <c r="D158" s="15"/>
      <c r="E158" s="21">
        <v>0</v>
      </c>
      <c r="F158" s="21">
        <v>0</v>
      </c>
      <c r="G158" s="21">
        <v>0</v>
      </c>
      <c r="H158" s="21">
        <v>0</v>
      </c>
      <c r="I158" s="21">
        <v>0</v>
      </c>
      <c r="J158" s="21">
        <v>0</v>
      </c>
      <c r="K158" s="21">
        <v>0</v>
      </c>
      <c r="L158" s="21">
        <v>0</v>
      </c>
      <c r="M158" s="21">
        <v>0</v>
      </c>
      <c r="N158" s="21">
        <v>0</v>
      </c>
      <c r="O158" s="21">
        <v>0</v>
      </c>
      <c r="P158" s="21">
        <v>437</v>
      </c>
      <c r="Q158" s="21">
        <v>0</v>
      </c>
      <c r="R158" s="21">
        <v>0</v>
      </c>
      <c r="S158" s="21">
        <v>0</v>
      </c>
      <c r="T158" s="21">
        <v>0</v>
      </c>
      <c r="U158" s="21">
        <v>0</v>
      </c>
      <c r="V158" s="21">
        <v>0</v>
      </c>
      <c r="W158" s="21">
        <v>0</v>
      </c>
      <c r="X158" s="21">
        <v>0</v>
      </c>
      <c r="Y158" s="21">
        <v>0</v>
      </c>
      <c r="Z158" s="21">
        <v>0</v>
      </c>
      <c r="AA158" s="21">
        <v>0</v>
      </c>
      <c r="AB158" s="21">
        <v>0</v>
      </c>
      <c r="AC158" s="21">
        <v>0</v>
      </c>
      <c r="AD158" s="21">
        <v>0</v>
      </c>
      <c r="AE158" s="21">
        <v>0</v>
      </c>
      <c r="AF158" s="21">
        <v>0</v>
      </c>
      <c r="AG158" s="21">
        <v>0</v>
      </c>
      <c r="AH158" s="21">
        <v>0</v>
      </c>
      <c r="AI158" s="21">
        <f t="shared" si="2"/>
        <v>437</v>
      </c>
      <c r="AJ158" s="15"/>
      <c r="AK158" s="23">
        <v>63</v>
      </c>
      <c r="AL158" s="15"/>
    </row>
    <row r="159" spans="1:38" hidden="1" x14ac:dyDescent="0.2">
      <c r="A159" s="10">
        <v>155</v>
      </c>
      <c r="B159" s="10" t="s">
        <v>201</v>
      </c>
      <c r="C159" s="10" t="s">
        <v>199</v>
      </c>
      <c r="D159" s="15"/>
      <c r="E159" s="21">
        <v>0</v>
      </c>
      <c r="F159" s="21">
        <v>0</v>
      </c>
      <c r="G159" s="21">
        <v>0</v>
      </c>
      <c r="H159" s="21">
        <v>0</v>
      </c>
      <c r="I159" s="21">
        <v>0</v>
      </c>
      <c r="J159" s="21">
        <v>0</v>
      </c>
      <c r="K159" s="21">
        <v>0</v>
      </c>
      <c r="L159" s="21">
        <v>0</v>
      </c>
      <c r="M159" s="21">
        <v>0</v>
      </c>
      <c r="N159" s="21">
        <v>0</v>
      </c>
      <c r="O159" s="21">
        <v>0</v>
      </c>
      <c r="P159" s="21">
        <v>0</v>
      </c>
      <c r="Q159" s="21">
        <v>0</v>
      </c>
      <c r="R159" s="21">
        <v>0</v>
      </c>
      <c r="S159" s="21">
        <v>0</v>
      </c>
      <c r="T159" s="21">
        <v>0</v>
      </c>
      <c r="U159" s="21">
        <v>0</v>
      </c>
      <c r="V159" s="21">
        <v>0</v>
      </c>
      <c r="W159" s="21">
        <v>0</v>
      </c>
      <c r="X159" s="21">
        <v>0</v>
      </c>
      <c r="Y159" s="21">
        <v>0</v>
      </c>
      <c r="Z159" s="21">
        <v>0</v>
      </c>
      <c r="AA159" s="21">
        <v>0</v>
      </c>
      <c r="AB159" s="21">
        <v>0</v>
      </c>
      <c r="AC159" s="21">
        <v>0</v>
      </c>
      <c r="AD159" s="21">
        <v>0</v>
      </c>
      <c r="AE159" s="21">
        <v>0</v>
      </c>
      <c r="AF159" s="21">
        <v>0</v>
      </c>
      <c r="AG159" s="21">
        <v>0</v>
      </c>
      <c r="AH159" s="21">
        <v>0</v>
      </c>
      <c r="AI159" s="21">
        <f t="shared" si="2"/>
        <v>0</v>
      </c>
      <c r="AJ159" s="15"/>
      <c r="AK159" s="23">
        <v>63</v>
      </c>
      <c r="AL159" s="15"/>
    </row>
    <row r="160" spans="1:38" hidden="1" x14ac:dyDescent="0.2">
      <c r="A160" s="10">
        <v>156</v>
      </c>
      <c r="B160" s="10" t="s">
        <v>202</v>
      </c>
      <c r="C160" s="10" t="s">
        <v>199</v>
      </c>
      <c r="D160" s="18"/>
      <c r="E160" s="21">
        <v>0</v>
      </c>
      <c r="F160" s="21">
        <v>0</v>
      </c>
      <c r="G160" s="21">
        <v>0</v>
      </c>
      <c r="H160" s="21">
        <v>0</v>
      </c>
      <c r="I160" s="21">
        <v>0</v>
      </c>
      <c r="J160" s="21">
        <v>0</v>
      </c>
      <c r="K160" s="21">
        <v>0</v>
      </c>
      <c r="L160" s="21">
        <v>0</v>
      </c>
      <c r="M160" s="21">
        <v>0</v>
      </c>
      <c r="N160" s="21">
        <v>0</v>
      </c>
      <c r="O160" s="21">
        <v>0</v>
      </c>
      <c r="P160" s="21">
        <v>0</v>
      </c>
      <c r="Q160" s="21">
        <v>0</v>
      </c>
      <c r="R160" s="21">
        <v>0</v>
      </c>
      <c r="S160" s="21">
        <v>0</v>
      </c>
      <c r="T160" s="21">
        <v>0</v>
      </c>
      <c r="U160" s="21">
        <v>0</v>
      </c>
      <c r="V160" s="21">
        <v>0</v>
      </c>
      <c r="W160" s="21">
        <v>0</v>
      </c>
      <c r="X160" s="21">
        <v>0</v>
      </c>
      <c r="Y160" s="21">
        <v>0</v>
      </c>
      <c r="Z160" s="21">
        <v>0</v>
      </c>
      <c r="AA160" s="21">
        <v>0</v>
      </c>
      <c r="AB160" s="21">
        <v>0</v>
      </c>
      <c r="AC160" s="21">
        <v>0</v>
      </c>
      <c r="AD160" s="21">
        <v>0</v>
      </c>
      <c r="AE160" s="21">
        <v>0</v>
      </c>
      <c r="AF160" s="21">
        <v>0</v>
      </c>
      <c r="AG160" s="21">
        <v>0</v>
      </c>
      <c r="AH160" s="21">
        <v>0</v>
      </c>
      <c r="AI160" s="21">
        <f t="shared" si="2"/>
        <v>0</v>
      </c>
      <c r="AJ160" s="18"/>
      <c r="AK160" s="24">
        <v>63</v>
      </c>
      <c r="AL160" s="18"/>
    </row>
    <row r="161" spans="1:38" hidden="1" x14ac:dyDescent="0.2">
      <c r="A161" s="10">
        <v>157</v>
      </c>
      <c r="B161" s="10" t="s">
        <v>203</v>
      </c>
      <c r="C161" s="10" t="s">
        <v>204</v>
      </c>
      <c r="D161" s="11">
        <v>1800</v>
      </c>
      <c r="E161" s="12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  <c r="W161" s="12">
        <v>0</v>
      </c>
      <c r="X161" s="12">
        <v>0</v>
      </c>
      <c r="Y161" s="12">
        <v>0</v>
      </c>
      <c r="Z161" s="12">
        <v>0</v>
      </c>
      <c r="AA161" s="12">
        <v>0</v>
      </c>
      <c r="AB161" s="12">
        <v>0</v>
      </c>
      <c r="AC161" s="12">
        <v>0</v>
      </c>
      <c r="AD161" s="12">
        <v>0</v>
      </c>
      <c r="AE161" s="12">
        <v>0</v>
      </c>
      <c r="AF161" s="12">
        <v>0</v>
      </c>
      <c r="AG161" s="12">
        <v>0</v>
      </c>
      <c r="AH161" s="12">
        <v>0</v>
      </c>
      <c r="AI161" s="12">
        <f t="shared" si="2"/>
        <v>0</v>
      </c>
      <c r="AJ161" s="13">
        <f>SUM(AI161:AI164)</f>
        <v>0</v>
      </c>
      <c r="AK161" s="14">
        <v>1800</v>
      </c>
      <c r="AL161" s="13">
        <f>D161-AJ161</f>
        <v>1800</v>
      </c>
    </row>
    <row r="162" spans="1:38" hidden="1" x14ac:dyDescent="0.2">
      <c r="A162" s="10">
        <v>158</v>
      </c>
      <c r="B162" s="10" t="s">
        <v>205</v>
      </c>
      <c r="C162" s="10" t="s">
        <v>204</v>
      </c>
      <c r="D162" s="15"/>
      <c r="E162" s="12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  <c r="Y162" s="12">
        <v>0</v>
      </c>
      <c r="Z162" s="12">
        <v>0</v>
      </c>
      <c r="AA162" s="12">
        <v>0</v>
      </c>
      <c r="AB162" s="12">
        <v>0</v>
      </c>
      <c r="AC162" s="12">
        <v>0</v>
      </c>
      <c r="AD162" s="12">
        <v>0</v>
      </c>
      <c r="AE162" s="12">
        <v>0</v>
      </c>
      <c r="AF162" s="12">
        <v>0</v>
      </c>
      <c r="AG162" s="12">
        <v>0</v>
      </c>
      <c r="AH162" s="12">
        <v>0</v>
      </c>
      <c r="AI162" s="12">
        <f t="shared" si="2"/>
        <v>0</v>
      </c>
      <c r="AJ162" s="16"/>
      <c r="AK162" s="17">
        <v>1800</v>
      </c>
      <c r="AL162" s="16"/>
    </row>
    <row r="163" spans="1:38" hidden="1" x14ac:dyDescent="0.2">
      <c r="A163" s="10">
        <v>159</v>
      </c>
      <c r="B163" s="10" t="s">
        <v>206</v>
      </c>
      <c r="C163" s="10" t="s">
        <v>204</v>
      </c>
      <c r="D163" s="15"/>
      <c r="E163" s="12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  <c r="X163" s="12">
        <v>0</v>
      </c>
      <c r="Y163" s="12">
        <v>0</v>
      </c>
      <c r="Z163" s="12">
        <v>0</v>
      </c>
      <c r="AA163" s="12">
        <v>0</v>
      </c>
      <c r="AB163" s="12">
        <v>0</v>
      </c>
      <c r="AC163" s="12">
        <v>0</v>
      </c>
      <c r="AD163" s="12">
        <v>0</v>
      </c>
      <c r="AE163" s="12">
        <v>0</v>
      </c>
      <c r="AF163" s="12">
        <v>0</v>
      </c>
      <c r="AG163" s="12">
        <v>0</v>
      </c>
      <c r="AH163" s="12">
        <v>0</v>
      </c>
      <c r="AI163" s="12">
        <f t="shared" si="2"/>
        <v>0</v>
      </c>
      <c r="AJ163" s="16"/>
      <c r="AK163" s="17">
        <v>1800</v>
      </c>
      <c r="AL163" s="16"/>
    </row>
    <row r="164" spans="1:38" hidden="1" x14ac:dyDescent="0.2">
      <c r="A164" s="10">
        <v>160</v>
      </c>
      <c r="B164" s="10" t="s">
        <v>207</v>
      </c>
      <c r="C164" s="10" t="s">
        <v>204</v>
      </c>
      <c r="D164" s="18"/>
      <c r="E164" s="12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12">
        <v>0</v>
      </c>
      <c r="W164" s="12">
        <v>0</v>
      </c>
      <c r="X164" s="12">
        <v>0</v>
      </c>
      <c r="Y164" s="12">
        <v>0</v>
      </c>
      <c r="Z164" s="12">
        <v>0</v>
      </c>
      <c r="AA164" s="12">
        <v>0</v>
      </c>
      <c r="AB164" s="12">
        <v>0</v>
      </c>
      <c r="AC164" s="12">
        <v>0</v>
      </c>
      <c r="AD164" s="12">
        <v>0</v>
      </c>
      <c r="AE164" s="12">
        <v>0</v>
      </c>
      <c r="AF164" s="12">
        <v>0</v>
      </c>
      <c r="AG164" s="12">
        <v>0</v>
      </c>
      <c r="AH164" s="12">
        <v>0</v>
      </c>
      <c r="AI164" s="12">
        <f t="shared" si="2"/>
        <v>0</v>
      </c>
      <c r="AJ164" s="19"/>
      <c r="AK164" s="20">
        <v>1800</v>
      </c>
      <c r="AL164" s="19"/>
    </row>
    <row r="165" spans="1:38" hidden="1" x14ac:dyDescent="0.2">
      <c r="A165" s="10">
        <v>161</v>
      </c>
      <c r="B165" s="10" t="s">
        <v>208</v>
      </c>
      <c r="C165" s="10" t="s">
        <v>209</v>
      </c>
      <c r="D165" s="11">
        <v>1000</v>
      </c>
      <c r="E165" s="21">
        <v>0</v>
      </c>
      <c r="F165" s="21">
        <v>0</v>
      </c>
      <c r="G165" s="21">
        <v>0</v>
      </c>
      <c r="H165" s="21">
        <v>0</v>
      </c>
      <c r="I165" s="21">
        <v>0</v>
      </c>
      <c r="J165" s="21">
        <v>0</v>
      </c>
      <c r="K165" s="21">
        <v>0</v>
      </c>
      <c r="L165" s="21">
        <v>0</v>
      </c>
      <c r="M165" s="21">
        <v>0</v>
      </c>
      <c r="N165" s="21">
        <v>0</v>
      </c>
      <c r="O165" s="21">
        <v>0</v>
      </c>
      <c r="P165" s="21">
        <v>0</v>
      </c>
      <c r="Q165" s="21">
        <v>0</v>
      </c>
      <c r="R165" s="21">
        <v>0</v>
      </c>
      <c r="S165" s="21">
        <v>0</v>
      </c>
      <c r="T165" s="21">
        <v>0</v>
      </c>
      <c r="U165" s="21">
        <v>0</v>
      </c>
      <c r="V165" s="21">
        <v>0</v>
      </c>
      <c r="W165" s="21">
        <v>0</v>
      </c>
      <c r="X165" s="21">
        <v>0</v>
      </c>
      <c r="Y165" s="21">
        <v>0</v>
      </c>
      <c r="Z165" s="21">
        <v>0</v>
      </c>
      <c r="AA165" s="21">
        <v>0</v>
      </c>
      <c r="AB165" s="21">
        <v>0</v>
      </c>
      <c r="AC165" s="21">
        <v>0</v>
      </c>
      <c r="AD165" s="21">
        <v>0</v>
      </c>
      <c r="AE165" s="21">
        <v>0</v>
      </c>
      <c r="AF165" s="21">
        <v>0</v>
      </c>
      <c r="AG165" s="21">
        <v>0</v>
      </c>
      <c r="AH165" s="21">
        <v>0</v>
      </c>
      <c r="AI165" s="21">
        <f t="shared" si="2"/>
        <v>0</v>
      </c>
      <c r="AJ165" s="11">
        <f>SUM(AI165:AI168)</f>
        <v>0</v>
      </c>
      <c r="AK165" s="22">
        <v>1000</v>
      </c>
      <c r="AL165" s="11">
        <f>D165-AJ165</f>
        <v>1000</v>
      </c>
    </row>
    <row r="166" spans="1:38" hidden="1" x14ac:dyDescent="0.2">
      <c r="A166" s="10">
        <v>162</v>
      </c>
      <c r="B166" s="10" t="s">
        <v>210</v>
      </c>
      <c r="C166" s="10" t="s">
        <v>209</v>
      </c>
      <c r="D166" s="15"/>
      <c r="E166" s="21">
        <v>0</v>
      </c>
      <c r="F166" s="21">
        <v>0</v>
      </c>
      <c r="G166" s="21">
        <v>0</v>
      </c>
      <c r="H166" s="21">
        <v>0</v>
      </c>
      <c r="I166" s="21">
        <v>0</v>
      </c>
      <c r="J166" s="21">
        <v>0</v>
      </c>
      <c r="K166" s="21">
        <v>0</v>
      </c>
      <c r="L166" s="21">
        <v>0</v>
      </c>
      <c r="M166" s="21">
        <v>0</v>
      </c>
      <c r="N166" s="21">
        <v>0</v>
      </c>
      <c r="O166" s="21">
        <v>0</v>
      </c>
      <c r="P166" s="21">
        <v>0</v>
      </c>
      <c r="Q166" s="21">
        <v>0</v>
      </c>
      <c r="R166" s="21">
        <v>0</v>
      </c>
      <c r="S166" s="21">
        <v>0</v>
      </c>
      <c r="T166" s="21">
        <v>0</v>
      </c>
      <c r="U166" s="21">
        <v>0</v>
      </c>
      <c r="V166" s="21">
        <v>0</v>
      </c>
      <c r="W166" s="21">
        <v>0</v>
      </c>
      <c r="X166" s="21">
        <v>0</v>
      </c>
      <c r="Y166" s="21">
        <v>0</v>
      </c>
      <c r="Z166" s="21">
        <v>0</v>
      </c>
      <c r="AA166" s="21">
        <v>0</v>
      </c>
      <c r="AB166" s="21">
        <v>0</v>
      </c>
      <c r="AC166" s="21">
        <v>0</v>
      </c>
      <c r="AD166" s="21">
        <v>0</v>
      </c>
      <c r="AE166" s="21">
        <v>0</v>
      </c>
      <c r="AF166" s="21">
        <v>0</v>
      </c>
      <c r="AG166" s="21">
        <v>0</v>
      </c>
      <c r="AH166" s="21">
        <v>0</v>
      </c>
      <c r="AI166" s="21">
        <f t="shared" si="2"/>
        <v>0</v>
      </c>
      <c r="AJ166" s="15"/>
      <c r="AK166" s="23">
        <v>1000</v>
      </c>
      <c r="AL166" s="15"/>
    </row>
    <row r="167" spans="1:38" hidden="1" x14ac:dyDescent="0.2">
      <c r="A167" s="10">
        <v>163</v>
      </c>
      <c r="B167" s="10" t="s">
        <v>211</v>
      </c>
      <c r="C167" s="10" t="s">
        <v>209</v>
      </c>
      <c r="D167" s="15"/>
      <c r="E167" s="21">
        <v>0</v>
      </c>
      <c r="F167" s="21">
        <v>0</v>
      </c>
      <c r="G167" s="21">
        <v>0</v>
      </c>
      <c r="H167" s="21">
        <v>0</v>
      </c>
      <c r="I167" s="21">
        <v>0</v>
      </c>
      <c r="J167" s="21">
        <v>0</v>
      </c>
      <c r="K167" s="21">
        <v>0</v>
      </c>
      <c r="L167" s="21">
        <v>0</v>
      </c>
      <c r="M167" s="21">
        <v>0</v>
      </c>
      <c r="N167" s="21">
        <v>0</v>
      </c>
      <c r="O167" s="21">
        <v>0</v>
      </c>
      <c r="P167" s="21">
        <v>0</v>
      </c>
      <c r="Q167" s="21">
        <v>0</v>
      </c>
      <c r="R167" s="21">
        <v>0</v>
      </c>
      <c r="S167" s="21">
        <v>0</v>
      </c>
      <c r="T167" s="21">
        <v>0</v>
      </c>
      <c r="U167" s="21">
        <v>0</v>
      </c>
      <c r="V167" s="21">
        <v>0</v>
      </c>
      <c r="W167" s="21">
        <v>0</v>
      </c>
      <c r="X167" s="21">
        <v>0</v>
      </c>
      <c r="Y167" s="21">
        <v>0</v>
      </c>
      <c r="Z167" s="21">
        <v>0</v>
      </c>
      <c r="AA167" s="21">
        <v>0</v>
      </c>
      <c r="AB167" s="21">
        <v>0</v>
      </c>
      <c r="AC167" s="21">
        <v>0</v>
      </c>
      <c r="AD167" s="21">
        <v>0</v>
      </c>
      <c r="AE167" s="21">
        <v>0</v>
      </c>
      <c r="AF167" s="21">
        <v>0</v>
      </c>
      <c r="AG167" s="21">
        <v>0</v>
      </c>
      <c r="AH167" s="21">
        <v>0</v>
      </c>
      <c r="AI167" s="21">
        <f t="shared" si="2"/>
        <v>0</v>
      </c>
      <c r="AJ167" s="15"/>
      <c r="AK167" s="23">
        <v>1000</v>
      </c>
      <c r="AL167" s="15"/>
    </row>
    <row r="168" spans="1:38" hidden="1" x14ac:dyDescent="0.2">
      <c r="A168" s="10">
        <v>164</v>
      </c>
      <c r="B168" s="10" t="s">
        <v>212</v>
      </c>
      <c r="C168" s="10" t="s">
        <v>209</v>
      </c>
      <c r="D168" s="18"/>
      <c r="E168" s="21">
        <v>0</v>
      </c>
      <c r="F168" s="21">
        <v>0</v>
      </c>
      <c r="G168" s="21">
        <v>0</v>
      </c>
      <c r="H168" s="21">
        <v>0</v>
      </c>
      <c r="I168" s="21">
        <v>0</v>
      </c>
      <c r="J168" s="21">
        <v>0</v>
      </c>
      <c r="K168" s="21">
        <v>0</v>
      </c>
      <c r="L168" s="21">
        <v>0</v>
      </c>
      <c r="M168" s="21">
        <v>0</v>
      </c>
      <c r="N168" s="21">
        <v>0</v>
      </c>
      <c r="O168" s="21">
        <v>0</v>
      </c>
      <c r="P168" s="21">
        <v>0</v>
      </c>
      <c r="Q168" s="21">
        <v>0</v>
      </c>
      <c r="R168" s="21">
        <v>0</v>
      </c>
      <c r="S168" s="21">
        <v>0</v>
      </c>
      <c r="T168" s="21">
        <v>0</v>
      </c>
      <c r="U168" s="21">
        <v>0</v>
      </c>
      <c r="V168" s="21">
        <v>0</v>
      </c>
      <c r="W168" s="21">
        <v>0</v>
      </c>
      <c r="X168" s="21">
        <v>0</v>
      </c>
      <c r="Y168" s="21">
        <v>0</v>
      </c>
      <c r="Z168" s="21">
        <v>0</v>
      </c>
      <c r="AA168" s="21">
        <v>0</v>
      </c>
      <c r="AB168" s="21">
        <v>0</v>
      </c>
      <c r="AC168" s="21">
        <v>0</v>
      </c>
      <c r="AD168" s="21">
        <v>0</v>
      </c>
      <c r="AE168" s="21">
        <v>0</v>
      </c>
      <c r="AF168" s="21">
        <v>0</v>
      </c>
      <c r="AG168" s="21">
        <v>0</v>
      </c>
      <c r="AH168" s="21">
        <v>0</v>
      </c>
      <c r="AI168" s="21">
        <f t="shared" si="2"/>
        <v>0</v>
      </c>
      <c r="AJ168" s="18"/>
      <c r="AK168" s="24">
        <v>1000</v>
      </c>
      <c r="AL168" s="18"/>
    </row>
    <row r="169" spans="1:38" hidden="1" x14ac:dyDescent="0.2">
      <c r="A169" s="10">
        <v>165</v>
      </c>
      <c r="B169" s="10" t="s">
        <v>213</v>
      </c>
      <c r="C169" s="10" t="s">
        <v>214</v>
      </c>
      <c r="D169" s="11">
        <v>2000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1480</v>
      </c>
      <c r="U169" s="12">
        <v>0</v>
      </c>
      <c r="V169" s="12">
        <v>0</v>
      </c>
      <c r="W169" s="12">
        <v>0</v>
      </c>
      <c r="X169" s="12">
        <v>0</v>
      </c>
      <c r="Y169" s="12">
        <v>0</v>
      </c>
      <c r="Z169" s="12">
        <v>0</v>
      </c>
      <c r="AA169" s="12">
        <v>0</v>
      </c>
      <c r="AB169" s="12">
        <v>0</v>
      </c>
      <c r="AC169" s="12">
        <v>0</v>
      </c>
      <c r="AD169" s="12">
        <v>0</v>
      </c>
      <c r="AE169" s="12">
        <v>0</v>
      </c>
      <c r="AF169" s="12">
        <v>0</v>
      </c>
      <c r="AG169" s="12">
        <v>0</v>
      </c>
      <c r="AH169" s="12">
        <v>0</v>
      </c>
      <c r="AI169" s="12">
        <f t="shared" si="2"/>
        <v>1480</v>
      </c>
      <c r="AJ169" s="13">
        <f>SUM(AI169:AI172)</f>
        <v>1641</v>
      </c>
      <c r="AK169" s="14">
        <v>359</v>
      </c>
      <c r="AL169" s="13">
        <f>D169-AJ169</f>
        <v>359</v>
      </c>
    </row>
    <row r="170" spans="1:38" hidden="1" x14ac:dyDescent="0.2">
      <c r="A170" s="10">
        <v>166</v>
      </c>
      <c r="B170" s="10" t="s">
        <v>215</v>
      </c>
      <c r="C170" s="10" t="s">
        <v>214</v>
      </c>
      <c r="D170" s="15"/>
      <c r="E170" s="12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  <c r="W170" s="12">
        <v>0</v>
      </c>
      <c r="X170" s="12">
        <v>0</v>
      </c>
      <c r="Y170" s="12">
        <v>0</v>
      </c>
      <c r="Z170" s="12">
        <v>0</v>
      </c>
      <c r="AA170" s="12">
        <v>0</v>
      </c>
      <c r="AB170" s="12">
        <v>0</v>
      </c>
      <c r="AC170" s="12">
        <v>0</v>
      </c>
      <c r="AD170" s="12">
        <v>0</v>
      </c>
      <c r="AE170" s="12">
        <v>0</v>
      </c>
      <c r="AF170" s="12">
        <v>0</v>
      </c>
      <c r="AG170" s="12">
        <v>0</v>
      </c>
      <c r="AH170" s="12">
        <v>0</v>
      </c>
      <c r="AI170" s="12">
        <f t="shared" si="2"/>
        <v>0</v>
      </c>
      <c r="AJ170" s="16"/>
      <c r="AK170" s="17">
        <v>359</v>
      </c>
      <c r="AL170" s="16"/>
    </row>
    <row r="171" spans="1:38" hidden="1" x14ac:dyDescent="0.2">
      <c r="A171" s="10">
        <v>167</v>
      </c>
      <c r="B171" s="10" t="s">
        <v>216</v>
      </c>
      <c r="C171" s="10" t="s">
        <v>214</v>
      </c>
      <c r="D171" s="15"/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161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  <c r="Y171" s="12">
        <v>0</v>
      </c>
      <c r="Z171" s="12">
        <v>0</v>
      </c>
      <c r="AA171" s="12">
        <v>0</v>
      </c>
      <c r="AB171" s="12">
        <v>0</v>
      </c>
      <c r="AC171" s="12">
        <v>0</v>
      </c>
      <c r="AD171" s="12">
        <v>0</v>
      </c>
      <c r="AE171" s="12">
        <v>0</v>
      </c>
      <c r="AF171" s="12">
        <v>0</v>
      </c>
      <c r="AG171" s="12">
        <v>0</v>
      </c>
      <c r="AH171" s="12">
        <v>0</v>
      </c>
      <c r="AI171" s="12">
        <f t="shared" si="2"/>
        <v>161</v>
      </c>
      <c r="AJ171" s="16"/>
      <c r="AK171" s="17">
        <v>359</v>
      </c>
      <c r="AL171" s="16"/>
    </row>
    <row r="172" spans="1:38" hidden="1" x14ac:dyDescent="0.2">
      <c r="A172" s="10">
        <v>168</v>
      </c>
      <c r="B172" s="10" t="s">
        <v>217</v>
      </c>
      <c r="C172" s="10" t="s">
        <v>214</v>
      </c>
      <c r="D172" s="18"/>
      <c r="E172" s="12">
        <v>0</v>
      </c>
      <c r="F172" s="12">
        <v>0</v>
      </c>
      <c r="G172" s="12">
        <v>0</v>
      </c>
      <c r="H172" s="12">
        <v>0</v>
      </c>
      <c r="I172" s="12">
        <v>0</v>
      </c>
      <c r="J172" s="12">
        <v>0</v>
      </c>
      <c r="K172" s="12">
        <v>0</v>
      </c>
      <c r="L172" s="12">
        <v>0</v>
      </c>
      <c r="M172" s="12">
        <v>0</v>
      </c>
      <c r="N172" s="12">
        <v>0</v>
      </c>
      <c r="O172" s="12">
        <v>0</v>
      </c>
      <c r="P172" s="12">
        <v>0</v>
      </c>
      <c r="Q172" s="12">
        <v>0</v>
      </c>
      <c r="R172" s="12">
        <v>0</v>
      </c>
      <c r="S172" s="12">
        <v>0</v>
      </c>
      <c r="T172" s="12">
        <v>0</v>
      </c>
      <c r="U172" s="12">
        <v>0</v>
      </c>
      <c r="V172" s="12">
        <v>0</v>
      </c>
      <c r="W172" s="12">
        <v>0</v>
      </c>
      <c r="X172" s="12">
        <v>0</v>
      </c>
      <c r="Y172" s="12">
        <v>0</v>
      </c>
      <c r="Z172" s="12">
        <v>0</v>
      </c>
      <c r="AA172" s="12">
        <v>0</v>
      </c>
      <c r="AB172" s="12">
        <v>0</v>
      </c>
      <c r="AC172" s="12">
        <v>0</v>
      </c>
      <c r="AD172" s="12">
        <v>0</v>
      </c>
      <c r="AE172" s="12">
        <v>0</v>
      </c>
      <c r="AF172" s="12">
        <v>0</v>
      </c>
      <c r="AG172" s="12">
        <v>0</v>
      </c>
      <c r="AH172" s="12">
        <v>0</v>
      </c>
      <c r="AI172" s="12">
        <f t="shared" si="2"/>
        <v>0</v>
      </c>
      <c r="AJ172" s="19"/>
      <c r="AK172" s="20">
        <v>359</v>
      </c>
      <c r="AL172" s="19"/>
    </row>
    <row r="173" spans="1:38" hidden="1" x14ac:dyDescent="0.2">
      <c r="A173" s="10">
        <v>169</v>
      </c>
      <c r="B173" s="10" t="s">
        <v>218</v>
      </c>
      <c r="C173" s="10" t="s">
        <v>219</v>
      </c>
      <c r="D173" s="11">
        <v>2000</v>
      </c>
      <c r="E173" s="21">
        <v>0</v>
      </c>
      <c r="F173" s="21">
        <v>0</v>
      </c>
      <c r="G173" s="21">
        <v>0</v>
      </c>
      <c r="H173" s="21">
        <v>0</v>
      </c>
      <c r="I173" s="21">
        <v>0</v>
      </c>
      <c r="J173" s="21">
        <v>0</v>
      </c>
      <c r="K173" s="21">
        <v>0</v>
      </c>
      <c r="L173" s="21">
        <v>0</v>
      </c>
      <c r="M173" s="21">
        <v>0</v>
      </c>
      <c r="N173" s="21">
        <v>0</v>
      </c>
      <c r="O173" s="21">
        <v>0</v>
      </c>
      <c r="P173" s="21">
        <v>0</v>
      </c>
      <c r="Q173" s="21">
        <v>0</v>
      </c>
      <c r="R173" s="21">
        <v>0</v>
      </c>
      <c r="S173" s="21">
        <v>0</v>
      </c>
      <c r="T173" s="21">
        <v>0</v>
      </c>
      <c r="U173" s="21">
        <v>0</v>
      </c>
      <c r="V173" s="21">
        <v>0</v>
      </c>
      <c r="W173" s="21">
        <v>0</v>
      </c>
      <c r="X173" s="21">
        <v>0</v>
      </c>
      <c r="Y173" s="21">
        <v>0</v>
      </c>
      <c r="Z173" s="21">
        <v>0</v>
      </c>
      <c r="AA173" s="21">
        <v>505</v>
      </c>
      <c r="AB173" s="21">
        <v>0</v>
      </c>
      <c r="AC173" s="21">
        <v>0</v>
      </c>
      <c r="AD173" s="21">
        <v>0</v>
      </c>
      <c r="AE173" s="21">
        <v>0</v>
      </c>
      <c r="AF173" s="21">
        <v>0</v>
      </c>
      <c r="AG173" s="21">
        <v>0</v>
      </c>
      <c r="AH173" s="21">
        <v>0</v>
      </c>
      <c r="AI173" s="21">
        <f t="shared" si="2"/>
        <v>505</v>
      </c>
      <c r="AJ173" s="11">
        <f>SUM(AI173:AI176)</f>
        <v>505</v>
      </c>
      <c r="AK173" s="22">
        <v>1495</v>
      </c>
      <c r="AL173" s="11">
        <f>D173-AJ173</f>
        <v>1495</v>
      </c>
    </row>
    <row r="174" spans="1:38" hidden="1" x14ac:dyDescent="0.2">
      <c r="A174" s="10">
        <v>170</v>
      </c>
      <c r="B174" s="10" t="s">
        <v>220</v>
      </c>
      <c r="C174" s="10" t="s">
        <v>219</v>
      </c>
      <c r="D174" s="15"/>
      <c r="E174" s="21">
        <v>0</v>
      </c>
      <c r="F174" s="21">
        <v>0</v>
      </c>
      <c r="G174" s="21">
        <v>0</v>
      </c>
      <c r="H174" s="21">
        <v>0</v>
      </c>
      <c r="I174" s="21">
        <v>0</v>
      </c>
      <c r="J174" s="21">
        <v>0</v>
      </c>
      <c r="K174" s="21">
        <v>0</v>
      </c>
      <c r="L174" s="21">
        <v>0</v>
      </c>
      <c r="M174" s="21">
        <v>0</v>
      </c>
      <c r="N174" s="21">
        <v>0</v>
      </c>
      <c r="O174" s="21">
        <v>0</v>
      </c>
      <c r="P174" s="21">
        <v>0</v>
      </c>
      <c r="Q174" s="21">
        <v>0</v>
      </c>
      <c r="R174" s="21">
        <v>0</v>
      </c>
      <c r="S174" s="21">
        <v>0</v>
      </c>
      <c r="T174" s="21">
        <v>0</v>
      </c>
      <c r="U174" s="21">
        <v>0</v>
      </c>
      <c r="V174" s="21">
        <v>0</v>
      </c>
      <c r="W174" s="21">
        <v>0</v>
      </c>
      <c r="X174" s="21">
        <v>0</v>
      </c>
      <c r="Y174" s="21">
        <v>0</v>
      </c>
      <c r="Z174" s="21">
        <v>0</v>
      </c>
      <c r="AA174" s="21">
        <v>0</v>
      </c>
      <c r="AB174" s="21">
        <v>0</v>
      </c>
      <c r="AC174" s="21">
        <v>0</v>
      </c>
      <c r="AD174" s="21">
        <v>0</v>
      </c>
      <c r="AE174" s="21">
        <v>0</v>
      </c>
      <c r="AF174" s="21">
        <v>0</v>
      </c>
      <c r="AG174" s="21">
        <v>0</v>
      </c>
      <c r="AH174" s="21">
        <v>0</v>
      </c>
      <c r="AI174" s="21">
        <f t="shared" si="2"/>
        <v>0</v>
      </c>
      <c r="AJ174" s="15"/>
      <c r="AK174" s="23">
        <v>1495</v>
      </c>
      <c r="AL174" s="15"/>
    </row>
    <row r="175" spans="1:38" hidden="1" x14ac:dyDescent="0.2">
      <c r="A175" s="10">
        <v>171</v>
      </c>
      <c r="B175" s="10" t="s">
        <v>221</v>
      </c>
      <c r="C175" s="10" t="s">
        <v>219</v>
      </c>
      <c r="D175" s="15"/>
      <c r="E175" s="21">
        <v>0</v>
      </c>
      <c r="F175" s="21">
        <v>0</v>
      </c>
      <c r="G175" s="21">
        <v>0</v>
      </c>
      <c r="H175" s="21">
        <v>0</v>
      </c>
      <c r="I175" s="21">
        <v>0</v>
      </c>
      <c r="J175" s="21">
        <v>0</v>
      </c>
      <c r="K175" s="21">
        <v>0</v>
      </c>
      <c r="L175" s="21">
        <v>0</v>
      </c>
      <c r="M175" s="21">
        <v>0</v>
      </c>
      <c r="N175" s="21">
        <v>0</v>
      </c>
      <c r="O175" s="21">
        <v>0</v>
      </c>
      <c r="P175" s="21">
        <v>0</v>
      </c>
      <c r="Q175" s="21">
        <v>0</v>
      </c>
      <c r="R175" s="21">
        <v>0</v>
      </c>
      <c r="S175" s="21">
        <v>0</v>
      </c>
      <c r="T175" s="21">
        <v>0</v>
      </c>
      <c r="U175" s="21">
        <v>0</v>
      </c>
      <c r="V175" s="21">
        <v>0</v>
      </c>
      <c r="W175" s="21">
        <v>0</v>
      </c>
      <c r="X175" s="21">
        <v>0</v>
      </c>
      <c r="Y175" s="21">
        <v>0</v>
      </c>
      <c r="Z175" s="21">
        <v>0</v>
      </c>
      <c r="AA175" s="21">
        <v>0</v>
      </c>
      <c r="AB175" s="21">
        <v>0</v>
      </c>
      <c r="AC175" s="21">
        <v>0</v>
      </c>
      <c r="AD175" s="21">
        <v>0</v>
      </c>
      <c r="AE175" s="21">
        <v>0</v>
      </c>
      <c r="AF175" s="21">
        <v>0</v>
      </c>
      <c r="AG175" s="21">
        <v>0</v>
      </c>
      <c r="AH175" s="21">
        <v>0</v>
      </c>
      <c r="AI175" s="21">
        <f t="shared" si="2"/>
        <v>0</v>
      </c>
      <c r="AJ175" s="15"/>
      <c r="AK175" s="23">
        <v>1495</v>
      </c>
      <c r="AL175" s="15"/>
    </row>
    <row r="176" spans="1:38" hidden="1" x14ac:dyDescent="0.2">
      <c r="A176" s="10">
        <v>172</v>
      </c>
      <c r="B176" s="10" t="s">
        <v>222</v>
      </c>
      <c r="C176" s="10" t="s">
        <v>219</v>
      </c>
      <c r="D176" s="18"/>
      <c r="E176" s="21">
        <v>0</v>
      </c>
      <c r="F176" s="21">
        <v>0</v>
      </c>
      <c r="G176" s="21">
        <v>0</v>
      </c>
      <c r="H176" s="21">
        <v>0</v>
      </c>
      <c r="I176" s="21">
        <v>0</v>
      </c>
      <c r="J176" s="21">
        <v>0</v>
      </c>
      <c r="K176" s="21">
        <v>0</v>
      </c>
      <c r="L176" s="21">
        <v>0</v>
      </c>
      <c r="M176" s="21">
        <v>0</v>
      </c>
      <c r="N176" s="21">
        <v>0</v>
      </c>
      <c r="O176" s="21">
        <v>0</v>
      </c>
      <c r="P176" s="21">
        <v>0</v>
      </c>
      <c r="Q176" s="21">
        <v>0</v>
      </c>
      <c r="R176" s="21">
        <v>0</v>
      </c>
      <c r="S176" s="21">
        <v>0</v>
      </c>
      <c r="T176" s="21">
        <v>0</v>
      </c>
      <c r="U176" s="21">
        <v>0</v>
      </c>
      <c r="V176" s="21">
        <v>0</v>
      </c>
      <c r="W176" s="21">
        <v>0</v>
      </c>
      <c r="X176" s="21">
        <v>0</v>
      </c>
      <c r="Y176" s="21">
        <v>0</v>
      </c>
      <c r="Z176" s="21">
        <v>0</v>
      </c>
      <c r="AA176" s="21">
        <v>0</v>
      </c>
      <c r="AB176" s="21">
        <v>0</v>
      </c>
      <c r="AC176" s="21">
        <v>0</v>
      </c>
      <c r="AD176" s="21">
        <v>0</v>
      </c>
      <c r="AE176" s="21">
        <v>0</v>
      </c>
      <c r="AF176" s="21">
        <v>0</v>
      </c>
      <c r="AG176" s="21">
        <v>0</v>
      </c>
      <c r="AH176" s="21">
        <v>0</v>
      </c>
      <c r="AI176" s="21">
        <f t="shared" si="2"/>
        <v>0</v>
      </c>
      <c r="AJ176" s="18"/>
      <c r="AK176" s="24">
        <v>1495</v>
      </c>
      <c r="AL176" s="18"/>
    </row>
    <row r="177" spans="1:38" hidden="1" x14ac:dyDescent="0.2">
      <c r="A177" s="10">
        <v>173</v>
      </c>
      <c r="B177" s="10" t="s">
        <v>223</v>
      </c>
      <c r="C177" s="10" t="s">
        <v>224</v>
      </c>
      <c r="D177" s="11">
        <v>8000</v>
      </c>
      <c r="E177" s="12">
        <v>892</v>
      </c>
      <c r="F177" s="12">
        <v>79</v>
      </c>
      <c r="G177" s="12">
        <v>0</v>
      </c>
      <c r="H177" s="12">
        <v>1</v>
      </c>
      <c r="I177" s="12">
        <v>0</v>
      </c>
      <c r="J177" s="12">
        <v>0</v>
      </c>
      <c r="K177" s="12">
        <v>0</v>
      </c>
      <c r="L177" s="12">
        <v>0</v>
      </c>
      <c r="M177" s="12">
        <v>519</v>
      </c>
      <c r="N177" s="12">
        <v>386</v>
      </c>
      <c r="O177" s="12">
        <v>81</v>
      </c>
      <c r="P177" s="12">
        <v>0</v>
      </c>
      <c r="Q177" s="12">
        <v>0</v>
      </c>
      <c r="R177" s="12">
        <v>0</v>
      </c>
      <c r="S177" s="12">
        <v>27</v>
      </c>
      <c r="T177" s="12">
        <v>0</v>
      </c>
      <c r="U177" s="12">
        <v>0</v>
      </c>
      <c r="V177" s="12">
        <v>0</v>
      </c>
      <c r="W177" s="12">
        <v>0</v>
      </c>
      <c r="X177" s="12">
        <v>0</v>
      </c>
      <c r="Y177" s="12">
        <v>0</v>
      </c>
      <c r="Z177" s="12">
        <v>0</v>
      </c>
      <c r="AA177" s="12">
        <v>0</v>
      </c>
      <c r="AB177" s="12">
        <v>1085</v>
      </c>
      <c r="AC177" s="12">
        <v>0</v>
      </c>
      <c r="AD177" s="12">
        <v>202</v>
      </c>
      <c r="AE177" s="12">
        <v>0</v>
      </c>
      <c r="AF177" s="12">
        <v>0</v>
      </c>
      <c r="AG177" s="12">
        <v>0</v>
      </c>
      <c r="AH177" s="12">
        <v>0</v>
      </c>
      <c r="AI177" s="12">
        <f t="shared" si="2"/>
        <v>3272</v>
      </c>
      <c r="AJ177" s="13">
        <f>SUM(AI177:AI180)</f>
        <v>5389</v>
      </c>
      <c r="AK177" s="14">
        <v>2611</v>
      </c>
      <c r="AL177" s="13">
        <f>D177-AJ177</f>
        <v>2611</v>
      </c>
    </row>
    <row r="178" spans="1:38" hidden="1" x14ac:dyDescent="0.2">
      <c r="A178" s="10">
        <v>174</v>
      </c>
      <c r="B178" s="10" t="s">
        <v>225</v>
      </c>
      <c r="C178" s="10" t="s">
        <v>224</v>
      </c>
      <c r="D178" s="15"/>
      <c r="E178" s="12">
        <v>0</v>
      </c>
      <c r="F178" s="12">
        <v>0</v>
      </c>
      <c r="G178" s="12">
        <v>0</v>
      </c>
      <c r="H178" s="12">
        <v>4</v>
      </c>
      <c r="I178" s="12">
        <v>0</v>
      </c>
      <c r="J178" s="12">
        <v>0</v>
      </c>
      <c r="K178" s="12">
        <v>0</v>
      </c>
      <c r="L178" s="12">
        <v>0</v>
      </c>
      <c r="M178" s="12">
        <v>466</v>
      </c>
      <c r="N178" s="12">
        <v>86</v>
      </c>
      <c r="O178" s="12">
        <v>44</v>
      </c>
      <c r="P178" s="12">
        <v>0</v>
      </c>
      <c r="Q178" s="12">
        <v>0</v>
      </c>
      <c r="R178" s="12">
        <v>0</v>
      </c>
      <c r="S178" s="12">
        <v>0</v>
      </c>
      <c r="T178" s="12">
        <v>293</v>
      </c>
      <c r="U178" s="12">
        <v>0</v>
      </c>
      <c r="V178" s="12">
        <v>0</v>
      </c>
      <c r="W178" s="12">
        <v>47</v>
      </c>
      <c r="X178" s="12">
        <v>0</v>
      </c>
      <c r="Y178" s="12">
        <v>0</v>
      </c>
      <c r="Z178" s="12">
        <v>0</v>
      </c>
      <c r="AA178" s="12">
        <v>0</v>
      </c>
      <c r="AB178" s="12">
        <v>409</v>
      </c>
      <c r="AC178" s="12">
        <v>0</v>
      </c>
      <c r="AD178" s="12">
        <v>0</v>
      </c>
      <c r="AE178" s="12">
        <v>0</v>
      </c>
      <c r="AF178" s="12">
        <v>0</v>
      </c>
      <c r="AG178" s="12">
        <v>0</v>
      </c>
      <c r="AH178" s="12">
        <v>0</v>
      </c>
      <c r="AI178" s="12">
        <f t="shared" si="2"/>
        <v>1349</v>
      </c>
      <c r="AJ178" s="16"/>
      <c r="AK178" s="17">
        <v>2611</v>
      </c>
      <c r="AL178" s="16"/>
    </row>
    <row r="179" spans="1:38" hidden="1" x14ac:dyDescent="0.2">
      <c r="A179" s="10">
        <v>175</v>
      </c>
      <c r="B179" s="10" t="s">
        <v>226</v>
      </c>
      <c r="C179" s="10" t="s">
        <v>224</v>
      </c>
      <c r="D179" s="15"/>
      <c r="E179" s="12">
        <v>0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205</v>
      </c>
      <c r="M179" s="12">
        <v>0</v>
      </c>
      <c r="N179" s="12">
        <v>17</v>
      </c>
      <c r="O179" s="12">
        <v>41</v>
      </c>
      <c r="P179" s="12">
        <v>0</v>
      </c>
      <c r="Q179" s="12">
        <v>0</v>
      </c>
      <c r="R179" s="12">
        <v>0</v>
      </c>
      <c r="S179" s="12">
        <v>0</v>
      </c>
      <c r="T179" s="12">
        <v>505</v>
      </c>
      <c r="U179" s="12">
        <v>0</v>
      </c>
      <c r="V179" s="12">
        <v>0</v>
      </c>
      <c r="W179" s="12">
        <v>0</v>
      </c>
      <c r="X179" s="12">
        <v>0</v>
      </c>
      <c r="Y179" s="12">
        <v>0</v>
      </c>
      <c r="Z179" s="12">
        <v>0</v>
      </c>
      <c r="AA179" s="12">
        <v>0</v>
      </c>
      <c r="AB179" s="12">
        <v>0</v>
      </c>
      <c r="AC179" s="12">
        <v>0</v>
      </c>
      <c r="AD179" s="12">
        <v>0</v>
      </c>
      <c r="AE179" s="12">
        <v>0</v>
      </c>
      <c r="AF179" s="12">
        <v>0</v>
      </c>
      <c r="AG179" s="12">
        <v>0</v>
      </c>
      <c r="AH179" s="12">
        <v>0</v>
      </c>
      <c r="AI179" s="12">
        <f t="shared" si="2"/>
        <v>768</v>
      </c>
      <c r="AJ179" s="16"/>
      <c r="AK179" s="17">
        <v>2611</v>
      </c>
      <c r="AL179" s="16"/>
    </row>
    <row r="180" spans="1:38" hidden="1" x14ac:dyDescent="0.2">
      <c r="A180" s="10">
        <v>176</v>
      </c>
      <c r="B180" s="10" t="s">
        <v>227</v>
      </c>
      <c r="C180" s="10" t="s">
        <v>224</v>
      </c>
      <c r="D180" s="18"/>
      <c r="E180" s="12">
        <v>0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0</v>
      </c>
      <c r="O180" s="12">
        <v>0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0</v>
      </c>
      <c r="V180" s="12">
        <v>0</v>
      </c>
      <c r="W180" s="12">
        <v>0</v>
      </c>
      <c r="X180" s="12">
        <v>0</v>
      </c>
      <c r="Y180" s="12">
        <v>0</v>
      </c>
      <c r="Z180" s="12">
        <v>0</v>
      </c>
      <c r="AA180" s="12">
        <v>0</v>
      </c>
      <c r="AB180" s="12">
        <v>0</v>
      </c>
      <c r="AC180" s="12">
        <v>0</v>
      </c>
      <c r="AD180" s="12">
        <v>0</v>
      </c>
      <c r="AE180" s="12">
        <v>0</v>
      </c>
      <c r="AF180" s="12">
        <v>0</v>
      </c>
      <c r="AG180" s="12">
        <v>0</v>
      </c>
      <c r="AH180" s="12">
        <v>0</v>
      </c>
      <c r="AI180" s="12">
        <f t="shared" si="2"/>
        <v>0</v>
      </c>
      <c r="AJ180" s="19"/>
      <c r="AK180" s="20">
        <v>2611</v>
      </c>
      <c r="AL180" s="19"/>
    </row>
    <row r="181" spans="1:38" hidden="1" x14ac:dyDescent="0.2">
      <c r="A181" s="10">
        <v>177</v>
      </c>
      <c r="B181" s="10" t="s">
        <v>228</v>
      </c>
      <c r="C181" s="10" t="s">
        <v>229</v>
      </c>
      <c r="D181" s="11">
        <v>0</v>
      </c>
      <c r="E181" s="21">
        <v>0</v>
      </c>
      <c r="F181" s="21">
        <v>0</v>
      </c>
      <c r="G181" s="21">
        <v>0</v>
      </c>
      <c r="H181" s="21">
        <v>0</v>
      </c>
      <c r="I181" s="21">
        <v>0</v>
      </c>
      <c r="J181" s="21">
        <v>0</v>
      </c>
      <c r="K181" s="21">
        <v>0</v>
      </c>
      <c r="L181" s="21">
        <v>0</v>
      </c>
      <c r="M181" s="21">
        <v>0</v>
      </c>
      <c r="N181" s="21">
        <v>0</v>
      </c>
      <c r="O181" s="21">
        <v>0</v>
      </c>
      <c r="P181" s="21">
        <v>0</v>
      </c>
      <c r="Q181" s="21">
        <v>0</v>
      </c>
      <c r="R181" s="21">
        <v>0</v>
      </c>
      <c r="S181" s="21">
        <v>0</v>
      </c>
      <c r="T181" s="21">
        <v>0</v>
      </c>
      <c r="U181" s="21">
        <v>0</v>
      </c>
      <c r="V181" s="21">
        <v>0</v>
      </c>
      <c r="W181" s="21">
        <v>0</v>
      </c>
      <c r="X181" s="21">
        <v>0</v>
      </c>
      <c r="Y181" s="21">
        <v>0</v>
      </c>
      <c r="Z181" s="21">
        <v>0</v>
      </c>
      <c r="AA181" s="21">
        <v>0</v>
      </c>
      <c r="AB181" s="21">
        <v>0</v>
      </c>
      <c r="AC181" s="21">
        <v>0</v>
      </c>
      <c r="AD181" s="21">
        <v>0</v>
      </c>
      <c r="AE181" s="21">
        <v>0</v>
      </c>
      <c r="AF181" s="21">
        <v>0</v>
      </c>
      <c r="AG181" s="21">
        <v>0</v>
      </c>
      <c r="AH181" s="21">
        <v>0</v>
      </c>
      <c r="AI181" s="21">
        <f t="shared" si="2"/>
        <v>0</v>
      </c>
      <c r="AJ181" s="11">
        <f>SUM(AI181:AI184)</f>
        <v>0</v>
      </c>
      <c r="AK181" s="22">
        <v>0</v>
      </c>
      <c r="AL181" s="11">
        <f>D181-AJ181</f>
        <v>0</v>
      </c>
    </row>
    <row r="182" spans="1:38" hidden="1" x14ac:dyDescent="0.2">
      <c r="A182" s="10">
        <v>178</v>
      </c>
      <c r="B182" s="10" t="s">
        <v>230</v>
      </c>
      <c r="C182" s="10" t="s">
        <v>229</v>
      </c>
      <c r="D182" s="15"/>
      <c r="E182" s="21">
        <v>0</v>
      </c>
      <c r="F182" s="21">
        <v>0</v>
      </c>
      <c r="G182" s="21">
        <v>0</v>
      </c>
      <c r="H182" s="21">
        <v>0</v>
      </c>
      <c r="I182" s="21">
        <v>0</v>
      </c>
      <c r="J182" s="21">
        <v>0</v>
      </c>
      <c r="K182" s="21">
        <v>0</v>
      </c>
      <c r="L182" s="21">
        <v>0</v>
      </c>
      <c r="M182" s="21">
        <v>0</v>
      </c>
      <c r="N182" s="21">
        <v>0</v>
      </c>
      <c r="O182" s="21">
        <v>0</v>
      </c>
      <c r="P182" s="21">
        <v>0</v>
      </c>
      <c r="Q182" s="21">
        <v>0</v>
      </c>
      <c r="R182" s="21">
        <v>0</v>
      </c>
      <c r="S182" s="21">
        <v>0</v>
      </c>
      <c r="T182" s="21">
        <v>0</v>
      </c>
      <c r="U182" s="21">
        <v>0</v>
      </c>
      <c r="V182" s="21">
        <v>0</v>
      </c>
      <c r="W182" s="21">
        <v>0</v>
      </c>
      <c r="X182" s="21">
        <v>0</v>
      </c>
      <c r="Y182" s="21">
        <v>0</v>
      </c>
      <c r="Z182" s="21">
        <v>0</v>
      </c>
      <c r="AA182" s="21">
        <v>0</v>
      </c>
      <c r="AB182" s="21">
        <v>0</v>
      </c>
      <c r="AC182" s="21">
        <v>0</v>
      </c>
      <c r="AD182" s="21">
        <v>0</v>
      </c>
      <c r="AE182" s="21">
        <v>0</v>
      </c>
      <c r="AF182" s="21">
        <v>0</v>
      </c>
      <c r="AG182" s="21">
        <v>0</v>
      </c>
      <c r="AH182" s="21">
        <v>0</v>
      </c>
      <c r="AI182" s="21">
        <f t="shared" si="2"/>
        <v>0</v>
      </c>
      <c r="AJ182" s="15"/>
      <c r="AK182" s="23">
        <v>0</v>
      </c>
      <c r="AL182" s="15"/>
    </row>
    <row r="183" spans="1:38" hidden="1" x14ac:dyDescent="0.2">
      <c r="A183" s="10">
        <v>179</v>
      </c>
      <c r="B183" s="10" t="s">
        <v>231</v>
      </c>
      <c r="C183" s="10" t="s">
        <v>229</v>
      </c>
      <c r="D183" s="15"/>
      <c r="E183" s="21">
        <v>0</v>
      </c>
      <c r="F183" s="21">
        <v>0</v>
      </c>
      <c r="G183" s="21">
        <v>0</v>
      </c>
      <c r="H183" s="21">
        <v>0</v>
      </c>
      <c r="I183" s="21">
        <v>0</v>
      </c>
      <c r="J183" s="21">
        <v>0</v>
      </c>
      <c r="K183" s="21">
        <v>0</v>
      </c>
      <c r="L183" s="21">
        <v>0</v>
      </c>
      <c r="M183" s="21">
        <v>0</v>
      </c>
      <c r="N183" s="21">
        <v>0</v>
      </c>
      <c r="O183" s="21">
        <v>0</v>
      </c>
      <c r="P183" s="21">
        <v>0</v>
      </c>
      <c r="Q183" s="21">
        <v>0</v>
      </c>
      <c r="R183" s="21">
        <v>0</v>
      </c>
      <c r="S183" s="21">
        <v>0</v>
      </c>
      <c r="T183" s="21">
        <v>0</v>
      </c>
      <c r="U183" s="21">
        <v>0</v>
      </c>
      <c r="V183" s="21">
        <v>0</v>
      </c>
      <c r="W183" s="21">
        <v>0</v>
      </c>
      <c r="X183" s="21">
        <v>0</v>
      </c>
      <c r="Y183" s="21">
        <v>0</v>
      </c>
      <c r="Z183" s="21">
        <v>0</v>
      </c>
      <c r="AA183" s="21">
        <v>0</v>
      </c>
      <c r="AB183" s="21">
        <v>0</v>
      </c>
      <c r="AC183" s="21">
        <v>0</v>
      </c>
      <c r="AD183" s="21">
        <v>0</v>
      </c>
      <c r="AE183" s="21">
        <v>0</v>
      </c>
      <c r="AF183" s="21">
        <v>0</v>
      </c>
      <c r="AG183" s="21">
        <v>0</v>
      </c>
      <c r="AH183" s="21">
        <v>0</v>
      </c>
      <c r="AI183" s="21">
        <f t="shared" si="2"/>
        <v>0</v>
      </c>
      <c r="AJ183" s="15"/>
      <c r="AK183" s="23">
        <v>0</v>
      </c>
      <c r="AL183" s="15"/>
    </row>
    <row r="184" spans="1:38" hidden="1" x14ac:dyDescent="0.2">
      <c r="A184" s="10">
        <v>180</v>
      </c>
      <c r="B184" s="10" t="s">
        <v>232</v>
      </c>
      <c r="C184" s="10" t="s">
        <v>229</v>
      </c>
      <c r="D184" s="18"/>
      <c r="E184" s="21">
        <v>0</v>
      </c>
      <c r="F184" s="21">
        <v>0</v>
      </c>
      <c r="G184" s="21">
        <v>0</v>
      </c>
      <c r="H184" s="21">
        <v>0</v>
      </c>
      <c r="I184" s="21">
        <v>0</v>
      </c>
      <c r="J184" s="21">
        <v>0</v>
      </c>
      <c r="K184" s="21">
        <v>0</v>
      </c>
      <c r="L184" s="21">
        <v>0</v>
      </c>
      <c r="M184" s="21">
        <v>0</v>
      </c>
      <c r="N184" s="21">
        <v>0</v>
      </c>
      <c r="O184" s="21">
        <v>0</v>
      </c>
      <c r="P184" s="21">
        <v>0</v>
      </c>
      <c r="Q184" s="21">
        <v>0</v>
      </c>
      <c r="R184" s="21">
        <v>0</v>
      </c>
      <c r="S184" s="21">
        <v>0</v>
      </c>
      <c r="T184" s="21">
        <v>0</v>
      </c>
      <c r="U184" s="21">
        <v>0</v>
      </c>
      <c r="V184" s="21">
        <v>0</v>
      </c>
      <c r="W184" s="21">
        <v>0</v>
      </c>
      <c r="X184" s="21">
        <v>0</v>
      </c>
      <c r="Y184" s="21">
        <v>0</v>
      </c>
      <c r="Z184" s="21">
        <v>0</v>
      </c>
      <c r="AA184" s="21">
        <v>0</v>
      </c>
      <c r="AB184" s="21">
        <v>0</v>
      </c>
      <c r="AC184" s="21">
        <v>0</v>
      </c>
      <c r="AD184" s="21">
        <v>0</v>
      </c>
      <c r="AE184" s="21">
        <v>0</v>
      </c>
      <c r="AF184" s="21">
        <v>0</v>
      </c>
      <c r="AG184" s="21">
        <v>0</v>
      </c>
      <c r="AH184" s="21">
        <v>0</v>
      </c>
      <c r="AI184" s="21">
        <f t="shared" si="2"/>
        <v>0</v>
      </c>
      <c r="AJ184" s="18"/>
      <c r="AK184" s="24">
        <v>0</v>
      </c>
      <c r="AL184" s="18"/>
    </row>
    <row r="185" spans="1:38" hidden="1" x14ac:dyDescent="0.2">
      <c r="A185" s="10">
        <v>181</v>
      </c>
      <c r="B185" s="10" t="s">
        <v>233</v>
      </c>
      <c r="C185" s="10" t="s">
        <v>234</v>
      </c>
      <c r="D185" s="11">
        <v>0</v>
      </c>
      <c r="E185" s="12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  <c r="N185" s="12">
        <v>0</v>
      </c>
      <c r="O185" s="12">
        <v>0</v>
      </c>
      <c r="P185" s="12">
        <v>0</v>
      </c>
      <c r="Q185" s="12">
        <v>0</v>
      </c>
      <c r="R185" s="12">
        <v>0</v>
      </c>
      <c r="S185" s="12">
        <v>0</v>
      </c>
      <c r="T185" s="12">
        <v>0</v>
      </c>
      <c r="U185" s="12">
        <v>0</v>
      </c>
      <c r="V185" s="12">
        <v>0</v>
      </c>
      <c r="W185" s="12">
        <v>0</v>
      </c>
      <c r="X185" s="12">
        <v>0</v>
      </c>
      <c r="Y185" s="12">
        <v>0</v>
      </c>
      <c r="Z185" s="12">
        <v>0</v>
      </c>
      <c r="AA185" s="12">
        <v>0</v>
      </c>
      <c r="AB185" s="12">
        <v>0</v>
      </c>
      <c r="AC185" s="12">
        <v>0</v>
      </c>
      <c r="AD185" s="12">
        <v>0</v>
      </c>
      <c r="AE185" s="12">
        <v>0</v>
      </c>
      <c r="AF185" s="12">
        <v>0</v>
      </c>
      <c r="AG185" s="12">
        <v>0</v>
      </c>
      <c r="AH185" s="12">
        <v>0</v>
      </c>
      <c r="AI185" s="12">
        <f t="shared" si="2"/>
        <v>0</v>
      </c>
      <c r="AJ185" s="13">
        <f>SUM(AI185:AI188)</f>
        <v>0</v>
      </c>
      <c r="AK185" s="14">
        <v>0</v>
      </c>
      <c r="AL185" s="13">
        <f>D185-AJ185</f>
        <v>0</v>
      </c>
    </row>
    <row r="186" spans="1:38" hidden="1" x14ac:dyDescent="0.2">
      <c r="A186" s="10">
        <v>182</v>
      </c>
      <c r="B186" s="10" t="s">
        <v>235</v>
      </c>
      <c r="C186" s="10" t="s">
        <v>234</v>
      </c>
      <c r="D186" s="15"/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2">
        <v>0</v>
      </c>
      <c r="N186" s="12">
        <v>0</v>
      </c>
      <c r="O186" s="12">
        <v>0</v>
      </c>
      <c r="P186" s="12">
        <v>0</v>
      </c>
      <c r="Q186" s="12">
        <v>0</v>
      </c>
      <c r="R186" s="12">
        <v>0</v>
      </c>
      <c r="S186" s="12">
        <v>0</v>
      </c>
      <c r="T186" s="12">
        <v>0</v>
      </c>
      <c r="U186" s="12">
        <v>0</v>
      </c>
      <c r="V186" s="12">
        <v>0</v>
      </c>
      <c r="W186" s="12">
        <v>0</v>
      </c>
      <c r="X186" s="12">
        <v>0</v>
      </c>
      <c r="Y186" s="12">
        <v>0</v>
      </c>
      <c r="Z186" s="12">
        <v>0</v>
      </c>
      <c r="AA186" s="12">
        <v>0</v>
      </c>
      <c r="AB186" s="12">
        <v>0</v>
      </c>
      <c r="AC186" s="12">
        <v>0</v>
      </c>
      <c r="AD186" s="12">
        <v>0</v>
      </c>
      <c r="AE186" s="12">
        <v>0</v>
      </c>
      <c r="AF186" s="12">
        <v>0</v>
      </c>
      <c r="AG186" s="12">
        <v>0</v>
      </c>
      <c r="AH186" s="12">
        <v>0</v>
      </c>
      <c r="AI186" s="12">
        <f t="shared" si="2"/>
        <v>0</v>
      </c>
      <c r="AJ186" s="16"/>
      <c r="AK186" s="17">
        <v>0</v>
      </c>
      <c r="AL186" s="16"/>
    </row>
    <row r="187" spans="1:38" hidden="1" x14ac:dyDescent="0.2">
      <c r="A187" s="10">
        <v>183</v>
      </c>
      <c r="B187" s="10" t="s">
        <v>236</v>
      </c>
      <c r="C187" s="10" t="s">
        <v>234</v>
      </c>
      <c r="D187" s="15"/>
      <c r="E187" s="12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0</v>
      </c>
      <c r="N187" s="12">
        <v>0</v>
      </c>
      <c r="O187" s="12">
        <v>0</v>
      </c>
      <c r="P187" s="12">
        <v>0</v>
      </c>
      <c r="Q187" s="12">
        <v>0</v>
      </c>
      <c r="R187" s="12">
        <v>0</v>
      </c>
      <c r="S187" s="12">
        <v>0</v>
      </c>
      <c r="T187" s="12">
        <v>0</v>
      </c>
      <c r="U187" s="12">
        <v>0</v>
      </c>
      <c r="V187" s="12">
        <v>0</v>
      </c>
      <c r="W187" s="12">
        <v>0</v>
      </c>
      <c r="X187" s="12">
        <v>0</v>
      </c>
      <c r="Y187" s="12">
        <v>0</v>
      </c>
      <c r="Z187" s="12">
        <v>0</v>
      </c>
      <c r="AA187" s="12">
        <v>0</v>
      </c>
      <c r="AB187" s="12">
        <v>0</v>
      </c>
      <c r="AC187" s="12">
        <v>0</v>
      </c>
      <c r="AD187" s="12">
        <v>0</v>
      </c>
      <c r="AE187" s="12">
        <v>0</v>
      </c>
      <c r="AF187" s="12">
        <v>0</v>
      </c>
      <c r="AG187" s="12">
        <v>0</v>
      </c>
      <c r="AH187" s="12">
        <v>0</v>
      </c>
      <c r="AI187" s="12">
        <f t="shared" si="2"/>
        <v>0</v>
      </c>
      <c r="AJ187" s="16"/>
      <c r="AK187" s="17">
        <v>0</v>
      </c>
      <c r="AL187" s="16"/>
    </row>
    <row r="188" spans="1:38" hidden="1" x14ac:dyDescent="0.2">
      <c r="A188" s="10">
        <v>184</v>
      </c>
      <c r="B188" s="10" t="s">
        <v>237</v>
      </c>
      <c r="C188" s="10" t="s">
        <v>234</v>
      </c>
      <c r="D188" s="18"/>
      <c r="E188" s="12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  <c r="N188" s="12">
        <v>0</v>
      </c>
      <c r="O188" s="12">
        <v>0</v>
      </c>
      <c r="P188" s="12">
        <v>0</v>
      </c>
      <c r="Q188" s="12">
        <v>0</v>
      </c>
      <c r="R188" s="12">
        <v>0</v>
      </c>
      <c r="S188" s="12">
        <v>0</v>
      </c>
      <c r="T188" s="12">
        <v>0</v>
      </c>
      <c r="U188" s="12">
        <v>0</v>
      </c>
      <c r="V188" s="12">
        <v>0</v>
      </c>
      <c r="W188" s="12">
        <v>0</v>
      </c>
      <c r="X188" s="12">
        <v>0</v>
      </c>
      <c r="Y188" s="12">
        <v>0</v>
      </c>
      <c r="Z188" s="12">
        <v>0</v>
      </c>
      <c r="AA188" s="12">
        <v>0</v>
      </c>
      <c r="AB188" s="12">
        <v>0</v>
      </c>
      <c r="AC188" s="12">
        <v>0</v>
      </c>
      <c r="AD188" s="12">
        <v>0</v>
      </c>
      <c r="AE188" s="12">
        <v>0</v>
      </c>
      <c r="AF188" s="12">
        <v>0</v>
      </c>
      <c r="AG188" s="12">
        <v>0</v>
      </c>
      <c r="AH188" s="12">
        <v>0</v>
      </c>
      <c r="AI188" s="12">
        <f t="shared" si="2"/>
        <v>0</v>
      </c>
      <c r="AJ188" s="19"/>
      <c r="AK188" s="20">
        <v>0</v>
      </c>
      <c r="AL188" s="19"/>
    </row>
    <row r="189" spans="1:38" x14ac:dyDescent="0.2">
      <c r="A189" s="10">
        <v>185</v>
      </c>
      <c r="B189" s="10" t="s">
        <v>238</v>
      </c>
      <c r="C189" s="10" t="s">
        <v>239</v>
      </c>
      <c r="D189" s="11">
        <v>0</v>
      </c>
      <c r="E189" s="21">
        <v>0</v>
      </c>
      <c r="F189" s="21">
        <v>0</v>
      </c>
      <c r="G189" s="21">
        <v>0</v>
      </c>
      <c r="H189" s="21">
        <v>0</v>
      </c>
      <c r="I189" s="21">
        <v>0</v>
      </c>
      <c r="J189" s="21">
        <v>0</v>
      </c>
      <c r="K189" s="21">
        <v>0</v>
      </c>
      <c r="L189" s="21">
        <v>0</v>
      </c>
      <c r="M189" s="21">
        <v>0</v>
      </c>
      <c r="N189" s="21">
        <v>0</v>
      </c>
      <c r="O189" s="21">
        <v>0</v>
      </c>
      <c r="P189" s="21">
        <v>1887</v>
      </c>
      <c r="Q189" s="21">
        <v>0</v>
      </c>
      <c r="R189" s="21">
        <v>0</v>
      </c>
      <c r="S189" s="21">
        <v>0</v>
      </c>
      <c r="T189" s="21">
        <v>0</v>
      </c>
      <c r="U189" s="21">
        <v>0</v>
      </c>
      <c r="V189" s="21">
        <v>0</v>
      </c>
      <c r="W189" s="21">
        <v>0</v>
      </c>
      <c r="X189" s="21">
        <v>0</v>
      </c>
      <c r="Y189" s="21">
        <v>0</v>
      </c>
      <c r="Z189" s="21">
        <v>0</v>
      </c>
      <c r="AA189" s="21">
        <v>0</v>
      </c>
      <c r="AB189" s="21">
        <v>0</v>
      </c>
      <c r="AC189" s="21">
        <v>0</v>
      </c>
      <c r="AD189" s="21">
        <v>0</v>
      </c>
      <c r="AE189" s="21">
        <v>0</v>
      </c>
      <c r="AF189" s="21">
        <v>0</v>
      </c>
      <c r="AG189" s="21">
        <v>0</v>
      </c>
      <c r="AH189" s="21">
        <v>0</v>
      </c>
      <c r="AI189" s="21">
        <f t="shared" si="2"/>
        <v>1887</v>
      </c>
      <c r="AJ189" s="11">
        <f>SUM(AI189:AI192)</f>
        <v>1887</v>
      </c>
      <c r="AK189" s="22">
        <v>-1887</v>
      </c>
      <c r="AL189" s="11">
        <f>D189-AJ189</f>
        <v>-1887</v>
      </c>
    </row>
    <row r="190" spans="1:38" x14ac:dyDescent="0.2">
      <c r="A190" s="10">
        <v>186</v>
      </c>
      <c r="B190" s="10" t="s">
        <v>240</v>
      </c>
      <c r="C190" s="10" t="s">
        <v>239</v>
      </c>
      <c r="D190" s="15"/>
      <c r="E190" s="21">
        <v>0</v>
      </c>
      <c r="F190" s="21">
        <v>0</v>
      </c>
      <c r="G190" s="21">
        <v>0</v>
      </c>
      <c r="H190" s="21">
        <v>0</v>
      </c>
      <c r="I190" s="21">
        <v>0</v>
      </c>
      <c r="J190" s="21">
        <v>0</v>
      </c>
      <c r="K190" s="21">
        <v>0</v>
      </c>
      <c r="L190" s="21">
        <v>0</v>
      </c>
      <c r="M190" s="21">
        <v>0</v>
      </c>
      <c r="N190" s="21">
        <v>0</v>
      </c>
      <c r="O190" s="21">
        <v>0</v>
      </c>
      <c r="P190" s="21">
        <v>0</v>
      </c>
      <c r="Q190" s="21">
        <v>0</v>
      </c>
      <c r="R190" s="21">
        <v>0</v>
      </c>
      <c r="S190" s="21">
        <v>0</v>
      </c>
      <c r="T190" s="21">
        <v>0</v>
      </c>
      <c r="U190" s="21">
        <v>0</v>
      </c>
      <c r="V190" s="21">
        <v>0</v>
      </c>
      <c r="W190" s="21">
        <v>0</v>
      </c>
      <c r="X190" s="21">
        <v>0</v>
      </c>
      <c r="Y190" s="21">
        <v>0</v>
      </c>
      <c r="Z190" s="21">
        <v>0</v>
      </c>
      <c r="AA190" s="21">
        <v>0</v>
      </c>
      <c r="AB190" s="21">
        <v>0</v>
      </c>
      <c r="AC190" s="21">
        <v>0</v>
      </c>
      <c r="AD190" s="21">
        <v>0</v>
      </c>
      <c r="AE190" s="21">
        <v>0</v>
      </c>
      <c r="AF190" s="21">
        <v>0</v>
      </c>
      <c r="AG190" s="21">
        <v>0</v>
      </c>
      <c r="AH190" s="21">
        <v>0</v>
      </c>
      <c r="AI190" s="21">
        <f t="shared" si="2"/>
        <v>0</v>
      </c>
      <c r="AJ190" s="15"/>
      <c r="AK190" s="23">
        <v>-1887</v>
      </c>
      <c r="AL190" s="15"/>
    </row>
    <row r="191" spans="1:38" x14ac:dyDescent="0.2">
      <c r="A191" s="10">
        <v>187</v>
      </c>
      <c r="B191" s="10" t="s">
        <v>241</v>
      </c>
      <c r="C191" s="10" t="s">
        <v>239</v>
      </c>
      <c r="D191" s="15"/>
      <c r="E191" s="21">
        <v>0</v>
      </c>
      <c r="F191" s="21">
        <v>0</v>
      </c>
      <c r="G191" s="21">
        <v>0</v>
      </c>
      <c r="H191" s="21">
        <v>0</v>
      </c>
      <c r="I191" s="21">
        <v>0</v>
      </c>
      <c r="J191" s="21">
        <v>0</v>
      </c>
      <c r="K191" s="21">
        <v>0</v>
      </c>
      <c r="L191" s="21">
        <v>0</v>
      </c>
      <c r="M191" s="21">
        <v>0</v>
      </c>
      <c r="N191" s="21">
        <v>0</v>
      </c>
      <c r="O191" s="21">
        <v>0</v>
      </c>
      <c r="P191" s="21">
        <v>0</v>
      </c>
      <c r="Q191" s="21">
        <v>0</v>
      </c>
      <c r="R191" s="21">
        <v>0</v>
      </c>
      <c r="S191" s="21">
        <v>0</v>
      </c>
      <c r="T191" s="21">
        <v>0</v>
      </c>
      <c r="U191" s="21">
        <v>0</v>
      </c>
      <c r="V191" s="21">
        <v>0</v>
      </c>
      <c r="W191" s="21">
        <v>0</v>
      </c>
      <c r="X191" s="21">
        <v>0</v>
      </c>
      <c r="Y191" s="21">
        <v>0</v>
      </c>
      <c r="Z191" s="21">
        <v>0</v>
      </c>
      <c r="AA191" s="21">
        <v>0</v>
      </c>
      <c r="AB191" s="21">
        <v>0</v>
      </c>
      <c r="AC191" s="21">
        <v>0</v>
      </c>
      <c r="AD191" s="21">
        <v>0</v>
      </c>
      <c r="AE191" s="21">
        <v>0</v>
      </c>
      <c r="AF191" s="21">
        <v>0</v>
      </c>
      <c r="AG191" s="21">
        <v>0</v>
      </c>
      <c r="AH191" s="21">
        <v>0</v>
      </c>
      <c r="AI191" s="21">
        <f t="shared" si="2"/>
        <v>0</v>
      </c>
      <c r="AJ191" s="15"/>
      <c r="AK191" s="23">
        <v>-1887</v>
      </c>
      <c r="AL191" s="15"/>
    </row>
    <row r="192" spans="1:38" x14ac:dyDescent="0.2">
      <c r="A192" s="10">
        <v>188</v>
      </c>
      <c r="B192" s="10" t="s">
        <v>242</v>
      </c>
      <c r="C192" s="10" t="s">
        <v>239</v>
      </c>
      <c r="D192" s="18"/>
      <c r="E192" s="21">
        <v>0</v>
      </c>
      <c r="F192" s="21">
        <v>0</v>
      </c>
      <c r="G192" s="21">
        <v>0</v>
      </c>
      <c r="H192" s="21">
        <v>0</v>
      </c>
      <c r="I192" s="21">
        <v>0</v>
      </c>
      <c r="J192" s="21">
        <v>0</v>
      </c>
      <c r="K192" s="21">
        <v>0</v>
      </c>
      <c r="L192" s="21">
        <v>0</v>
      </c>
      <c r="M192" s="21">
        <v>0</v>
      </c>
      <c r="N192" s="21">
        <v>0</v>
      </c>
      <c r="O192" s="21">
        <v>0</v>
      </c>
      <c r="P192" s="21">
        <v>0</v>
      </c>
      <c r="Q192" s="21">
        <v>0</v>
      </c>
      <c r="R192" s="21">
        <v>0</v>
      </c>
      <c r="S192" s="21">
        <v>0</v>
      </c>
      <c r="T192" s="21">
        <v>0</v>
      </c>
      <c r="U192" s="21">
        <v>0</v>
      </c>
      <c r="V192" s="21">
        <v>0</v>
      </c>
      <c r="W192" s="21">
        <v>0</v>
      </c>
      <c r="X192" s="21">
        <v>0</v>
      </c>
      <c r="Y192" s="21">
        <v>0</v>
      </c>
      <c r="Z192" s="21">
        <v>0</v>
      </c>
      <c r="AA192" s="21">
        <v>0</v>
      </c>
      <c r="AB192" s="21">
        <v>0</v>
      </c>
      <c r="AC192" s="21">
        <v>0</v>
      </c>
      <c r="AD192" s="21">
        <v>0</v>
      </c>
      <c r="AE192" s="21">
        <v>0</v>
      </c>
      <c r="AF192" s="21">
        <v>0</v>
      </c>
      <c r="AG192" s="21">
        <v>0</v>
      </c>
      <c r="AH192" s="21">
        <v>0</v>
      </c>
      <c r="AI192" s="21">
        <f t="shared" si="2"/>
        <v>0</v>
      </c>
      <c r="AJ192" s="18"/>
      <c r="AK192" s="24">
        <v>-1887</v>
      </c>
      <c r="AL192" s="18"/>
    </row>
    <row r="193" spans="1:38" x14ac:dyDescent="0.2">
      <c r="A193" s="10">
        <v>189</v>
      </c>
      <c r="B193" s="10" t="s">
        <v>243</v>
      </c>
      <c r="C193" s="10" t="s">
        <v>244</v>
      </c>
      <c r="D193" s="11">
        <v>5000</v>
      </c>
      <c r="E193" s="12">
        <v>259</v>
      </c>
      <c r="F193" s="12">
        <v>38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1</v>
      </c>
      <c r="M193" s="12">
        <v>0</v>
      </c>
      <c r="N193" s="12">
        <v>1</v>
      </c>
      <c r="O193" s="12">
        <v>36</v>
      </c>
      <c r="P193" s="12">
        <v>97</v>
      </c>
      <c r="Q193" s="12">
        <v>0</v>
      </c>
      <c r="R193" s="12">
        <v>0</v>
      </c>
      <c r="S193" s="12">
        <v>0</v>
      </c>
      <c r="T193" s="12">
        <v>75</v>
      </c>
      <c r="U193" s="12">
        <v>0</v>
      </c>
      <c r="V193" s="12">
        <v>0</v>
      </c>
      <c r="W193" s="12">
        <v>0</v>
      </c>
      <c r="X193" s="12">
        <v>0</v>
      </c>
      <c r="Y193" s="12">
        <v>0</v>
      </c>
      <c r="Z193" s="12">
        <v>0</v>
      </c>
      <c r="AA193" s="12">
        <v>8</v>
      </c>
      <c r="AB193" s="12">
        <v>0</v>
      </c>
      <c r="AC193" s="12">
        <v>0</v>
      </c>
      <c r="AD193" s="12">
        <v>3</v>
      </c>
      <c r="AE193" s="12">
        <v>0</v>
      </c>
      <c r="AF193" s="12">
        <v>0</v>
      </c>
      <c r="AG193" s="12">
        <v>4337</v>
      </c>
      <c r="AH193" s="12">
        <v>0</v>
      </c>
      <c r="AI193" s="12">
        <f t="shared" si="2"/>
        <v>4855</v>
      </c>
      <c r="AJ193" s="13">
        <f>SUM(AI193:AI196)</f>
        <v>6862</v>
      </c>
      <c r="AK193" s="14">
        <v>-1862</v>
      </c>
      <c r="AL193" s="13">
        <f>D193-AJ193</f>
        <v>-1862</v>
      </c>
    </row>
    <row r="194" spans="1:38" x14ac:dyDescent="0.2">
      <c r="A194" s="10">
        <v>190</v>
      </c>
      <c r="B194" s="10" t="s">
        <v>245</v>
      </c>
      <c r="C194" s="10" t="s">
        <v>244</v>
      </c>
      <c r="D194" s="15"/>
      <c r="E194" s="12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21</v>
      </c>
      <c r="P194" s="12">
        <v>941</v>
      </c>
      <c r="Q194" s="12">
        <v>0</v>
      </c>
      <c r="R194" s="12">
        <v>0</v>
      </c>
      <c r="S194" s="12">
        <v>0</v>
      </c>
      <c r="T194" s="12">
        <v>78</v>
      </c>
      <c r="U194" s="12">
        <v>0</v>
      </c>
      <c r="V194" s="12">
        <v>68</v>
      </c>
      <c r="W194" s="12">
        <v>0</v>
      </c>
      <c r="X194" s="12">
        <v>0</v>
      </c>
      <c r="Y194" s="12">
        <v>0</v>
      </c>
      <c r="Z194" s="12">
        <v>0</v>
      </c>
      <c r="AA194" s="12">
        <v>0</v>
      </c>
      <c r="AB194" s="12">
        <v>0</v>
      </c>
      <c r="AC194" s="12">
        <v>0</v>
      </c>
      <c r="AD194" s="12">
        <v>0</v>
      </c>
      <c r="AE194" s="12">
        <v>0</v>
      </c>
      <c r="AF194" s="12">
        <v>0</v>
      </c>
      <c r="AG194" s="12">
        <v>0</v>
      </c>
      <c r="AH194" s="12">
        <v>0</v>
      </c>
      <c r="AI194" s="12">
        <f t="shared" si="2"/>
        <v>1108</v>
      </c>
      <c r="AJ194" s="16"/>
      <c r="AK194" s="17">
        <v>-1862</v>
      </c>
      <c r="AL194" s="16"/>
    </row>
    <row r="195" spans="1:38" x14ac:dyDescent="0.2">
      <c r="A195" s="10">
        <v>191</v>
      </c>
      <c r="B195" s="10" t="s">
        <v>246</v>
      </c>
      <c r="C195" s="10" t="s">
        <v>244</v>
      </c>
      <c r="D195" s="15"/>
      <c r="E195" s="12">
        <v>0</v>
      </c>
      <c r="F195" s="12">
        <v>607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21</v>
      </c>
      <c r="P195" s="12">
        <v>52</v>
      </c>
      <c r="Q195" s="12">
        <v>0</v>
      </c>
      <c r="R195" s="12">
        <v>0</v>
      </c>
      <c r="S195" s="12">
        <v>0</v>
      </c>
      <c r="T195" s="12">
        <v>78</v>
      </c>
      <c r="U195" s="12">
        <v>0</v>
      </c>
      <c r="V195" s="12">
        <v>0</v>
      </c>
      <c r="W195" s="12">
        <v>0</v>
      </c>
      <c r="X195" s="12">
        <v>0</v>
      </c>
      <c r="Y195" s="12">
        <v>0</v>
      </c>
      <c r="Z195" s="12">
        <v>0</v>
      </c>
      <c r="AA195" s="12">
        <v>0</v>
      </c>
      <c r="AB195" s="12">
        <v>0</v>
      </c>
      <c r="AC195" s="12">
        <v>0</v>
      </c>
      <c r="AD195" s="12">
        <v>0</v>
      </c>
      <c r="AE195" s="12">
        <v>0</v>
      </c>
      <c r="AF195" s="12">
        <v>0</v>
      </c>
      <c r="AG195" s="12">
        <v>8</v>
      </c>
      <c r="AH195" s="12">
        <v>0</v>
      </c>
      <c r="AI195" s="12">
        <f t="shared" si="2"/>
        <v>766</v>
      </c>
      <c r="AJ195" s="16"/>
      <c r="AK195" s="17">
        <v>-1862</v>
      </c>
      <c r="AL195" s="16"/>
    </row>
    <row r="196" spans="1:38" x14ac:dyDescent="0.2">
      <c r="A196" s="10">
        <v>192</v>
      </c>
      <c r="B196" s="10" t="s">
        <v>247</v>
      </c>
      <c r="C196" s="10" t="s">
        <v>244</v>
      </c>
      <c r="D196" s="18"/>
      <c r="E196" s="12">
        <v>0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0</v>
      </c>
      <c r="N196" s="12">
        <v>0</v>
      </c>
      <c r="O196" s="12">
        <v>13</v>
      </c>
      <c r="P196" s="12">
        <v>22</v>
      </c>
      <c r="Q196" s="12">
        <v>0</v>
      </c>
      <c r="R196" s="12">
        <v>0</v>
      </c>
      <c r="S196" s="12">
        <v>0</v>
      </c>
      <c r="T196" s="12">
        <v>85</v>
      </c>
      <c r="U196" s="12">
        <v>0</v>
      </c>
      <c r="V196" s="12">
        <v>0</v>
      </c>
      <c r="W196" s="12">
        <v>0</v>
      </c>
      <c r="X196" s="12">
        <v>0</v>
      </c>
      <c r="Y196" s="12">
        <v>0</v>
      </c>
      <c r="Z196" s="12">
        <v>0</v>
      </c>
      <c r="AA196" s="12">
        <v>0</v>
      </c>
      <c r="AB196" s="12">
        <v>0</v>
      </c>
      <c r="AC196" s="12">
        <v>0</v>
      </c>
      <c r="AD196" s="12">
        <v>13</v>
      </c>
      <c r="AE196" s="12">
        <v>0</v>
      </c>
      <c r="AF196" s="12">
        <v>0</v>
      </c>
      <c r="AG196" s="12">
        <v>0</v>
      </c>
      <c r="AH196" s="12">
        <v>0</v>
      </c>
      <c r="AI196" s="12">
        <f t="shared" si="2"/>
        <v>133</v>
      </c>
      <c r="AJ196" s="19"/>
      <c r="AK196" s="20">
        <v>-1862</v>
      </c>
      <c r="AL196" s="19"/>
    </row>
    <row r="197" spans="1:38" hidden="1" x14ac:dyDescent="0.2">
      <c r="A197" s="10">
        <v>193</v>
      </c>
      <c r="B197" s="10" t="s">
        <v>248</v>
      </c>
      <c r="C197" s="10" t="s">
        <v>249</v>
      </c>
      <c r="D197" s="11">
        <v>24000</v>
      </c>
      <c r="E197" s="21">
        <v>2583</v>
      </c>
      <c r="F197" s="21">
        <v>0</v>
      </c>
      <c r="G197" s="21">
        <v>0</v>
      </c>
      <c r="H197" s="21">
        <v>0</v>
      </c>
      <c r="I197" s="21">
        <v>0</v>
      </c>
      <c r="J197" s="21">
        <v>0</v>
      </c>
      <c r="K197" s="21">
        <v>0</v>
      </c>
      <c r="L197" s="21">
        <v>0</v>
      </c>
      <c r="M197" s="21">
        <v>0</v>
      </c>
      <c r="N197" s="21">
        <v>0</v>
      </c>
      <c r="O197" s="21">
        <v>0</v>
      </c>
      <c r="P197" s="21">
        <v>0</v>
      </c>
      <c r="Q197" s="21">
        <v>0</v>
      </c>
      <c r="R197" s="21">
        <v>0</v>
      </c>
      <c r="S197" s="21">
        <v>0</v>
      </c>
      <c r="T197" s="21">
        <v>0</v>
      </c>
      <c r="U197" s="21">
        <v>0</v>
      </c>
      <c r="V197" s="21">
        <v>0</v>
      </c>
      <c r="W197" s="21">
        <v>0</v>
      </c>
      <c r="X197" s="21">
        <v>0</v>
      </c>
      <c r="Y197" s="21">
        <v>0</v>
      </c>
      <c r="Z197" s="21">
        <v>0</v>
      </c>
      <c r="AA197" s="21">
        <v>0</v>
      </c>
      <c r="AB197" s="21">
        <v>0</v>
      </c>
      <c r="AC197" s="21">
        <v>0</v>
      </c>
      <c r="AD197" s="21">
        <v>0</v>
      </c>
      <c r="AE197" s="21">
        <v>0</v>
      </c>
      <c r="AF197" s="21">
        <v>0</v>
      </c>
      <c r="AG197" s="21">
        <v>0</v>
      </c>
      <c r="AH197" s="21">
        <v>0</v>
      </c>
      <c r="AI197" s="21">
        <f t="shared" ref="AI197:AI204" si="3">SUM(E197:AH197)</f>
        <v>2583</v>
      </c>
      <c r="AJ197" s="11">
        <f>SUM(AI197:AI200)</f>
        <v>2583</v>
      </c>
      <c r="AK197" s="22">
        <v>21417</v>
      </c>
      <c r="AL197" s="11">
        <f>D197-AJ197</f>
        <v>21417</v>
      </c>
    </row>
    <row r="198" spans="1:38" hidden="1" x14ac:dyDescent="0.2">
      <c r="A198" s="10">
        <v>194</v>
      </c>
      <c r="B198" s="10" t="s">
        <v>250</v>
      </c>
      <c r="C198" s="10" t="s">
        <v>249</v>
      </c>
      <c r="D198" s="15"/>
      <c r="E198" s="21">
        <v>0</v>
      </c>
      <c r="F198" s="21">
        <v>0</v>
      </c>
      <c r="G198" s="21">
        <v>0</v>
      </c>
      <c r="H198" s="21">
        <v>0</v>
      </c>
      <c r="I198" s="21">
        <v>0</v>
      </c>
      <c r="J198" s="21">
        <v>0</v>
      </c>
      <c r="K198" s="21">
        <v>0</v>
      </c>
      <c r="L198" s="21">
        <v>0</v>
      </c>
      <c r="M198" s="21">
        <v>0</v>
      </c>
      <c r="N198" s="21">
        <v>0</v>
      </c>
      <c r="O198" s="21">
        <v>0</v>
      </c>
      <c r="P198" s="21">
        <v>0</v>
      </c>
      <c r="Q198" s="21">
        <v>0</v>
      </c>
      <c r="R198" s="21">
        <v>0</v>
      </c>
      <c r="S198" s="21">
        <v>0</v>
      </c>
      <c r="T198" s="21">
        <v>0</v>
      </c>
      <c r="U198" s="21">
        <v>0</v>
      </c>
      <c r="V198" s="21">
        <v>0</v>
      </c>
      <c r="W198" s="21">
        <v>0</v>
      </c>
      <c r="X198" s="21">
        <v>0</v>
      </c>
      <c r="Y198" s="21">
        <v>0</v>
      </c>
      <c r="Z198" s="21">
        <v>0</v>
      </c>
      <c r="AA198" s="21">
        <v>0</v>
      </c>
      <c r="AB198" s="21">
        <v>0</v>
      </c>
      <c r="AC198" s="21">
        <v>0</v>
      </c>
      <c r="AD198" s="21">
        <v>0</v>
      </c>
      <c r="AE198" s="21">
        <v>0</v>
      </c>
      <c r="AF198" s="21">
        <v>0</v>
      </c>
      <c r="AG198" s="21">
        <v>0</v>
      </c>
      <c r="AH198" s="21">
        <v>0</v>
      </c>
      <c r="AI198" s="21">
        <f t="shared" si="3"/>
        <v>0</v>
      </c>
      <c r="AJ198" s="15"/>
      <c r="AK198" s="23">
        <v>21417</v>
      </c>
      <c r="AL198" s="15"/>
    </row>
    <row r="199" spans="1:38" hidden="1" x14ac:dyDescent="0.2">
      <c r="A199" s="10">
        <v>195</v>
      </c>
      <c r="B199" s="10" t="s">
        <v>251</v>
      </c>
      <c r="C199" s="10" t="s">
        <v>249</v>
      </c>
      <c r="D199" s="15"/>
      <c r="E199" s="21">
        <v>0</v>
      </c>
      <c r="F199" s="21">
        <v>0</v>
      </c>
      <c r="G199" s="21">
        <v>0</v>
      </c>
      <c r="H199" s="21">
        <v>0</v>
      </c>
      <c r="I199" s="21">
        <v>0</v>
      </c>
      <c r="J199" s="21">
        <v>0</v>
      </c>
      <c r="K199" s="21">
        <v>0</v>
      </c>
      <c r="L199" s="21">
        <v>0</v>
      </c>
      <c r="M199" s="21">
        <v>0</v>
      </c>
      <c r="N199" s="21">
        <v>0</v>
      </c>
      <c r="O199" s="21">
        <v>0</v>
      </c>
      <c r="P199" s="21">
        <v>0</v>
      </c>
      <c r="Q199" s="21">
        <v>0</v>
      </c>
      <c r="R199" s="21">
        <v>0</v>
      </c>
      <c r="S199" s="21">
        <v>0</v>
      </c>
      <c r="T199" s="21">
        <v>0</v>
      </c>
      <c r="U199" s="21">
        <v>0</v>
      </c>
      <c r="V199" s="21">
        <v>0</v>
      </c>
      <c r="W199" s="21">
        <v>0</v>
      </c>
      <c r="X199" s="21">
        <v>0</v>
      </c>
      <c r="Y199" s="21">
        <v>0</v>
      </c>
      <c r="Z199" s="21">
        <v>0</v>
      </c>
      <c r="AA199" s="21">
        <v>0</v>
      </c>
      <c r="AB199" s="21">
        <v>0</v>
      </c>
      <c r="AC199" s="21">
        <v>0</v>
      </c>
      <c r="AD199" s="21">
        <v>0</v>
      </c>
      <c r="AE199" s="21">
        <v>0</v>
      </c>
      <c r="AF199" s="21">
        <v>0</v>
      </c>
      <c r="AG199" s="21">
        <v>0</v>
      </c>
      <c r="AH199" s="21">
        <v>0</v>
      </c>
      <c r="AI199" s="21">
        <f t="shared" si="3"/>
        <v>0</v>
      </c>
      <c r="AJ199" s="15"/>
      <c r="AK199" s="23">
        <v>21417</v>
      </c>
      <c r="AL199" s="15"/>
    </row>
    <row r="200" spans="1:38" hidden="1" x14ac:dyDescent="0.2">
      <c r="A200" s="10">
        <v>196</v>
      </c>
      <c r="B200" s="10" t="s">
        <v>252</v>
      </c>
      <c r="C200" s="10" t="s">
        <v>249</v>
      </c>
      <c r="D200" s="18"/>
      <c r="E200" s="21">
        <v>0</v>
      </c>
      <c r="F200" s="21">
        <v>0</v>
      </c>
      <c r="G200" s="21">
        <v>0</v>
      </c>
      <c r="H200" s="21">
        <v>0</v>
      </c>
      <c r="I200" s="21">
        <v>0</v>
      </c>
      <c r="J200" s="21">
        <v>0</v>
      </c>
      <c r="K200" s="21">
        <v>0</v>
      </c>
      <c r="L200" s="21">
        <v>0</v>
      </c>
      <c r="M200" s="21">
        <v>0</v>
      </c>
      <c r="N200" s="21">
        <v>0</v>
      </c>
      <c r="O200" s="21">
        <v>0</v>
      </c>
      <c r="P200" s="21">
        <v>0</v>
      </c>
      <c r="Q200" s="21">
        <v>0</v>
      </c>
      <c r="R200" s="21">
        <v>0</v>
      </c>
      <c r="S200" s="21">
        <v>0</v>
      </c>
      <c r="T200" s="21">
        <v>0</v>
      </c>
      <c r="U200" s="21">
        <v>0</v>
      </c>
      <c r="V200" s="21">
        <v>0</v>
      </c>
      <c r="W200" s="21">
        <v>0</v>
      </c>
      <c r="X200" s="21">
        <v>0</v>
      </c>
      <c r="Y200" s="21">
        <v>0</v>
      </c>
      <c r="Z200" s="21">
        <v>0</v>
      </c>
      <c r="AA200" s="21">
        <v>0</v>
      </c>
      <c r="AB200" s="21">
        <v>0</v>
      </c>
      <c r="AC200" s="21">
        <v>0</v>
      </c>
      <c r="AD200" s="21">
        <v>0</v>
      </c>
      <c r="AE200" s="21">
        <v>0</v>
      </c>
      <c r="AF200" s="21">
        <v>0</v>
      </c>
      <c r="AG200" s="21">
        <v>0</v>
      </c>
      <c r="AH200" s="21">
        <v>0</v>
      </c>
      <c r="AI200" s="21">
        <f t="shared" si="3"/>
        <v>0</v>
      </c>
      <c r="AJ200" s="18"/>
      <c r="AK200" s="24">
        <v>21417</v>
      </c>
      <c r="AL200" s="18"/>
    </row>
    <row r="201" spans="1:38" hidden="1" x14ac:dyDescent="0.2">
      <c r="A201" s="10">
        <v>197</v>
      </c>
      <c r="B201" s="10" t="s">
        <v>253</v>
      </c>
      <c r="C201" s="10" t="s">
        <v>254</v>
      </c>
      <c r="D201" s="11">
        <v>3000</v>
      </c>
      <c r="E201" s="12">
        <v>3</v>
      </c>
      <c r="F201" s="12">
        <v>0</v>
      </c>
      <c r="G201" s="12">
        <v>0</v>
      </c>
      <c r="H201" s="12">
        <v>0</v>
      </c>
      <c r="I201" s="12">
        <v>298</v>
      </c>
      <c r="J201" s="12">
        <v>0</v>
      </c>
      <c r="K201" s="12">
        <v>0</v>
      </c>
      <c r="L201" s="12">
        <v>0</v>
      </c>
      <c r="M201" s="12">
        <v>0</v>
      </c>
      <c r="N201" s="12">
        <v>159</v>
      </c>
      <c r="O201" s="12">
        <v>0</v>
      </c>
      <c r="P201" s="12">
        <v>327</v>
      </c>
      <c r="Q201" s="12">
        <v>0</v>
      </c>
      <c r="R201" s="12">
        <v>0</v>
      </c>
      <c r="S201" s="12">
        <v>0</v>
      </c>
      <c r="T201" s="12">
        <v>0</v>
      </c>
      <c r="U201" s="12">
        <v>0</v>
      </c>
      <c r="V201" s="12">
        <v>0</v>
      </c>
      <c r="W201" s="12">
        <v>229</v>
      </c>
      <c r="X201" s="12">
        <v>5</v>
      </c>
      <c r="Y201" s="12">
        <v>0</v>
      </c>
      <c r="Z201" s="12">
        <v>42</v>
      </c>
      <c r="AA201" s="12">
        <v>0</v>
      </c>
      <c r="AB201" s="12">
        <v>0</v>
      </c>
      <c r="AC201" s="12">
        <v>0</v>
      </c>
      <c r="AD201" s="12">
        <v>307</v>
      </c>
      <c r="AE201" s="12">
        <v>0</v>
      </c>
      <c r="AF201" s="12">
        <v>0</v>
      </c>
      <c r="AG201" s="12">
        <v>0</v>
      </c>
      <c r="AH201" s="12">
        <v>0</v>
      </c>
      <c r="AI201" s="12">
        <f t="shared" si="3"/>
        <v>1370</v>
      </c>
      <c r="AJ201" s="13">
        <f>SUM(AI201:AI204)</f>
        <v>1370</v>
      </c>
      <c r="AK201" s="14">
        <v>1630</v>
      </c>
      <c r="AL201" s="13">
        <f>D201-AJ201</f>
        <v>1630</v>
      </c>
    </row>
    <row r="202" spans="1:38" hidden="1" x14ac:dyDescent="0.2">
      <c r="A202" s="10">
        <v>198</v>
      </c>
      <c r="B202" s="10" t="s">
        <v>255</v>
      </c>
      <c r="C202" s="10" t="s">
        <v>254</v>
      </c>
      <c r="D202" s="15"/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12">
        <v>0</v>
      </c>
      <c r="N202" s="12">
        <v>0</v>
      </c>
      <c r="O202" s="12">
        <v>0</v>
      </c>
      <c r="P202" s="12">
        <v>0</v>
      </c>
      <c r="Q202" s="12">
        <v>0</v>
      </c>
      <c r="R202" s="12">
        <v>0</v>
      </c>
      <c r="S202" s="12">
        <v>0</v>
      </c>
      <c r="T202" s="12">
        <v>0</v>
      </c>
      <c r="U202" s="12">
        <v>0</v>
      </c>
      <c r="V202" s="12">
        <v>0</v>
      </c>
      <c r="W202" s="12">
        <v>0</v>
      </c>
      <c r="X202" s="12">
        <v>0</v>
      </c>
      <c r="Y202" s="12">
        <v>0</v>
      </c>
      <c r="Z202" s="12">
        <v>0</v>
      </c>
      <c r="AA202" s="12">
        <v>0</v>
      </c>
      <c r="AB202" s="12">
        <v>0</v>
      </c>
      <c r="AC202" s="12">
        <v>0</v>
      </c>
      <c r="AD202" s="12">
        <v>0</v>
      </c>
      <c r="AE202" s="12">
        <v>0</v>
      </c>
      <c r="AF202" s="12">
        <v>0</v>
      </c>
      <c r="AG202" s="12">
        <v>0</v>
      </c>
      <c r="AH202" s="12">
        <v>0</v>
      </c>
      <c r="AI202" s="12">
        <f t="shared" si="3"/>
        <v>0</v>
      </c>
      <c r="AJ202" s="16"/>
      <c r="AK202" s="17">
        <v>1630</v>
      </c>
      <c r="AL202" s="16"/>
    </row>
    <row r="203" spans="1:38" hidden="1" x14ac:dyDescent="0.2">
      <c r="A203" s="10">
        <v>199</v>
      </c>
      <c r="B203" s="10" t="s">
        <v>256</v>
      </c>
      <c r="C203" s="10" t="s">
        <v>254</v>
      </c>
      <c r="D203" s="15"/>
      <c r="E203" s="12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2">
        <v>0</v>
      </c>
      <c r="N203" s="12">
        <v>0</v>
      </c>
      <c r="O203" s="12">
        <v>0</v>
      </c>
      <c r="P203" s="12">
        <v>0</v>
      </c>
      <c r="Q203" s="12">
        <v>0</v>
      </c>
      <c r="R203" s="12">
        <v>0</v>
      </c>
      <c r="S203" s="12">
        <v>0</v>
      </c>
      <c r="T203" s="12">
        <v>0</v>
      </c>
      <c r="U203" s="12">
        <v>0</v>
      </c>
      <c r="V203" s="12">
        <v>0</v>
      </c>
      <c r="W203" s="12">
        <v>0</v>
      </c>
      <c r="X203" s="12">
        <v>0</v>
      </c>
      <c r="Y203" s="12">
        <v>0</v>
      </c>
      <c r="Z203" s="12">
        <v>0</v>
      </c>
      <c r="AA203" s="12">
        <v>0</v>
      </c>
      <c r="AB203" s="12">
        <v>0</v>
      </c>
      <c r="AC203" s="12">
        <v>0</v>
      </c>
      <c r="AD203" s="12">
        <v>0</v>
      </c>
      <c r="AE203" s="12">
        <v>0</v>
      </c>
      <c r="AF203" s="12">
        <v>0</v>
      </c>
      <c r="AG203" s="12">
        <v>0</v>
      </c>
      <c r="AH203" s="12">
        <v>0</v>
      </c>
      <c r="AI203" s="12">
        <f t="shared" si="3"/>
        <v>0</v>
      </c>
      <c r="AJ203" s="16"/>
      <c r="AK203" s="17">
        <v>1630</v>
      </c>
      <c r="AL203" s="16"/>
    </row>
    <row r="204" spans="1:38" hidden="1" x14ac:dyDescent="0.2">
      <c r="A204" s="10">
        <v>200</v>
      </c>
      <c r="B204" s="10" t="s">
        <v>257</v>
      </c>
      <c r="C204" s="10" t="s">
        <v>254</v>
      </c>
      <c r="D204" s="18"/>
      <c r="E204" s="12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  <c r="W204" s="12">
        <v>0</v>
      </c>
      <c r="X204" s="12">
        <v>0</v>
      </c>
      <c r="Y204" s="12">
        <v>0</v>
      </c>
      <c r="Z204" s="12">
        <v>0</v>
      </c>
      <c r="AA204" s="12">
        <v>0</v>
      </c>
      <c r="AB204" s="12">
        <v>0</v>
      </c>
      <c r="AC204" s="12">
        <v>0</v>
      </c>
      <c r="AD204" s="12">
        <v>0</v>
      </c>
      <c r="AE204" s="12">
        <v>0</v>
      </c>
      <c r="AF204" s="12">
        <v>0</v>
      </c>
      <c r="AG204" s="12">
        <v>0</v>
      </c>
      <c r="AH204" s="12">
        <v>0</v>
      </c>
      <c r="AI204" s="12">
        <f t="shared" si="3"/>
        <v>0</v>
      </c>
      <c r="AJ204" s="19"/>
      <c r="AK204" s="20">
        <v>1630</v>
      </c>
      <c r="AL204" s="19"/>
    </row>
    <row r="205" spans="1:38" s="26" customFormat="1" ht="15" hidden="1" x14ac:dyDescent="0.25">
      <c r="A205" s="3" t="s">
        <v>258</v>
      </c>
      <c r="B205" s="3"/>
      <c r="C205" s="3"/>
      <c r="D205" s="25">
        <f>SUM(D5:D204)</f>
        <v>1128053</v>
      </c>
      <c r="E205" s="25">
        <f>SUM(E5:E204)</f>
        <v>38150</v>
      </c>
      <c r="F205" s="25">
        <f>SUM(F5:F204)</f>
        <v>12173</v>
      </c>
      <c r="G205" s="25">
        <f>SUM(G5:G204)</f>
        <v>196</v>
      </c>
      <c r="H205" s="25">
        <f>SUM(H5:H204)</f>
        <v>914</v>
      </c>
      <c r="I205" s="25">
        <f>SUM(I5:I204)</f>
        <v>25822</v>
      </c>
      <c r="J205" s="25">
        <f>SUM(J5:J204)</f>
        <v>0</v>
      </c>
      <c r="K205" s="25">
        <f>SUM(K5:K204)</f>
        <v>0</v>
      </c>
      <c r="L205" s="25">
        <f>SUM(L5:L204)</f>
        <v>12820</v>
      </c>
      <c r="M205" s="25">
        <f>SUM(M5:M204)</f>
        <v>50955</v>
      </c>
      <c r="N205" s="25">
        <f>SUM(N5:N204)</f>
        <v>3967</v>
      </c>
      <c r="O205" s="25">
        <f>SUM(O5:O204)</f>
        <v>24456</v>
      </c>
      <c r="P205" s="25">
        <f>SUM(P5:P204)</f>
        <v>35421</v>
      </c>
      <c r="Q205" s="25">
        <f>SUM(Q5:Q204)</f>
        <v>0</v>
      </c>
      <c r="R205" s="25">
        <f>SUM(R5:R204)</f>
        <v>0</v>
      </c>
      <c r="S205" s="25">
        <f>SUM(S5:S204)</f>
        <v>325</v>
      </c>
      <c r="T205" s="25">
        <f>SUM(T5:T204)</f>
        <v>13334</v>
      </c>
      <c r="U205" s="25">
        <f>SUM(U5:U204)</f>
        <v>0</v>
      </c>
      <c r="V205" s="25">
        <f>SUM(V5:V204)</f>
        <v>8090</v>
      </c>
      <c r="W205" s="25">
        <f>SUM(W5:W204)</f>
        <v>6662</v>
      </c>
      <c r="X205" s="25">
        <f>SUM(X5:X204)</f>
        <v>5</v>
      </c>
      <c r="Y205" s="25">
        <f>SUM(Y5:Y204)</f>
        <v>0</v>
      </c>
      <c r="Z205" s="25">
        <f>SUM(Z5:Z204)</f>
        <v>2858</v>
      </c>
      <c r="AA205" s="25">
        <f>SUM(AA5:AA204)</f>
        <v>8688</v>
      </c>
      <c r="AB205" s="25">
        <f>SUM(AB5:AB204)</f>
        <v>3780</v>
      </c>
      <c r="AC205" s="25">
        <f>SUM(AC5:AC204)</f>
        <v>6906</v>
      </c>
      <c r="AD205" s="25">
        <f>SUM(AD5:AD204)</f>
        <v>414883</v>
      </c>
      <c r="AE205" s="25">
        <f>SUM(AE5:AE204)</f>
        <v>0</v>
      </c>
      <c r="AF205" s="25">
        <f>SUM(AF5:AF204)</f>
        <v>0</v>
      </c>
      <c r="AG205" s="25">
        <f>SUM(AG5:AG204)</f>
        <v>15772</v>
      </c>
      <c r="AH205" s="25">
        <f>SUM(AH5:AH204)</f>
        <v>97447</v>
      </c>
      <c r="AI205" s="25">
        <f>SUM(AI5:AI204)</f>
        <v>783624</v>
      </c>
      <c r="AJ205" s="25">
        <f>SUM(AJ5:AJ204)</f>
        <v>783624</v>
      </c>
      <c r="AK205" s="25"/>
      <c r="AL205" s="25">
        <f>D205-(SUM(E205:AH205))</f>
        <v>344429</v>
      </c>
    </row>
    <row r="207" spans="1:38" x14ac:dyDescent="0.2">
      <c r="B207" s="27">
        <v>1201</v>
      </c>
      <c r="C207" s="28"/>
      <c r="D207" s="28"/>
      <c r="E207" s="29">
        <f>E5+E9+E13+E17+E21+E25+E29+E33+E37+E41+E45+E49+E53+E57+E61+E65+E69+E73+E77+E81+E85+E89+E93+E97+E101+E105+E109+E113+E117+E121+E125+E129+E133+E137+E141+E145+E149+E153+E157+E161+E165+E169+E173+E177+E181+E185+E189+E193+E197+E201</f>
        <v>31821</v>
      </c>
      <c r="F207" s="29">
        <f>F5+F9+F13+F17+F21+F25+F29+F33+F37+F41+F45+F49+F53+F57+F61+F65+F69+F73+F77+F81+F85+F89+F93+F97+F101+F105+F109+F113+F117+F121+F125+F129+F133+F137+F141+F145+F149+F153+F157+F161+F165+F169+F173+F177+F181+F185+F189+F193+F197+F201</f>
        <v>11566</v>
      </c>
      <c r="G207" s="29">
        <f>G5+G9+G13+G17+G21+G25+G29+G33+G37+G41+G45+G49+G53+G57+G61+G65+G69+G73+G77+G81+G85+G89+G93+G97+G101+G105+G109+G113+G117+G121+G125+G129+G133+G137+G141+G145+G149+G153+G157+G161+G165+G169+G173+G177+G181+G185+G189+G193+G197+G201</f>
        <v>4</v>
      </c>
      <c r="H207" s="29">
        <f>H5+H9+H13+H17+H21+H25+H29+H33+H37+H41+H45+H49+H53+H57+H61+H65+H69+H73+H77+H81+H85+H89+H93+H97+H101+H105+H109+H113+H117+H121+H125+H129+H133+H137+H141+H145+H149+H153+H157+H161+H165+H169+H173+H177+H181+H185+H189+H193+H197+H201</f>
        <v>843</v>
      </c>
      <c r="I207" s="29">
        <f>I5+I9+I13+I17+I21+I25+I29+I33+I37+I41+I45+I49+I53+I57+I61+I65+I69+I73+I77+I81+I85+I89+I93+I97+I101+I105+I109+I113+I117+I121+I125+I129+I133+I137+I141+I145+I149+I153+I157+I161+I165+I169+I173+I177+I181+I185+I189+I193+I197+I201</f>
        <v>9851</v>
      </c>
      <c r="J207" s="29">
        <f>J5+J9+J13+J17+J21+J25+J29+J33+J37+J41+J45+J49+J53+J57+J61+J65+J69+J73+J77+J81+J85+J89+J93+J97+J101+J105+J109+J113+J117+J121+J125+J129+J133+J137+J141+J145+J149+J153+J157+J161+J165+J169+J173+J177+J181+J185+J189+J193+J197+J201</f>
        <v>0</v>
      </c>
      <c r="K207" s="29">
        <f>K5+K9+K13+K17+K21+K25+K29+K33+K37+K41+K45+K49+K53+K57+K61+K65+K69+K73+K77+K81+K85+K89+K93+K97+K101+K105+K109+K113+K117+K121+K125+K129+K133+K137+K141+K145+K149+K153+K157+K161+K165+K169+K173+K177+K181+K185+K189+K193+K197+K201</f>
        <v>0</v>
      </c>
      <c r="L207" s="29">
        <f>L5+L9+L13+L17+L21+L25+L29+L33+L37+L41+L45+L49+L53+L57+L61+L65+L69+L73+L77+L81+L85+L89+L93+L97+L101+L105+L109+L113+L117+L121+L125+L129+L133+L137+L141+L145+L149+L153+L157+L161+L165+L169+L173+L177+L181+L185+L189+L193+L197+L201</f>
        <v>12362</v>
      </c>
      <c r="M207" s="29">
        <f>M5+M9+M13+M17+M21+M25+M29+M33+M37+M41+M45+M49+M53+M57+M61+M65+M69+M73+M77+M81+M85+M89+M93+M97+M101+M105+M109+M113+M117+M121+M125+M129+M133+M137+M141+M145+M149+M153+M157+M161+M165+M169+M173+M177+M181+M185+M189+M193+M197+M201</f>
        <v>6450</v>
      </c>
      <c r="N207" s="29">
        <f>N5+N9+N13+N17+N21+N25+N29+N33+N37+N41+N45+N49+N53+N57+N61+N65+N69+N73+N77+N81+N85+N89+N93+N97+N101+N105+N109+N113+N117+N121+N125+N129+N133+N137+N141+N145+N149+N153+N157+N161+N165+N169+N173+N177+N181+N185+N189+N193+N197+N201</f>
        <v>1807</v>
      </c>
      <c r="O207" s="29">
        <f>O5+O9+O13+O17+O21+O25+O29+O33+O37+O41+O45+O49+O53+O57+O61+O65+O69+O73+O77+O81+O85+O89+O93+O97+O101+O105+O109+O113+O117+O121+O125+O129+O133+O137+O141+O145+O149+O153+O157+O161+O165+O169+O173+O177+O181+O185+O189+O193+O197+O201</f>
        <v>10066</v>
      </c>
      <c r="P207" s="29">
        <f>P5+P9+P13+P17+P21+P25+P29+P33+P37+P41+P45+P49+P53+P57+P61+P65+P69+P73+P77+P81+P85+P89+P93+P97+P101+P105+P109+P113+P117+P121+P125+P129+P133+P137+P141+P145+P149+P153+P157+P161+P165+P169+P173+P177+P181+P185+P189+P193+P197+P201</f>
        <v>12730</v>
      </c>
      <c r="Q207" s="29">
        <f>Q5+Q9+Q13+Q17+Q21+Q25+Q29+Q33+Q37+Q41+Q45+Q49+Q53+Q57+Q61+Q65+Q69+Q73+Q77+Q81+Q85+Q89+Q93+Q97+Q101+Q105+Q109+Q113+Q117+Q121+Q125+Q129+Q133+Q137+Q141+Q145+Q149+Q153+Q157+Q161+Q165+Q169+Q173+Q177+Q181+Q185+Q189+Q193+Q197+Q201</f>
        <v>0</v>
      </c>
      <c r="R207" s="29">
        <f>R5+R9+R13+R17+R21+R25+R29+R33+R37+R41+R45+R49+R53+R57+R61+R65+R69+R73+R77+R81+R85+R89+R93+R97+R101+R105+R109+R113+R117+R121+R125+R129+R133+R137+R141+R145+R149+R153+R157+R161+R165+R169+R173+R177+R181+R185+R189+R193+R197+R201</f>
        <v>0</v>
      </c>
      <c r="S207" s="29">
        <f>S5+S9+S13+S17+S21+S25+S29+S33+S37+S41+S45+S49+S53+S57+S61+S65+S69+S73+S77+S81+S85+S89+S93+S97+S101+S105+S109+S113+S117+S121+S125+S129+S133+S137+S141+S145+S149+S153+S157+S161+S165+S169+S173+S177+S181+S185+S189+S193+S197+S201</f>
        <v>268</v>
      </c>
      <c r="T207" s="29">
        <f>T5+T9+T13+T17+T21+T25+T29+T33+T37+T41+T45+T49+T53+T57+T61+T65+T69+T73+T77+T81+T85+T89+T93+T97+T101+T105+T109+T113+T117+T121+T125+T129+T133+T137+T141+T145+T149+T153+T157+T161+T165+T169+T173+T177+T181+T185+T189+T193+T197+T201</f>
        <v>9771</v>
      </c>
      <c r="U207" s="29">
        <f>U5+U9+U13+U17+U21+U25+U29+U33+U37+U41+U45+U49+U53+U57+U61+U65+U69+U73+U77+U81+U85+U89+U93+U97+U101+U105+U109+U113+U117+U121+U125+U129+U133+U137+U141+U145+U149+U153+U157+U161+U165+U169+U173+U177+U181+U185+U189+U193+U197+U201</f>
        <v>0</v>
      </c>
      <c r="V207" s="29">
        <f>V5+V9+V13+V17+V21+V25+V29+V33+V37+V41+V45+V49+V53+V57+V61+V65+V69+V73+V77+V81+V85+V89+V93+V97+V101+V105+V109+V113+V117+V121+V125+V129+V133+V137+V141+V145+V149+V153+V157+V161+V165+V169+V173+V177+V181+V185+V189+V193+V197+V201</f>
        <v>2208</v>
      </c>
      <c r="W207" s="29">
        <f>W5+W9+W13+W17+W21+W25+W29+W33+W37+W41+W45+W49+W53+W57+W61+W65+W69+W73+W77+W81+W85+W89+W93+W97+W101+W105+W109+W113+W117+W121+W125+W129+W133+W137+W141+W145+W149+W153+W157+W161+W165+W169+W173+W177+W181+W185+W189+W193+W197+W201</f>
        <v>4205</v>
      </c>
      <c r="X207" s="29">
        <f>X5+X9+X13+X17+X21+X25+X29+X33+X37+X41+X45+X49+X53+X57+X61+X65+X69+X73+X77+X81+X85+X89+X93+X97+X101+X105+X109+X113+X117+X121+X125+X129+X133+X137+X141+X145+X149+X153+X157+X161+X165+X169+X173+X177+X181+X185+X189+X193+X197+X201</f>
        <v>5</v>
      </c>
      <c r="Y207" s="29">
        <f>Y5+Y9+Y13+Y17+Y21+Y25+Y29+Y33+Y37+Y41+Y45+Y49+Y53+Y57+Y61+Y65+Y69+Y73+Y77+Y81+Y85+Y89+Y93+Y97+Y101+Y105+Y109+Y113+Y117+Y121+Y125+Y129+Y133+Y137+Y141+Y145+Y149+Y153+Y157+Y161+Y165+Y169+Y173+Y177+Y181+Y185+Y189+Y193+Y197+Y201</f>
        <v>0</v>
      </c>
      <c r="Z207" s="29">
        <f>Z5+Z9+Z13+Z17+Z21+Z25+Z29+Z33+Z37+Z41+Z45+Z49+Z53+Z57+Z61+Z65+Z69+Z73+Z77+Z81+Z85+Z89+Z93+Z97+Z101+Z105+Z109+Z113+Z117+Z121+Z125+Z129+Z133+Z137+Z141+Z145+Z149+Z153+Z157+Z161+Z165+Z169+Z173+Z177+Z181+Z185+Z189+Z193+Z197+Z201</f>
        <v>1502</v>
      </c>
      <c r="AA207" s="29">
        <f>AA5+AA9+AA13+AA17+AA21+AA25+AA29+AA33+AA37+AA41+AA45+AA49+AA53+AA57+AA61+AA65+AA69+AA73+AA77+AA81+AA85+AA89+AA93+AA97+AA101+AA105+AA109+AA113+AA117+AA121+AA125+AA129+AA133+AA137+AA141+AA145+AA149+AA153+AA157+AA161+AA165+AA169+AA173+AA177+AA181+AA185+AA189+AA193+AA197+AA201</f>
        <v>4598</v>
      </c>
      <c r="AB207" s="29">
        <f>AB5+AB9+AB13+AB17+AB21+AB25+AB29+AB33+AB37+AB41+AB45+AB49+AB53+AB57+AB61+AB65+AB69+AB73+AB77+AB81+AB85+AB89+AB93+AB97+AB101+AB105+AB109+AB113+AB117+AB121+AB125+AB129+AB133+AB137+AB141+AB145+AB149+AB153+AB157+AB161+AB165+AB169+AB173+AB177+AB181+AB185+AB189+AB193+AB197+AB201</f>
        <v>3136</v>
      </c>
      <c r="AC207" s="29">
        <f>AC5+AC9+AC13+AC17+AC21+AC25+AC29+AC33+AC37+AC41+AC45+AC49+AC53+AC57+AC61+AC65+AC69+AC73+AC77+AC81+AC85+AC89+AC93+AC97+AC101+AC105+AC109+AC113+AC117+AC121+AC125+AC129+AC133+AC137+AC141+AC145+AC149+AC153+AC157+AC161+AC165+AC169+AC173+AC177+AC181+AC185+AC189+AC193+AC197+AC201</f>
        <v>6704</v>
      </c>
      <c r="AD207" s="29">
        <f>AD5+AD9+AD13+AD17+AD21+AD25+AD29+AD33+AD37+AD41+AD45+AD49+AD53+AD57+AD61+AD65+AD69+AD73+AD77+AD81+AD85+AD89+AD93+AD97+AD101+AD105+AD109+AD113+AD117+AD121+AD125+AD129+AD133+AD137+AD141+AD145+AD149+AD153+AD157+AD161+AD165+AD169+AD173+AD177+AD181+AD185+AD189+AD193+AD197+AD201</f>
        <v>109990</v>
      </c>
      <c r="AE207" s="29">
        <f>AE5+AE9+AE13+AE17+AE21+AE25+AE29+AE33+AE37+AE41+AE45+AE49+AE53+AE57+AE61+AE65+AE69+AE73+AE77+AE81+AE85+AE89+AE93+AE97+AE101+AE105+AE109+AE113+AE117+AE121+AE125+AE129+AE133+AE137+AE141+AE145+AE149+AE153+AE157+AE161+AE165+AE169+AE173+AE177+AE181+AE185+AE189+AE193+AE197+AE201</f>
        <v>0</v>
      </c>
      <c r="AF207" s="29">
        <f>AF5+AF9+AF13+AF17+AF21+AF25+AF29+AF33+AF37+AF41+AF45+AF49+AF53+AF57+AF61+AF65+AF69+AF73+AF77+AF81+AF85+AF89+AF93+AF97+AF101+AF105+AF109+AF113+AF117+AF121+AF125+AF129+AF133+AF137+AF141+AF145+AF149+AF153+AF157+AF161+AF165+AF169+AF173+AF177+AF181+AF185+AF189+AF193+AF197+AF201</f>
        <v>0</v>
      </c>
      <c r="AG207" s="29">
        <f>AG5+AG9+AG13+AG17+AG21+AG25+AG29+AG33+AG37+AG41+AG45+AG49+AG53+AG57+AG61+AG65+AG69+AG73+AG77+AG81+AG85+AG89+AG93+AG97+AG101+AG105+AG109+AG113+AG117+AG121+AG125+AG129+AG133+AG137+AG141+AG145+AG149+AG153+AG157+AG161+AG165+AG169+AG173+AG177+AG181+AG185+AG189+AG193+AG197+AG201</f>
        <v>8173</v>
      </c>
      <c r="AH207" s="29">
        <f>AH5+AH9+AH13+AH17+AH21+AH25+AH29+AH33+AH37+AH41+AH45+AH49+AH53+AH57+AH61+AH65+AH69+AH73+AH77+AH81+AH85+AH89+AH93+AH97+AH101+AH105+AH109+AH113+AH117+AH121+AH125+AH129+AH133+AH137+AH141+AH145+AH149+AH153+AH157+AH161+AH165+AH169+AH173+AH177+AH181+AH185+AH189+AH193+AH197+AH201</f>
        <v>64777</v>
      </c>
      <c r="AI207" s="30">
        <f>AI5+AI9+AI13+AI17+AI21+AI25+AI29+AI33+AI37+AI41+AI45+AI49+AI53+AI57+AI61+AI65+AI69+AI73+AI77+AI81+AI85+AI89+AI93+AI97+AI101+AI105+AI109+AI113+AI117+AI121+AI125+AI129+AI133+AI137+AI141+AI145+AI149+AI153+AI157+AI161+AI165+AI169+AI173+AI177+AI181+AI185+AI189+AI193+AI197+AI201</f>
        <v>312837</v>
      </c>
    </row>
    <row r="208" spans="1:38" x14ac:dyDescent="0.2">
      <c r="B208" s="31">
        <v>1204</v>
      </c>
      <c r="E208" s="32">
        <f>E6+E10+E14+E18+E22+E26+E30+E34+E38+E42+E46+E50+E54+E58+E62+E66+E70+E74+E78+E82+E86+E90+E94+E98+E102+E106+E110+E114+E118+E122+E126+E130+E134+E138+E142+E146+E150+E154+E158+E162+E166+E170+E174+E178+E182+E186+E190+E194+E198+E202</f>
        <v>162</v>
      </c>
      <c r="F208" s="32">
        <f>F6+F10+F14+F18+F22+F26+F30+F34+F38+F42+F46+F50+F54+F58+F62+F66+F70+F74+F78+F82+F86+F90+F94+F98+F102+F106+F110+F114+F118+F122+F126+F130+F134+F138+F142+F146+F150+F154+F158+F162+F166+F170+F174+F178+F182+F186+F190+F194+F198+F202</f>
        <v>0</v>
      </c>
      <c r="G208" s="32">
        <f>G6+G10+G14+G18+G22+G26+G30+G34+G38+G42+G46+G50+G54+G58+G62+G66+G70+G74+G78+G82+G86+G90+G94+G98+G102+G106+G110+G114+G118+G122+G126+G130+G134+G138+G142+G146+G150+G154+G158+G162+G166+G170+G174+G178+G182+G186+G190+G194+G198+G202</f>
        <v>0</v>
      </c>
      <c r="H208" s="32">
        <f>H6+H10+H14+H18+H22+H26+H30+H34+H38+H42+H46+H50+H54+H58+H62+H66+H70+H74+H78+H82+H86+H90+H94+H98+H102+H106+H110+H114+H118+H122+H126+H130+H134+H138+H142+H146+H150+H154+H158+H162+H166+H170+H174+H178+H182+H186+H190+H194+H198+H202</f>
        <v>71</v>
      </c>
      <c r="I208" s="32">
        <f>I6+I10+I14+I18+I22+I26+I30+I34+I38+I42+I46+I50+I54+I58+I62+I66+I70+I74+I78+I82+I86+I90+I94+I98+I102+I106+I110+I114+I118+I122+I126+I130+I134+I138+I142+I146+I150+I154+I158+I162+I166+I170+I174+I178+I182+I186+I190+I194+I198+I202</f>
        <v>6785</v>
      </c>
      <c r="J208" s="32">
        <f>J6+J10+J14+J18+J22+J26+J30+J34+J38+J42+J46+J50+J54+J58+J62+J66+J70+J74+J78+J82+J86+J90+J94+J98+J102+J106+J110+J114+J118+J122+J126+J130+J134+J138+J142+J146+J150+J154+J158+J162+J166+J170+J174+J178+J182+J186+J190+J194+J198+J202</f>
        <v>0</v>
      </c>
      <c r="K208" s="32">
        <f>K6+K10+K14+K18+K22+K26+K30+K34+K38+K42+K46+K50+K54+K58+K62+K66+K70+K74+K78+K82+K86+K90+K94+K98+K102+K106+K110+K114+K118+K122+K126+K130+K134+K138+K142+K146+K150+K154+K158+K162+K166+K170+K174+K178+K182+K186+K190+K194+K198+K202</f>
        <v>0</v>
      </c>
      <c r="L208" s="32">
        <f>L6+L10+L14+L18+L22+L26+L30+L34+L38+L42+L46+L50+L54+L58+L62+L66+L70+L74+L78+L82+L86+L90+L94+L98+L102+L106+L110+L114+L118+L122+L126+L130+L134+L138+L142+L146+L150+L154+L158+L162+L166+L170+L174+L178+L182+L186+L190+L194+L198+L202</f>
        <v>202</v>
      </c>
      <c r="M208" s="32">
        <f>M6+M10+M14+M18+M22+M26+M30+M34+M38+M42+M46+M50+M54+M58+M62+M66+M70+M74+M78+M82+M86+M90+M94+M98+M102+M106+M110+M114+M118+M122+M126+M130+M134+M138+M142+M146+M150+M154+M158+M162+M166+M170+M174+M178+M182+M186+M190+M194+M198+M202</f>
        <v>41679</v>
      </c>
      <c r="N208" s="32">
        <f>N6+N10+N14+N18+N22+N26+N30+N34+N38+N42+N46+N50+N54+N58+N62+N66+N70+N74+N78+N82+N86+N90+N94+N98+N102+N106+N110+N114+N118+N122+N126+N130+N134+N138+N142+N146+N150+N154+N158+N162+N166+N170+N174+N178+N182+N186+N190+N194+N198+N202</f>
        <v>2093</v>
      </c>
      <c r="O208" s="32">
        <f>O6+O10+O14+O18+O22+O26+O30+O34+O38+O42+O46+O50+O54+O58+O62+O66+O70+O74+O78+O82+O86+O90+O94+O98+O102+O106+O110+O114+O118+O122+O126+O130+O134+O138+O142+O146+O150+O154+O158+O162+O166+O170+O174+O178+O182+O186+O190+O194+O198+O202</f>
        <v>6166</v>
      </c>
      <c r="P208" s="32">
        <f>P6+P10+P14+P18+P22+P26+P30+P34+P38+P42+P46+P50+P54+P58+P62+P66+P70+P74+P78+P82+P86+P90+P94+P98+P102+P106+P110+P114+P118+P122+P126+P130+P134+P138+P142+P146+P150+P154+P158+P162+P166+P170+P174+P178+P182+P186+P190+P194+P198+P202</f>
        <v>15257</v>
      </c>
      <c r="Q208" s="32">
        <f>Q6+Q10+Q14+Q18+Q22+Q26+Q30+Q34+Q38+Q42+Q46+Q50+Q54+Q58+Q62+Q66+Q70+Q74+Q78+Q82+Q86+Q90+Q94+Q98+Q102+Q106+Q110+Q114+Q118+Q122+Q126+Q130+Q134+Q138+Q142+Q146+Q150+Q154+Q158+Q162+Q166+Q170+Q174+Q178+Q182+Q186+Q190+Q194+Q198+Q202</f>
        <v>0</v>
      </c>
      <c r="R208" s="32">
        <f>R6+R10+R14+R18+R22+R26+R30+R34+R38+R42+R46+R50+R54+R58+R62+R66+R70+R74+R78+R82+R86+R90+R94+R98+R102+R106+R110+R114+R118+R122+R126+R130+R134+R138+R142+R146+R150+R154+R158+R162+R166+R170+R174+R178+R182+R186+R190+R194+R198+R202</f>
        <v>0</v>
      </c>
      <c r="S208" s="32">
        <f>S6+S10+S14+S18+S22+S26+S30+S34+S38+S42+S46+S50+S54+S58+S62+S66+S70+S74+S78+S82+S86+S90+S94+S98+S102+S106+S110+S114+S118+S122+S126+S130+S134+S138+S142+S146+S150+S154+S158+S162+S166+S170+S174+S178+S182+S186+S190+S194+S198+S202</f>
        <v>0</v>
      </c>
      <c r="T208" s="32">
        <f>T6+T10+T14+T18+T22+T26+T30+T34+T38+T42+T46+T50+T54+T58+T62+T66+T70+T74+T78+T82+T86+T90+T94+T98+T102+T106+T110+T114+T118+T122+T126+T130+T134+T138+T142+T146+T150+T154+T158+T162+T166+T170+T174+T178+T182+T186+T190+T194+T198+T202</f>
        <v>1414</v>
      </c>
      <c r="U208" s="32">
        <f>U6+U10+U14+U18+U22+U26+U30+U34+U38+U42+U46+U50+U54+U58+U62+U66+U70+U74+U78+U82+U86+U90+U94+U98+U102+U106+U110+U114+U118+U122+U126+U130+U134+U138+U142+U146+U150+U154+U158+U162+U166+U170+U174+U178+U182+U186+U190+U194+U198+U202</f>
        <v>0</v>
      </c>
      <c r="V208" s="32">
        <f>V6+V10+V14+V18+V22+V26+V30+V34+V38+V42+V46+V50+V54+V58+V62+V66+V70+V74+V78+V82+V86+V90+V94+V98+V102+V106+V110+V114+V118+V122+V126+V130+V134+V138+V142+V146+V150+V154+V158+V162+V166+V170+V174+V178+V182+V186+V190+V194+V198+V202</f>
        <v>68</v>
      </c>
      <c r="W208" s="32">
        <f>W6+W10+W14+W18+W22+W26+W30+W34+W38+W42+W46+W50+W54+W58+W62+W66+W70+W74+W78+W82+W86+W90+W94+W98+W102+W106+W110+W114+W118+W122+W126+W130+W134+W138+W142+W146+W150+W154+W158+W162+W166+W170+W174+W178+W182+W186+W190+W194+W198+W202</f>
        <v>2386</v>
      </c>
      <c r="X208" s="32">
        <f>X6+X10+X14+X18+X22+X26+X30+X34+X38+X42+X46+X50+X54+X58+X62+X66+X70+X74+X78+X82+X86+X90+X94+X98+X102+X106+X110+X114+X118+X122+X126+X130+X134+X138+X142+X146+X150+X154+X158+X162+X166+X170+X174+X178+X182+X186+X190+X194+X198+X202</f>
        <v>0</v>
      </c>
      <c r="Y208" s="32">
        <f>Y6+Y10+Y14+Y18+Y22+Y26+Y30+Y34+Y38+Y42+Y46+Y50+Y54+Y58+Y62+Y66+Y70+Y74+Y78+Y82+Y86+Y90+Y94+Y98+Y102+Y106+Y110+Y114+Y118+Y122+Y126+Y130+Y134+Y138+Y142+Y146+Y150+Y154+Y158+Y162+Y166+Y170+Y174+Y178+Y182+Y186+Y190+Y194+Y198+Y202</f>
        <v>0</v>
      </c>
      <c r="Z208" s="32">
        <f>Z6+Z10+Z14+Z18+Z22+Z26+Z30+Z34+Z38+Z42+Z46+Z50+Z54+Z58+Z62+Z66+Z70+Z74+Z78+Z82+Z86+Z90+Z94+Z98+Z102+Z106+Z110+Z114+Z118+Z122+Z126+Z130+Z134+Z138+Z142+Z146+Z150+Z154+Z158+Z162+Z166+Z170+Z174+Z178+Z182+Z186+Z190+Z194+Z198+Z202</f>
        <v>1320</v>
      </c>
      <c r="AA208" s="32">
        <f>AA6+AA10+AA14+AA18+AA22+AA26+AA30+AA34+AA38+AA42+AA46+AA50+AA54+AA58+AA62+AA66+AA70+AA74+AA78+AA82+AA86+AA90+AA94+AA98+AA102+AA106+AA110+AA114+AA118+AA122+AA126+AA130+AA134+AA138+AA142+AA146+AA150+AA154+AA158+AA162+AA166+AA170+AA174+AA178+AA182+AA186+AA190+AA194+AA198+AA202</f>
        <v>4090</v>
      </c>
      <c r="AB208" s="32">
        <f>AB6+AB10+AB14+AB18+AB22+AB26+AB30+AB34+AB38+AB42+AB46+AB50+AB54+AB58+AB62+AB66+AB70+AB74+AB78+AB82+AB86+AB90+AB94+AB98+AB102+AB106+AB110+AB114+AB118+AB122+AB126+AB130+AB134+AB138+AB142+AB146+AB150+AB154+AB158+AB162+AB166+AB170+AB174+AB178+AB182+AB186+AB190+AB194+AB198+AB202</f>
        <v>409</v>
      </c>
      <c r="AC208" s="32">
        <f>AC6+AC10+AC14+AC18+AC22+AC26+AC30+AC34+AC38+AC42+AC46+AC50+AC54+AC58+AC62+AC66+AC70+AC74+AC78+AC82+AC86+AC90+AC94+AC98+AC102+AC106+AC110+AC114+AC118+AC122+AC126+AC130+AC134+AC138+AC142+AC146+AC150+AC154+AC158+AC162+AC166+AC170+AC174+AC178+AC182+AC186+AC190+AC194+AC198+AC202</f>
        <v>0</v>
      </c>
      <c r="AD208" s="32">
        <f>AD6+AD10+AD14+AD18+AD22+AD26+AD30+AD34+AD38+AD42+AD46+AD50+AD54+AD58+AD62+AD66+AD70+AD74+AD78+AD82+AD86+AD90+AD94+AD98+AD102+AD106+AD110+AD114+AD118+AD122+AD126+AD130+AD134+AD138+AD142+AD146+AD150+AD154+AD158+AD162+AD166+AD170+AD174+AD178+AD182+AD186+AD190+AD194+AD198+AD202</f>
        <v>114366</v>
      </c>
      <c r="AE208" s="32">
        <f>AE6+AE10+AE14+AE18+AE22+AE26+AE30+AE34+AE38+AE42+AE46+AE50+AE54+AE58+AE62+AE66+AE70+AE74+AE78+AE82+AE86+AE90+AE94+AE98+AE102+AE106+AE110+AE114+AE118+AE122+AE126+AE130+AE134+AE138+AE142+AE146+AE150+AE154+AE158+AE162+AE166+AE170+AE174+AE178+AE182+AE186+AE190+AE194+AE198+AE202</f>
        <v>0</v>
      </c>
      <c r="AF208" s="32">
        <f>AF6+AF10+AF14+AF18+AF22+AF26+AF30+AF34+AF38+AF42+AF46+AF50+AF54+AF58+AF62+AF66+AF70+AF74+AF78+AF82+AF86+AF90+AF94+AF98+AF102+AF106+AF110+AF114+AF118+AF122+AF126+AF130+AF134+AF138+AF142+AF146+AF150+AF154+AF158+AF162+AF166+AF170+AF174+AF178+AF182+AF186+AF190+AF194+AF198+AF202</f>
        <v>0</v>
      </c>
      <c r="AG208" s="32">
        <f>AG6+AG10+AG14+AG18+AG22+AG26+AG30+AG34+AG38+AG42+AG46+AG50+AG54+AG58+AG62+AG66+AG70+AG74+AG78+AG82+AG86+AG90+AG94+AG98+AG102+AG106+AG110+AG114+AG118+AG122+AG126+AG130+AG134+AG138+AG142+AG146+AG150+AG154+AG158+AG162+AG166+AG170+AG174+AG178+AG182+AG186+AG190+AG194+AG198+AG202</f>
        <v>6440</v>
      </c>
      <c r="AH208" s="32">
        <f>AH6+AH10+AH14+AH18+AH22+AH26+AH30+AH34+AH38+AH42+AH46+AH50+AH54+AH58+AH62+AH66+AH70+AH74+AH78+AH82+AH86+AH90+AH94+AH98+AH102+AH106+AH110+AH114+AH118+AH122+AH126+AH130+AH134+AH138+AH142+AH146+AH150+AH154+AH158+AH162+AH166+AH170+AH174+AH178+AH182+AH186+AH190+AH194+AH198+AH202</f>
        <v>9641</v>
      </c>
      <c r="AI208" s="33">
        <f>AI6+AI10+AI14+AI18+AI22+AI26+AI30+AI34+AI38+AI42+AI46+AI50+AI54+AI58+AI62+AI66+AI70+AI74+AI78+AI82+AI86+AI90+AI94+AI98+AI102+AI106+AI110+AI114+AI118+AI122+AI126+AI130+AI134+AI138+AI142+AI146+AI150+AI154+AI158+AI162+AI166+AI170+AI174+AI178+AI182+AI186+AI190+AI194+AI198+AI202</f>
        <v>212549</v>
      </c>
    </row>
    <row r="209" spans="2:35" x14ac:dyDescent="0.2">
      <c r="B209" s="31">
        <v>1205</v>
      </c>
      <c r="E209" s="32">
        <f>E7+E11+E15+E19+E23+E27+E31+E35+E39+E43+E47+E51+E55+E59+E63+E67+E71+E75+E79+E83+E87+E91+E95+E99+E103+E107+E111+E115+E119+E123+E127+E131+E135+E139+E143+E147+E151+E155+E159+E163+E167+E171+E175+E179+E183+E187+E191+E195+E199+E203</f>
        <v>6167</v>
      </c>
      <c r="F209" s="32">
        <f>F7+F11+F15+F19+F23+F27+F31+F35+F39+F43+F47+F51+F55+F59+F63+F67+F71+F75+F79+F83+F87+F91+F95+F99+F103+F107+F111+F115+F119+F123+F127+F131+F135+F139+F143+F147+F151+F155+F159+F163+F167+F171+F175+F179+F183+F187+F191+F195+F199+F203</f>
        <v>607</v>
      </c>
      <c r="G209" s="32">
        <f>G7+G11+G15+G19+G23+G27+G31+G35+G39+G43+G47+G51+G55+G59+G63+G67+G71+G75+G79+G83+G87+G91+G95+G99+G103+G107+G111+G115+G119+G123+G127+G131+G135+G139+G143+G147+G151+G155+G159+G163+G167+G171+G175+G179+G183+G187+G191+G195+G199+G203</f>
        <v>192</v>
      </c>
      <c r="H209" s="32">
        <f>H7+H11+H15+H19+H23+H27+H31+H35+H39+H43+H47+H51+H55+H59+H63+H67+H71+H75+H79+H83+H87+H91+H95+H99+H103+H107+H111+H115+H119+H123+H127+H131+H135+H139+H143+H147+H151+H155+H159+H163+H167+H171+H175+H179+H183+H187+H191+H195+H199+H203</f>
        <v>0</v>
      </c>
      <c r="I209" s="32">
        <f>I7+I11+I15+I19+I23+I27+I31+I35+I39+I43+I47+I51+I55+I59+I63+I67+I71+I75+I79+I83+I87+I91+I95+I99+I103+I107+I111+I115+I119+I123+I127+I131+I135+I139+I143+I147+I151+I155+I159+I163+I167+I171+I175+I179+I183+I187+I191+I195+I199+I203</f>
        <v>6651</v>
      </c>
      <c r="J209" s="32">
        <f>J7+J11+J15+J19+J23+J27+J31+J35+J39+J43+J47+J51+J55+J59+J63+J67+J71+J75+J79+J83+J87+J91+J95+J99+J103+J107+J111+J115+J119+J123+J127+J131+J135+J139+J143+J147+J151+J155+J159+J163+J167+J171+J175+J179+J183+J187+J191+J195+J199+J203</f>
        <v>0</v>
      </c>
      <c r="K209" s="32">
        <f>K7+K11+K15+K19+K23+K27+K31+K35+K39+K43+K47+K51+K55+K59+K63+K67+K71+K75+K79+K83+K87+K91+K95+K99+K103+K107+K111+K115+K119+K123+K127+K131+K135+K139+K143+K147+K151+K155+K159+K163+K167+K171+K175+K179+K183+K187+K191+K195+K199+K203</f>
        <v>0</v>
      </c>
      <c r="L209" s="32">
        <f>L7+L11+L15+L19+L23+L27+L31+L35+L39+L43+L47+L51+L55+L59+L63+L67+L71+L75+L79+L83+L87+L91+L95+L99+L103+L107+L111+L115+L119+L123+L127+L131+L135+L139+L143+L147+L151+L155+L159+L163+L167+L171+L175+L179+L183+L187+L191+L195+L199+L203</f>
        <v>256</v>
      </c>
      <c r="M209" s="32">
        <f>M7+M11+M15+M19+M23+M27+M31+M35+M39+M43+M47+M51+M55+M59+M63+M67+M71+M75+M79+M83+M87+M91+M95+M99+M103+M107+M111+M115+M119+M123+M127+M131+M135+M139+M143+M147+M151+M155+M159+M163+M167+M171+M175+M179+M183+M187+M191+M195+M199+M203</f>
        <v>2826</v>
      </c>
      <c r="N209" s="32">
        <f>N7+N11+N15+N19+N23+N27+N31+N35+N39+N43+N47+N51+N55+N59+N63+N67+N71+N75+N79+N83+N87+N91+N95+N99+N103+N107+N111+N115+N119+N123+N127+N131+N135+N139+N143+N147+N151+N155+N159+N163+N167+N171+N175+N179+N183+N187+N191+N195+N199+N203</f>
        <v>31</v>
      </c>
      <c r="O209" s="32">
        <f>O7+O11+O15+O19+O23+O27+O31+O35+O39+O43+O47+O51+O55+O59+O63+O67+O71+O75+O79+O83+O87+O91+O95+O99+O103+O107+O111+O115+O119+O123+O127+O131+O135+O139+O143+O147+O151+O155+O159+O163+O167+O171+O175+O179+O183+O187+O191+O195+O199+O203</f>
        <v>5280</v>
      </c>
      <c r="P209" s="32">
        <f>P7+P11+P15+P19+P23+P27+P31+P35+P39+P43+P47+P51+P55+P59+P63+P67+P71+P75+P79+P83+P87+P91+P95+P99+P103+P107+P111+P115+P119+P123+P127+P131+P135+P139+P143+P147+P151+P155+P159+P163+P167+P171+P175+P179+P183+P187+P191+P195+P199+P203</f>
        <v>5227</v>
      </c>
      <c r="Q209" s="32">
        <f>Q7+Q11+Q15+Q19+Q23+Q27+Q31+Q35+Q39+Q43+Q47+Q51+Q55+Q59+Q63+Q67+Q71+Q75+Q79+Q83+Q87+Q91+Q95+Q99+Q103+Q107+Q111+Q115+Q119+Q123+Q127+Q131+Q135+Q139+Q143+Q147+Q151+Q155+Q159+Q163+Q167+Q171+Q175+Q179+Q183+Q187+Q191+Q195+Q199+Q203</f>
        <v>0</v>
      </c>
      <c r="R209" s="32">
        <f>R7+R11+R15+R19+R23+R27+R31+R35+R39+R43+R47+R51+R55+R59+R63+R67+R71+R75+R79+R83+R87+R91+R95+R99+R103+R107+R111+R115+R119+R123+R127+R131+R135+R139+R143+R147+R151+R155+R159+R163+R167+R171+R175+R179+R183+R187+R191+R195+R199+R203</f>
        <v>0</v>
      </c>
      <c r="S209" s="32">
        <f>S7+S11+S15+S19+S23+S27+S31+S35+S39+S43+S47+S51+S55+S59+S63+S67+S71+S75+S79+S83+S87+S91+S95+S99+S103+S107+S111+S115+S119+S123+S127+S131+S135+S139+S143+S147+S151+S155+S159+S163+S167+S171+S175+S179+S183+S187+S191+S195+S199+S203</f>
        <v>57</v>
      </c>
      <c r="T209" s="32">
        <f>T7+T11+T15+T19+T23+T27+T31+T35+T39+T43+T47+T51+T55+T59+T63+T67+T71+T75+T79+T83+T87+T91+T95+T99+T103+T107+T111+T115+T119+T123+T127+T131+T135+T139+T143+T147+T151+T155+T159+T163+T167+T171+T175+T179+T183+T187+T191+T195+T199+T203</f>
        <v>1290</v>
      </c>
      <c r="U209" s="32">
        <f>U7+U11+U15+U19+U23+U27+U31+U35+U39+U43+U47+U51+U55+U59+U63+U67+U71+U75+U79+U83+U87+U91+U95+U99+U103+U107+U111+U115+U119+U123+U127+U131+U135+U139+U143+U147+U151+U155+U159+U163+U167+U171+U175+U179+U183+U187+U191+U195+U199+U203</f>
        <v>0</v>
      </c>
      <c r="V209" s="32">
        <f>V7+V11+V15+V19+V23+V27+V31+V35+V39+V43+V47+V51+V55+V59+V63+V67+V71+V75+V79+V83+V87+V91+V95+V99+V103+V107+V111+V115+V119+V123+V127+V131+V135+V139+V143+V147+V151+V155+V159+V163+V167+V171+V175+V179+V183+V187+V191+V195+V199+V203</f>
        <v>5814</v>
      </c>
      <c r="W209" s="32">
        <f>W7+W11+W15+W19+W23+W27+W31+W35+W39+W43+W47+W51+W55+W59+W63+W67+W71+W75+W79+W83+W87+W91+W95+W99+W103+W107+W111+W115+W119+W123+W127+W131+W135+W139+W143+W147+W151+W155+W159+W163+W167+W171+W175+W179+W183+W187+W191+W195+W199+W203</f>
        <v>71</v>
      </c>
      <c r="X209" s="32">
        <f>X7+X11+X15+X19+X23+X27+X31+X35+X39+X43+X47+X51+X55+X59+X63+X67+X71+X75+X79+X83+X87+X91+X95+X99+X103+X107+X111+X115+X119+X123+X127+X131+X135+X139+X143+X147+X151+X155+X159+X163+X167+X171+X175+X179+X183+X187+X191+X195+X199+X203</f>
        <v>0</v>
      </c>
      <c r="Y209" s="32">
        <f>Y7+Y11+Y15+Y19+Y23+Y27+Y31+Y35+Y39+Y43+Y47+Y51+Y55+Y59+Y63+Y67+Y71+Y75+Y79+Y83+Y87+Y91+Y95+Y99+Y103+Y107+Y111+Y115+Y119+Y123+Y127+Y131+Y135+Y139+Y143+Y147+Y151+Y155+Y159+Y163+Y167+Y171+Y175+Y179+Y183+Y187+Y191+Y195+Y199+Y203</f>
        <v>0</v>
      </c>
      <c r="Z209" s="32">
        <f>Z7+Z11+Z15+Z19+Z23+Z27+Z31+Z35+Z39+Z43+Z47+Z51+Z55+Z59+Z63+Z67+Z71+Z75+Z79+Z83+Z87+Z91+Z95+Z99+Z103+Z107+Z111+Z115+Z119+Z123+Z127+Z131+Z135+Z139+Z143+Z147+Z151+Z155+Z159+Z163+Z167+Z171+Z175+Z179+Z183+Z187+Z191+Z195+Z199+Z203</f>
        <v>36</v>
      </c>
      <c r="AA209" s="32">
        <f>AA7+AA11+AA15+AA19+AA23+AA27+AA31+AA35+AA39+AA43+AA47+AA51+AA55+AA59+AA63+AA67+AA71+AA75+AA79+AA83+AA87+AA91+AA95+AA99+AA103+AA107+AA111+AA115+AA119+AA123+AA127+AA131+AA135+AA139+AA143+AA147+AA151+AA155+AA159+AA163+AA167+AA171+AA175+AA179+AA183+AA187+AA191+AA195+AA199+AA203</f>
        <v>0</v>
      </c>
      <c r="AB209" s="32">
        <f>AB7+AB11+AB15+AB19+AB23+AB27+AB31+AB35+AB39+AB43+AB47+AB51+AB55+AB59+AB63+AB67+AB71+AB75+AB79+AB83+AB87+AB91+AB95+AB99+AB103+AB107+AB111+AB115+AB119+AB123+AB127+AB131+AB135+AB139+AB143+AB147+AB151+AB155+AB159+AB163+AB167+AB171+AB175+AB179+AB183+AB187+AB191+AB195+AB199+AB203</f>
        <v>235</v>
      </c>
      <c r="AC209" s="32">
        <f>AC7+AC11+AC15+AC19+AC23+AC27+AC31+AC35+AC39+AC43+AC47+AC51+AC55+AC59+AC63+AC67+AC71+AC75+AC79+AC83+AC87+AC91+AC95+AC99+AC103+AC107+AC111+AC115+AC119+AC123+AC127+AC131+AC135+AC139+AC143+AC147+AC151+AC155+AC159+AC163+AC167+AC171+AC175+AC179+AC183+AC187+AC191+AC195+AC199+AC203</f>
        <v>0</v>
      </c>
      <c r="AD209" s="32">
        <f>AD7+AD11+AD15+AD19+AD23+AD27+AD31+AD35+AD39+AD43+AD47+AD51+AD55+AD59+AD63+AD67+AD71+AD75+AD79+AD83+AD87+AD91+AD95+AD99+AD103+AD107+AD111+AD115+AD119+AD123+AD127+AD131+AD135+AD139+AD143+AD147+AD151+AD155+AD159+AD163+AD167+AD171+AD175+AD179+AD183+AD187+AD191+AD195+AD199+AD203</f>
        <v>141391</v>
      </c>
      <c r="AE209" s="32">
        <f>AE7+AE11+AE15+AE19+AE23+AE27+AE31+AE35+AE39+AE43+AE47+AE51+AE55+AE59+AE63+AE67+AE71+AE75+AE79+AE83+AE87+AE91+AE95+AE99+AE103+AE107+AE111+AE115+AE119+AE123+AE127+AE131+AE135+AE139+AE143+AE147+AE151+AE155+AE159+AE163+AE167+AE171+AE175+AE179+AE183+AE187+AE191+AE195+AE199+AE203</f>
        <v>0</v>
      </c>
      <c r="AF209" s="32">
        <f>AF7+AF11+AF15+AF19+AF23+AF27+AF31+AF35+AF39+AF43+AF47+AF51+AF55+AF59+AF63+AF67+AF71+AF75+AF79+AF83+AF87+AF91+AF95+AF99+AF103+AF107+AF111+AF115+AF119+AF123+AF127+AF131+AF135+AF139+AF143+AF147+AF151+AF155+AF159+AF163+AF167+AF171+AF175+AF179+AF183+AF187+AF191+AF195+AF199+AF203</f>
        <v>0</v>
      </c>
      <c r="AG209" s="32">
        <f>AG7+AG11+AG15+AG19+AG23+AG27+AG31+AG35+AG39+AG43+AG47+AG51+AG55+AG59+AG63+AG67+AG71+AG75+AG79+AG83+AG87+AG91+AG95+AG99+AG103+AG107+AG111+AG115+AG119+AG123+AG127+AG131+AG135+AG139+AG143+AG147+AG151+AG155+AG159+AG163+AG167+AG171+AG175+AG179+AG183+AG187+AG191+AG195+AG199+AG203</f>
        <v>12</v>
      </c>
      <c r="AH209" s="32">
        <f>AH7+AH11+AH15+AH19+AH23+AH27+AH31+AH35+AH39+AH43+AH47+AH51+AH55+AH59+AH63+AH67+AH71+AH75+AH79+AH83+AH87+AH91+AH95+AH99+AH103+AH107+AH111+AH115+AH119+AH123+AH127+AH131+AH135+AH139+AH143+AH147+AH151+AH155+AH159+AH163+AH167+AH171+AH175+AH179+AH183+AH187+AH191+AH195+AH199+AH203</f>
        <v>18290</v>
      </c>
      <c r="AI209" s="33">
        <f>AI7+AI11+AI15+AI19+AI23+AI27+AI31+AI35+AI39+AI43+AI47+AI51+AI55+AI59+AI63+AI67+AI71+AI75+AI79+AI83+AI87+AI91+AI95+AI99+AI103+AI107+AI111+AI115+AI119+AI123+AI127+AI131+AI135+AI139+AI143+AI147+AI151+AI155+AI159+AI163+AI167+AI171+AI175+AI179+AI183+AI187+AI191+AI195+AI199+AI203</f>
        <v>194433</v>
      </c>
    </row>
    <row r="210" spans="2:35" x14ac:dyDescent="0.2">
      <c r="B210" s="31">
        <v>1206</v>
      </c>
      <c r="E210" s="32">
        <f>E8+E12+E16+E20+E24+E28+E32+E36+E40+E44+E48+E52+E56+E60+E64+E68+E72+E76+E80+E84+E88+E92+E96+E100+E104+E108+E112+E116+E120+E124+E128+E132+E136+E140+E144+E148+E152+E156+E160+E164+E168+E172+E176+E180+E184+E188+E192+E196+E200+E204</f>
        <v>0</v>
      </c>
      <c r="F210" s="32">
        <f>F8+F12+F16+F20+F24+F28+F32+F36+F40+F44+F48+F52+F56+F60+F64+F68+F72+F76+F80+F84+F88+F92+F96+F100+F104+F108+F112+F116+F120+F124+F128+F132+F136+F140+F144+F148+F152+F156+F160+F164+F168+F172+F176+F180+F184+F188+F192+F196+F200+F204</f>
        <v>0</v>
      </c>
      <c r="G210" s="32">
        <f>G8+G12+G16+G20+G24+G28+G32+G36+G40+G44+G48+G52+G56+G60+G64+G68+G72+G76+G80+G84+G88+G92+G96+G100+G104+G108+G112+G116+G120+G124+G128+G132+G136+G140+G144+G148+G152+G156+G160+G164+G168+G172+G176+G180+G184+G188+G192+G196+G200+G204</f>
        <v>0</v>
      </c>
      <c r="H210" s="32">
        <f>H8+H12+H16+H20+H24+H28+H32+H36+H40+H44+H48+H52+H56+H60+H64+H68+H72+H76+H80+H84+H88+H92+H96+H100+H104+H108+H112+H116+H120+H124+H128+H132+H136+H140+H144+H148+H152+H156+H160+H164+H168+H172+H176+H180+H184+H188+H192+H196+H200+H204</f>
        <v>0</v>
      </c>
      <c r="I210" s="32">
        <f>I8+I12+I16+I20+I24+I28+I32+I36+I40+I44+I48+I52+I56+I60+I64+I68+I72+I76+I80+I84+I88+I92+I96+I100+I104+I108+I112+I116+I120+I124+I128+I132+I136+I140+I144+I148+I152+I156+I160+I164+I168+I172+I176+I180+I184+I188+I192+I196+I200+I204</f>
        <v>2535</v>
      </c>
      <c r="J210" s="32">
        <f>J8+J12+J16+J20+J24+J28+J32+J36+J40+J44+J48+J52+J56+J60+J64+J68+J72+J76+J80+J84+J88+J92+J96+J100+J104+J108+J112+J116+J120+J124+J128+J132+J136+J140+J144+J148+J152+J156+J160+J164+J168+J172+J176+J180+J184+J188+J192+J196+J200+J204</f>
        <v>0</v>
      </c>
      <c r="K210" s="32">
        <f>K8+K12+K16+K20+K24+K28+K32+K36+K40+K44+K48+K52+K56+K60+K64+K68+K72+K76+K80+K84+K88+K92+K96+K100+K104+K108+K112+K116+K120+K124+K128+K132+K136+K140+K144+K148+K152+K156+K160+K164+K168+K172+K176+K180+K184+K188+K192+K196+K200+K204</f>
        <v>0</v>
      </c>
      <c r="L210" s="32">
        <f>L8+L12+L16+L20+L24+L28+L32+L36+L40+L44+L48+L52+L56+L60+L64+L68+L72+L76+L80+L84+L88+L92+L96+L100+L104+L108+L112+L116+L120+L124+L128+L132+L136+L140+L144+L148+L152+L156+L160+L164+L168+L172+L176+L180+L184+L188+L192+L196+L200+L204</f>
        <v>0</v>
      </c>
      <c r="M210" s="32">
        <f>M8+M12+M16+M20+M24+M28+M32+M36+M40+M44+M48+M52+M56+M60+M64+M68+M72+M76+M80+M84+M88+M92+M96+M100+M104+M108+M112+M116+M120+M124+M128+M132+M136+M140+M144+M148+M152+M156+M160+M164+M168+M172+M176+M180+M184+M188+M192+M196+M200+M204</f>
        <v>0</v>
      </c>
      <c r="N210" s="32">
        <f>N8+N12+N16+N20+N24+N28+N32+N36+N40+N44+N48+N52+N56+N60+N64+N68+N72+N76+N80+N84+N88+N92+N96+N100+N104+N108+N112+N116+N120+N124+N128+N132+N136+N140+N144+N148+N152+N156+N160+N164+N168+N172+N176+N180+N184+N188+N192+N196+N200+N204</f>
        <v>36</v>
      </c>
      <c r="O210" s="32">
        <f>O8+O12+O16+O20+O24+O28+O32+O36+O40+O44+O48+O52+O56+O60+O64+O68+O72+O76+O80+O84+O88+O92+O96+O100+O104+O108+O112+O116+O120+O124+O128+O132+O136+O140+O144+O148+O152+O156+O160+O164+O168+O172+O176+O180+O184+O188+O192+O196+O200+O204</f>
        <v>2944</v>
      </c>
      <c r="P210" s="32">
        <f>P8+P12+P16+P20+P24+P28+P32+P36+P40+P44+P48+P52+P56+P60+P64+P68+P72+P76+P80+P84+P88+P92+P96+P100+P104+P108+P112+P116+P120+P124+P128+P132+P136+P140+P144+P148+P152+P156+P160+P164+P168+P172+P176+P180+P184+P188+P192+P196+P200+P204</f>
        <v>2207</v>
      </c>
      <c r="Q210" s="32">
        <f>Q8+Q12+Q16+Q20+Q24+Q28+Q32+Q36+Q40+Q44+Q48+Q52+Q56+Q60+Q64+Q68+Q72+Q76+Q80+Q84+Q88+Q92+Q96+Q100+Q104+Q108+Q112+Q116+Q120+Q124+Q128+Q132+Q136+Q140+Q144+Q148+Q152+Q156+Q160+Q164+Q168+Q172+Q176+Q180+Q184+Q188+Q192+Q196+Q200+Q204</f>
        <v>0</v>
      </c>
      <c r="R210" s="32">
        <f>R8+R12+R16+R20+R24+R28+R32+R36+R40+R44+R48+R52+R56+R60+R64+R68+R72+R76+R80+R84+R88+R92+R96+R100+R104+R108+R112+R116+R120+R124+R128+R132+R136+R140+R144+R148+R152+R156+R160+R164+R168+R172+R176+R180+R184+R188+R192+R196+R200+R204</f>
        <v>0</v>
      </c>
      <c r="S210" s="32">
        <f>S8+S12+S16+S20+S24+S28+S32+S36+S40+S44+S48+S52+S56+S60+S64+S68+S72+S76+S80+S84+S88+S92+S96+S100+S104+S108+S112+S116+S120+S124+S128+S132+S136+S140+S144+S148+S152+S156+S160+S164+S168+S172+S176+S180+S184+S188+S192+S196+S200+S204</f>
        <v>0</v>
      </c>
      <c r="T210" s="32">
        <f>T8+T12+T16+T20+T24+T28+T32+T36+T40+T44+T48+T52+T56+T60+T64+T68+T72+T76+T80+T84+T88+T92+T96+T100+T104+T108+T112+T116+T120+T124+T128+T132+T136+T140+T144+T148+T152+T156+T160+T164+T168+T172+T176+T180+T184+T188+T192+T196+T200+T204</f>
        <v>859</v>
      </c>
      <c r="U210" s="32">
        <f>U8+U12+U16+U20+U24+U28+U32+U36+U40+U44+U48+U52+U56+U60+U64+U68+U72+U76+U80+U84+U88+U92+U96+U100+U104+U108+U112+U116+U120+U124+U128+U132+U136+U140+U144+U148+U152+U156+U160+U164+U168+U172+U176+U180+U184+U188+U192+U196+U200+U204</f>
        <v>0</v>
      </c>
      <c r="V210" s="32">
        <f>V8+V12+V16+V20+V24+V28+V32+V36+V40+V44+V48+V52+V56+V60+V64+V68+V72+V76+V80+V84+V88+V92+V96+V100+V104+V108+V112+V116+V120+V124+V128+V132+V136+V140+V144+V148+V152+V156+V160+V164+V168+V172+V176+V180+V184+V188+V192+V196+V200+V204</f>
        <v>0</v>
      </c>
      <c r="W210" s="32">
        <f>W8+W12+W16+W20+W24+W28+W32+W36+W40+W44+W48+W52+W56+W60+W64+W68+W72+W76+W80+W84+W88+W92+W96+W100+W104+W108+W112+W116+W120+W124+W128+W132+W136+W140+W144+W148+W152+W156+W160+W164+W168+W172+W176+W180+W184+W188+W192+W196+W200+W204</f>
        <v>0</v>
      </c>
      <c r="X210" s="32">
        <f>X8+X12+X16+X20+X24+X28+X32+X36+X40+X44+X48+X52+X56+X60+X64+X68+X72+X76+X80+X84+X88+X92+X96+X100+X104+X108+X112+X116+X120+X124+X128+X132+X136+X140+X144+X148+X152+X156+X160+X164+X168+X172+X176+X180+X184+X188+X192+X196+X200+X204</f>
        <v>0</v>
      </c>
      <c r="Y210" s="32">
        <f>Y8+Y12+Y16+Y20+Y24+Y28+Y32+Y36+Y40+Y44+Y48+Y52+Y56+Y60+Y64+Y68+Y72+Y76+Y80+Y84+Y88+Y92+Y96+Y100+Y104+Y108+Y112+Y116+Y120+Y124+Y128+Y132+Y136+Y140+Y144+Y148+Y152+Y156+Y160+Y164+Y168+Y172+Y176+Y180+Y184+Y188+Y192+Y196+Y200+Y204</f>
        <v>0</v>
      </c>
      <c r="Z210" s="32">
        <f>Z8+Z12+Z16+Z20+Z24+Z28+Z32+Z36+Z40+Z44+Z48+Z52+Z56+Z60+Z64+Z68+Z72+Z76+Z80+Z84+Z88+Z92+Z96+Z100+Z104+Z108+Z112+Z116+Z120+Z124+Z128+Z132+Z136+Z140+Z144+Z148+Z152+Z156+Z160+Z164+Z168+Z172+Z176+Z180+Z184+Z188+Z192+Z196+Z200+Z204</f>
        <v>0</v>
      </c>
      <c r="AA210" s="32">
        <f>AA8+AA12+AA16+AA20+AA24+AA28+AA32+AA36+AA40+AA44+AA48+AA52+AA56+AA60+AA64+AA68+AA72+AA76+AA80+AA84+AA88+AA92+AA96+AA100+AA104+AA108+AA112+AA116+AA120+AA124+AA128+AA132+AA136+AA140+AA144+AA148+AA152+AA156+AA160+AA164+AA168+AA172+AA176+AA180+AA184+AA188+AA192+AA196+AA200+AA204</f>
        <v>0</v>
      </c>
      <c r="AB210" s="32">
        <f>AB8+AB12+AB16+AB20+AB24+AB28+AB32+AB36+AB40+AB44+AB48+AB52+AB56+AB60+AB64+AB68+AB72+AB76+AB80+AB84+AB88+AB92+AB96+AB100+AB104+AB108+AB112+AB116+AB120+AB124+AB128+AB132+AB136+AB140+AB144+AB148+AB152+AB156+AB160+AB164+AB168+AB172+AB176+AB180+AB184+AB188+AB192+AB196+AB200+AB204</f>
        <v>0</v>
      </c>
      <c r="AC210" s="32">
        <f>AC8+AC12+AC16+AC20+AC24+AC28+AC32+AC36+AC40+AC44+AC48+AC52+AC56+AC60+AC64+AC68+AC72+AC76+AC80+AC84+AC88+AC92+AC96+AC100+AC104+AC108+AC112+AC116+AC120+AC124+AC128+AC132+AC136+AC140+AC144+AC148+AC152+AC156+AC160+AC164+AC168+AC172+AC176+AC180+AC184+AC188+AC192+AC196+AC200+AC204</f>
        <v>202</v>
      </c>
      <c r="AD210" s="32">
        <f>AD8+AD12+AD16+AD20+AD24+AD28+AD32+AD36+AD40+AD44+AD48+AD52+AD56+AD60+AD64+AD68+AD72+AD76+AD80+AD84+AD88+AD92+AD96+AD100+AD104+AD108+AD112+AD116+AD120+AD124+AD128+AD132+AD136+AD140+AD144+AD148+AD152+AD156+AD160+AD164+AD168+AD172+AD176+AD180+AD184+AD188+AD192+AD196+AD200+AD204</f>
        <v>49136</v>
      </c>
      <c r="AE210" s="32">
        <f>AE8+AE12+AE16+AE20+AE24+AE28+AE32+AE36+AE40+AE44+AE48+AE52+AE56+AE60+AE64+AE68+AE72+AE76+AE80+AE84+AE88+AE92+AE96+AE100+AE104+AE108+AE112+AE116+AE120+AE124+AE128+AE132+AE136+AE140+AE144+AE148+AE152+AE156+AE160+AE164+AE168+AE172+AE176+AE180+AE184+AE188+AE192+AE196+AE200+AE204</f>
        <v>0</v>
      </c>
      <c r="AF210" s="32">
        <f>AF8+AF12+AF16+AF20+AF24+AF28+AF32+AF36+AF40+AF44+AF48+AF52+AF56+AF60+AF64+AF68+AF72+AF76+AF80+AF84+AF88+AF92+AF96+AF100+AF104+AF108+AF112+AF116+AF120+AF124+AF128+AF132+AF136+AF140+AF144+AF148+AF152+AF156+AF160+AF164+AF168+AF172+AF176+AF180+AF184+AF188+AF192+AF196+AF200+AF204</f>
        <v>0</v>
      </c>
      <c r="AG210" s="32">
        <f>AG8+AG12+AG16+AG20+AG24+AG28+AG32+AG36+AG40+AG44+AG48+AG52+AG56+AG60+AG64+AG68+AG72+AG76+AG80+AG84+AG88+AG92+AG96+AG100+AG104+AG108+AG112+AG116+AG120+AG124+AG128+AG132+AG136+AG140+AG144+AG148+AG152+AG156+AG160+AG164+AG168+AG172+AG176+AG180+AG184+AG188+AG192+AG196+AG200+AG204</f>
        <v>1147</v>
      </c>
      <c r="AH210" s="32">
        <f>AH8+AH12+AH16+AH20+AH24+AH28+AH32+AH36+AH40+AH44+AH48+AH52+AH56+AH60+AH64+AH68+AH72+AH76+AH80+AH84+AH88+AH92+AH96+AH100+AH104+AH108+AH112+AH116+AH120+AH124+AH128+AH132+AH136+AH140+AH144+AH148+AH152+AH156+AH160+AH164+AH168+AH172+AH176+AH180+AH184+AH188+AH192+AH196+AH200+AH204</f>
        <v>4739</v>
      </c>
      <c r="AI210" s="33">
        <f>AI8+AI12+AI16+AI20+AI24+AI28+AI32+AI36+AI40+AI44+AI48+AI52+AI56+AI60+AI64+AI68+AI72+AI76+AI80+AI84+AI88+AI92+AI96+AI100+AI104+AI108+AI112+AI116+AI120+AI124+AI128+AI132+AI136+AI140+AI144+AI148+AI152+AI156+AI160+AI164+AI168+AI172+AI176+AI180+AI184+AI188+AI192+AI196+AI200+AI204</f>
        <v>63805</v>
      </c>
    </row>
    <row r="211" spans="2:35" x14ac:dyDescent="0.2">
      <c r="B211" s="34"/>
      <c r="C211" s="35"/>
      <c r="D211" s="35"/>
      <c r="E211" s="36">
        <f t="shared" ref="E211:AI211" si="4">SUM(E207:E210)</f>
        <v>38150</v>
      </c>
      <c r="F211" s="36">
        <f t="shared" si="4"/>
        <v>12173</v>
      </c>
      <c r="G211" s="36">
        <f t="shared" si="4"/>
        <v>196</v>
      </c>
      <c r="H211" s="36">
        <f t="shared" si="4"/>
        <v>914</v>
      </c>
      <c r="I211" s="36">
        <f t="shared" si="4"/>
        <v>25822</v>
      </c>
      <c r="J211" s="36">
        <f t="shared" si="4"/>
        <v>0</v>
      </c>
      <c r="K211" s="36">
        <f t="shared" si="4"/>
        <v>0</v>
      </c>
      <c r="L211" s="36">
        <f t="shared" si="4"/>
        <v>12820</v>
      </c>
      <c r="M211" s="36">
        <f t="shared" si="4"/>
        <v>50955</v>
      </c>
      <c r="N211" s="36">
        <f t="shared" si="4"/>
        <v>3967</v>
      </c>
      <c r="O211" s="36">
        <f t="shared" si="4"/>
        <v>24456</v>
      </c>
      <c r="P211" s="36">
        <f t="shared" si="4"/>
        <v>35421</v>
      </c>
      <c r="Q211" s="36">
        <f t="shared" si="4"/>
        <v>0</v>
      </c>
      <c r="R211" s="36">
        <f t="shared" si="4"/>
        <v>0</v>
      </c>
      <c r="S211" s="36">
        <f t="shared" si="4"/>
        <v>325</v>
      </c>
      <c r="T211" s="36">
        <f t="shared" si="4"/>
        <v>13334</v>
      </c>
      <c r="U211" s="36">
        <f t="shared" si="4"/>
        <v>0</v>
      </c>
      <c r="V211" s="36">
        <f t="shared" si="4"/>
        <v>8090</v>
      </c>
      <c r="W211" s="36">
        <f t="shared" si="4"/>
        <v>6662</v>
      </c>
      <c r="X211" s="36">
        <f t="shared" si="4"/>
        <v>5</v>
      </c>
      <c r="Y211" s="36">
        <f t="shared" si="4"/>
        <v>0</v>
      </c>
      <c r="Z211" s="36">
        <f t="shared" si="4"/>
        <v>2858</v>
      </c>
      <c r="AA211" s="36">
        <f t="shared" si="4"/>
        <v>8688</v>
      </c>
      <c r="AB211" s="36">
        <f t="shared" si="4"/>
        <v>3780</v>
      </c>
      <c r="AC211" s="36">
        <f t="shared" si="4"/>
        <v>6906</v>
      </c>
      <c r="AD211" s="36">
        <f t="shared" si="4"/>
        <v>414883</v>
      </c>
      <c r="AE211" s="36">
        <f t="shared" si="4"/>
        <v>0</v>
      </c>
      <c r="AF211" s="36">
        <f t="shared" si="4"/>
        <v>0</v>
      </c>
      <c r="AG211" s="36">
        <f t="shared" si="4"/>
        <v>15772</v>
      </c>
      <c r="AH211" s="36">
        <f t="shared" si="4"/>
        <v>97447</v>
      </c>
      <c r="AI211" s="37">
        <f t="shared" si="4"/>
        <v>783624</v>
      </c>
    </row>
  </sheetData>
  <autoFilter ref="A4:AL205" xr:uid="{8FBFBE0A-BD33-4C7A-8350-A8C8C4DE29B3}">
    <filterColumn colId="36">
      <customFilters>
        <customFilter operator="lessThan" val="0"/>
      </customFilters>
    </filterColumn>
  </autoFilter>
  <mergeCells count="132">
    <mergeCell ref="D201:D204"/>
    <mergeCell ref="AJ201:AJ204"/>
    <mergeCell ref="AL201:AL204"/>
    <mergeCell ref="A205:C205"/>
    <mergeCell ref="D193:D196"/>
    <mergeCell ref="AJ193:AJ196"/>
    <mergeCell ref="AL193:AL196"/>
    <mergeCell ref="D197:D200"/>
    <mergeCell ref="AJ197:AJ200"/>
    <mergeCell ref="AL197:AL200"/>
    <mergeCell ref="D185:D188"/>
    <mergeCell ref="AJ185:AJ188"/>
    <mergeCell ref="AL185:AL188"/>
    <mergeCell ref="D189:D192"/>
    <mergeCell ref="AJ189:AJ192"/>
    <mergeCell ref="AL189:AL192"/>
    <mergeCell ref="D177:D180"/>
    <mergeCell ref="AJ177:AJ180"/>
    <mergeCell ref="AL177:AL180"/>
    <mergeCell ref="D181:D184"/>
    <mergeCell ref="AJ181:AJ184"/>
    <mergeCell ref="AL181:AL184"/>
    <mergeCell ref="D169:D172"/>
    <mergeCell ref="AJ169:AJ172"/>
    <mergeCell ref="AL169:AL172"/>
    <mergeCell ref="D173:D176"/>
    <mergeCell ref="AJ173:AJ176"/>
    <mergeCell ref="AL173:AL176"/>
    <mergeCell ref="D161:D164"/>
    <mergeCell ref="AJ161:AJ164"/>
    <mergeCell ref="AL161:AL164"/>
    <mergeCell ref="D165:D168"/>
    <mergeCell ref="AJ165:AJ168"/>
    <mergeCell ref="AL165:AL168"/>
    <mergeCell ref="D153:D156"/>
    <mergeCell ref="AJ153:AJ156"/>
    <mergeCell ref="AL153:AL156"/>
    <mergeCell ref="D157:D160"/>
    <mergeCell ref="AJ157:AJ160"/>
    <mergeCell ref="AL157:AL160"/>
    <mergeCell ref="D137:D148"/>
    <mergeCell ref="AJ137:AJ148"/>
    <mergeCell ref="AL137:AL148"/>
    <mergeCell ref="D149:D152"/>
    <mergeCell ref="AJ149:AJ152"/>
    <mergeCell ref="AL149:AL152"/>
    <mergeCell ref="D129:D132"/>
    <mergeCell ref="AJ129:AJ132"/>
    <mergeCell ref="AL129:AL132"/>
    <mergeCell ref="D133:D136"/>
    <mergeCell ref="AJ133:AJ136"/>
    <mergeCell ref="AL133:AL136"/>
    <mergeCell ref="D121:D124"/>
    <mergeCell ref="AJ121:AJ124"/>
    <mergeCell ref="AL121:AL124"/>
    <mergeCell ref="D125:D128"/>
    <mergeCell ref="AJ125:AJ128"/>
    <mergeCell ref="AL125:AL128"/>
    <mergeCell ref="D113:D116"/>
    <mergeCell ref="AJ113:AJ116"/>
    <mergeCell ref="AL113:AL116"/>
    <mergeCell ref="D117:D120"/>
    <mergeCell ref="AJ117:AJ120"/>
    <mergeCell ref="AL117:AL120"/>
    <mergeCell ref="D105:D108"/>
    <mergeCell ref="AJ105:AJ108"/>
    <mergeCell ref="AL105:AL108"/>
    <mergeCell ref="D109:D112"/>
    <mergeCell ref="AJ109:AJ112"/>
    <mergeCell ref="AL109:AL112"/>
    <mergeCell ref="D97:D100"/>
    <mergeCell ref="AJ97:AJ100"/>
    <mergeCell ref="AL97:AL100"/>
    <mergeCell ref="D101:D104"/>
    <mergeCell ref="AJ101:AJ104"/>
    <mergeCell ref="AL101:AL104"/>
    <mergeCell ref="D89:D92"/>
    <mergeCell ref="AJ89:AJ92"/>
    <mergeCell ref="AL89:AL92"/>
    <mergeCell ref="D93:D96"/>
    <mergeCell ref="AJ93:AJ96"/>
    <mergeCell ref="AL93:AL96"/>
    <mergeCell ref="D81:D84"/>
    <mergeCell ref="AJ81:AJ84"/>
    <mergeCell ref="AL81:AL84"/>
    <mergeCell ref="D85:D88"/>
    <mergeCell ref="AJ85:AJ88"/>
    <mergeCell ref="AL85:AL88"/>
    <mergeCell ref="D73:D76"/>
    <mergeCell ref="AJ73:AJ76"/>
    <mergeCell ref="AL73:AL76"/>
    <mergeCell ref="D77:D80"/>
    <mergeCell ref="AJ77:AJ80"/>
    <mergeCell ref="AL77:AL80"/>
    <mergeCell ref="D65:D68"/>
    <mergeCell ref="AJ65:AJ68"/>
    <mergeCell ref="AL65:AL68"/>
    <mergeCell ref="D69:D72"/>
    <mergeCell ref="AJ69:AJ72"/>
    <mergeCell ref="AL69:AL72"/>
    <mergeCell ref="D33:D36"/>
    <mergeCell ref="AJ33:AJ36"/>
    <mergeCell ref="AL33:AL36"/>
    <mergeCell ref="D37:D64"/>
    <mergeCell ref="AJ37:AJ64"/>
    <mergeCell ref="AL37:AL64"/>
    <mergeCell ref="D21:D28"/>
    <mergeCell ref="AJ21:AJ28"/>
    <mergeCell ref="AL21:AL28"/>
    <mergeCell ref="D29:D32"/>
    <mergeCell ref="AJ29:AJ32"/>
    <mergeCell ref="AL29:AL32"/>
    <mergeCell ref="D13:D16"/>
    <mergeCell ref="AJ13:AJ16"/>
    <mergeCell ref="AL13:AL16"/>
    <mergeCell ref="D17:D20"/>
    <mergeCell ref="AJ17:AJ20"/>
    <mergeCell ref="AL17:AL20"/>
    <mergeCell ref="D5:D8"/>
    <mergeCell ref="AJ5:AJ8"/>
    <mergeCell ref="AL5:AL8"/>
    <mergeCell ref="D9:D12"/>
    <mergeCell ref="AJ9:AJ12"/>
    <mergeCell ref="AL9:AL12"/>
    <mergeCell ref="A1:AL1"/>
    <mergeCell ref="A2:A3"/>
    <mergeCell ref="B2:B3"/>
    <mergeCell ref="C2:C3"/>
    <mergeCell ref="D2:D3"/>
    <mergeCell ref="E2:AI2"/>
    <mergeCell ref="AJ2:AJ3"/>
    <mergeCell ref="AL2:AL3"/>
  </mergeCells>
  <conditionalFormatting sqref="AL5:AL205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3C552-9C24-4682-9F49-B341BE4D41E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</vt:lpstr>
      <vt:lpstr>RESUME OVER BUDGET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2022-08-31T07:18:02Z</dcterms:created>
  <dcterms:modified xsi:type="dcterms:W3CDTF">2022-08-31T07:18:02Z</dcterms:modified>
</cp:coreProperties>
</file>