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nsen\Desktop\Book\Itself\"/>
    </mc:Choice>
  </mc:AlternateContent>
  <bookViews>
    <workbookView xWindow="0" yWindow="0" windowWidth="21600" windowHeight="11050" activeTab="1"/>
  </bookViews>
  <sheets>
    <sheet name="Sheet1" sheetId="1" r:id="rId1"/>
    <sheet name="Ex 5.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D3" i="2"/>
  <c r="E3" i="2"/>
  <c r="F3" i="2"/>
  <c r="G3" i="2" s="1"/>
  <c r="D4" i="2"/>
  <c r="E4" i="2"/>
  <c r="F4" i="2"/>
  <c r="G4" i="2" s="1"/>
  <c r="D5" i="2"/>
  <c r="E5" i="2"/>
  <c r="F5" i="2"/>
  <c r="G5" i="2" s="1"/>
  <c r="D6" i="2"/>
  <c r="E6" i="2"/>
  <c r="F6" i="2"/>
  <c r="G6" i="2" s="1"/>
  <c r="D7" i="2"/>
  <c r="E7" i="2"/>
  <c r="F7" i="2"/>
  <c r="G7" i="2" s="1"/>
  <c r="H5" i="2" l="1"/>
  <c r="I5" i="2"/>
  <c r="H7" i="2"/>
  <c r="I7" i="2"/>
  <c r="H3" i="2"/>
  <c r="I3" i="2"/>
  <c r="H4" i="2"/>
  <c r="I4" i="2"/>
  <c r="H6" i="2"/>
  <c r="I6" i="2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3" i="1"/>
  <c r="B4" i="1" s="1"/>
  <c r="B5" i="1" s="1"/>
  <c r="AF1" i="1"/>
  <c r="P1" i="1"/>
  <c r="AM1" i="1"/>
  <c r="W1" i="1"/>
  <c r="G1" i="1"/>
  <c r="Z1" i="1"/>
  <c r="J1" i="1"/>
  <c r="AC1" i="1"/>
  <c r="M1" i="1"/>
  <c r="AN2" i="1"/>
  <c r="AK2" i="1"/>
  <c r="AC2" i="1"/>
  <c r="X2" i="1"/>
  <c r="Z2" i="1"/>
  <c r="K2" i="1"/>
  <c r="R2" i="1"/>
  <c r="T2" i="1"/>
  <c r="I2" i="1"/>
  <c r="C2" i="1"/>
  <c r="AA2" i="1"/>
  <c r="Q2" i="1"/>
  <c r="AB1" i="1"/>
  <c r="L1" i="1"/>
  <c r="AI1" i="1"/>
  <c r="S1" i="1"/>
  <c r="AL1" i="1"/>
  <c r="V1" i="1"/>
  <c r="F1" i="1"/>
  <c r="Y1" i="1"/>
  <c r="I1" i="1"/>
  <c r="AM2" i="1"/>
  <c r="AJ2" i="1"/>
  <c r="Y2" i="1"/>
  <c r="AE2" i="1"/>
  <c r="W2" i="1"/>
  <c r="G2" i="1"/>
  <c r="N2" i="1"/>
  <c r="U2" i="1"/>
  <c r="E2" i="1"/>
  <c r="H2" i="1"/>
  <c r="AN1" i="1"/>
  <c r="X1" i="1"/>
  <c r="H1" i="1"/>
  <c r="AE1" i="1"/>
  <c r="O1" i="1"/>
  <c r="AH1" i="1"/>
  <c r="R1" i="1"/>
  <c r="AK1" i="1"/>
  <c r="U1" i="1"/>
  <c r="E1" i="1"/>
  <c r="AL2" i="1"/>
  <c r="AI2" i="1"/>
  <c r="AF2" i="1"/>
  <c r="S2" i="1"/>
  <c r="J2" i="1"/>
  <c r="AJ1" i="1"/>
  <c r="T1" i="1"/>
  <c r="D1" i="1"/>
  <c r="AA1" i="1"/>
  <c r="K1" i="1"/>
  <c r="AD1" i="1"/>
  <c r="N1" i="1"/>
  <c r="AG1" i="1"/>
  <c r="Q1" i="1"/>
  <c r="C1" i="1"/>
  <c r="AH2" i="1"/>
  <c r="AG2" i="1"/>
  <c r="AB2" i="1"/>
  <c r="AD2" i="1"/>
  <c r="O2" i="1"/>
  <c r="V2" i="1"/>
  <c r="F2" i="1"/>
  <c r="M2" i="1"/>
  <c r="D2" i="1"/>
  <c r="P2" i="1"/>
  <c r="L2" i="1"/>
  <c r="K4" i="2" l="1"/>
  <c r="J4" i="2"/>
  <c r="K7" i="2"/>
  <c r="J7" i="2"/>
  <c r="K6" i="2"/>
  <c r="J6" i="2"/>
  <c r="K3" i="2"/>
  <c r="J3" i="2"/>
  <c r="K5" i="2"/>
  <c r="J5" i="2"/>
</calcChain>
</file>

<file path=xl/sharedStrings.xml><?xml version="1.0" encoding="utf-8"?>
<sst xmlns="http://schemas.openxmlformats.org/spreadsheetml/2006/main" count="6" uniqueCount="6">
  <si>
    <t>Dt</t>
  </si>
  <si>
    <t>vave</t>
  </si>
  <si>
    <t>vf</t>
  </si>
  <si>
    <t>vi</t>
  </si>
  <si>
    <t>xf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</si>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</sst>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RowHeight="14.5" x14ac:dyDescent="0.35"/>
  <cols>
    <col min="1" max="1" width="5.36328125" style="2" bestFit="1" customWidth="1"/>
    <col min="2" max="2" width="5.453125" style="1" bestFit="1" customWidth="1"/>
    <col min="3" max="40" width="4.453125" style="2" bestFit="1" customWidth="1"/>
    <col min="41" max="16384" width="8.7265625" style="2"/>
  </cols>
  <sheetData>
    <row r="1" spans="1:40" x14ac:dyDescent="0.35">
      <c r="C1" s="2">
        <f ca="1">IF(INDIRECT(ADDRESS(COLUMN(C2),1))&gt;0,INDIRECT(ADDRESS(COLUMN(C2),1)),"")</f>
        <v>1</v>
      </c>
      <c r="D1" s="2" t="str">
        <f t="shared" ref="D1:AN1" ca="1" si="0">IF(INDIRECT(ADDRESS(COLUMN(D2),1))&gt;0,INDIRECT(ADDRESS(COLUMN(D2),1)),"")</f>
        <v/>
      </c>
      <c r="E1" s="2" t="str">
        <f t="shared" ca="1" si="0"/>
        <v/>
      </c>
      <c r="F1" s="2">
        <f t="shared" ca="1" si="0"/>
        <v>2</v>
      </c>
      <c r="G1" s="2" t="str">
        <f t="shared" ca="1" si="0"/>
        <v/>
      </c>
      <c r="H1" s="2" t="str">
        <f t="shared" ca="1" si="0"/>
        <v/>
      </c>
      <c r="I1" s="2">
        <f t="shared" ca="1" si="0"/>
        <v>3</v>
      </c>
      <c r="J1" s="2" t="str">
        <f t="shared" ca="1" si="0"/>
        <v/>
      </c>
      <c r="K1" s="2" t="str">
        <f t="shared" ca="1" si="0"/>
        <v/>
      </c>
      <c r="L1" s="2" t="str">
        <f t="shared" ca="1" si="0"/>
        <v/>
      </c>
      <c r="M1" s="2" t="str">
        <f t="shared" ca="1" si="0"/>
        <v/>
      </c>
      <c r="N1" s="2">
        <f t="shared" ca="1" si="0"/>
        <v>4</v>
      </c>
      <c r="O1" s="2" t="str">
        <f t="shared" ca="1" si="0"/>
        <v/>
      </c>
      <c r="P1" s="2" t="str">
        <f t="shared" ca="1" si="0"/>
        <v/>
      </c>
      <c r="Q1" s="2">
        <f t="shared" ca="1" si="0"/>
        <v>5</v>
      </c>
      <c r="R1" s="2" t="str">
        <f t="shared" ca="1" si="0"/>
        <v/>
      </c>
      <c r="S1" s="2" t="str">
        <f t="shared" ca="1" si="0"/>
        <v/>
      </c>
      <c r="T1" s="2" t="str">
        <f t="shared" ca="1" si="0"/>
        <v/>
      </c>
      <c r="U1" s="2" t="str">
        <f t="shared" ca="1" si="0"/>
        <v/>
      </c>
      <c r="V1" s="2" t="str">
        <f t="shared" ca="1" si="0"/>
        <v/>
      </c>
      <c r="W1" s="2" t="str">
        <f t="shared" ca="1" si="0"/>
        <v/>
      </c>
      <c r="X1" s="2">
        <f t="shared" ca="1" si="0"/>
        <v>6</v>
      </c>
      <c r="Y1" s="2" t="str">
        <f t="shared" ca="1" si="0"/>
        <v/>
      </c>
      <c r="Z1" s="2">
        <f t="shared" ca="1" si="0"/>
        <v>7</v>
      </c>
      <c r="AA1" s="2" t="str">
        <f t="shared" ca="1" si="0"/>
        <v/>
      </c>
      <c r="AB1" s="2" t="str">
        <f t="shared" ca="1" si="0"/>
        <v/>
      </c>
      <c r="AC1" s="2" t="str">
        <f t="shared" ca="1" si="0"/>
        <v/>
      </c>
      <c r="AD1" s="2" t="str">
        <f t="shared" ca="1" si="0"/>
        <v/>
      </c>
      <c r="AE1" s="2">
        <f t="shared" ca="1" si="0"/>
        <v>8</v>
      </c>
      <c r="AF1" s="2" t="str">
        <f t="shared" ca="1" si="0"/>
        <v/>
      </c>
      <c r="AG1" s="2" t="str">
        <f t="shared" ca="1" si="0"/>
        <v/>
      </c>
      <c r="AH1" s="2" t="str">
        <f t="shared" ca="1" si="0"/>
        <v/>
      </c>
      <c r="AI1" s="2" t="str">
        <f t="shared" ca="1" si="0"/>
        <v/>
      </c>
      <c r="AJ1" s="2" t="str">
        <f t="shared" ca="1" si="0"/>
        <v/>
      </c>
      <c r="AK1" s="2" t="str">
        <f t="shared" ca="1" si="0"/>
        <v/>
      </c>
      <c r="AL1" s="2" t="str">
        <f t="shared" ca="1" si="0"/>
        <v/>
      </c>
      <c r="AM1" s="2">
        <f t="shared" ca="1" si="0"/>
        <v>9</v>
      </c>
      <c r="AN1" s="2" t="str">
        <f t="shared" ca="1" si="0"/>
        <v/>
      </c>
    </row>
    <row r="2" spans="1:40" s="1" customFormat="1" x14ac:dyDescent="0.35">
      <c r="C2" s="1">
        <f ca="1">INDIRECT(ADDRESS(COLUMN(C1),2))</f>
        <v>1</v>
      </c>
      <c r="D2" s="1">
        <f ca="1">INDIRECT(ADDRESS(COLUMN(D1),2))</f>
        <v>1.01</v>
      </c>
      <c r="E2" s="1">
        <f t="shared" ref="E2:AN2" ca="1" si="1">INDIRECT(ADDRESS(COLUMN(E1),2))</f>
        <v>1.02</v>
      </c>
      <c r="F2" s="1">
        <f t="shared" ca="1" si="1"/>
        <v>2</v>
      </c>
      <c r="G2" s="1">
        <f t="shared" ca="1" si="1"/>
        <v>2.0099999999999998</v>
      </c>
      <c r="H2" s="1">
        <f t="shared" ca="1" si="1"/>
        <v>2.0199999999999996</v>
      </c>
      <c r="I2" s="1">
        <f t="shared" ca="1" si="1"/>
        <v>3</v>
      </c>
      <c r="J2" s="1">
        <f t="shared" ca="1" si="1"/>
        <v>3.01</v>
      </c>
      <c r="K2" s="1">
        <f t="shared" ca="1" si="1"/>
        <v>3.0199999999999996</v>
      </c>
      <c r="L2" s="1">
        <f t="shared" ca="1" si="1"/>
        <v>3.0299999999999994</v>
      </c>
      <c r="M2" s="1">
        <f t="shared" ca="1" si="1"/>
        <v>3.0399999999999991</v>
      </c>
      <c r="N2" s="1">
        <f t="shared" ca="1" si="1"/>
        <v>4</v>
      </c>
      <c r="O2" s="1">
        <f t="shared" ca="1" si="1"/>
        <v>4.01</v>
      </c>
      <c r="P2" s="1">
        <f t="shared" ca="1" si="1"/>
        <v>4.0199999999999996</v>
      </c>
      <c r="Q2" s="1">
        <f t="shared" ca="1" si="1"/>
        <v>5</v>
      </c>
      <c r="R2" s="1">
        <f t="shared" ca="1" si="1"/>
        <v>5.01</v>
      </c>
      <c r="S2" s="1">
        <f t="shared" ca="1" si="1"/>
        <v>5.0199999999999996</v>
      </c>
      <c r="T2" s="1">
        <f t="shared" ca="1" si="1"/>
        <v>5.0299999999999994</v>
      </c>
      <c r="U2" s="1">
        <f t="shared" ca="1" si="1"/>
        <v>5.0399999999999991</v>
      </c>
      <c r="V2" s="1">
        <f t="shared" ca="1" si="1"/>
        <v>5.0499999999999989</v>
      </c>
      <c r="W2" s="1">
        <f t="shared" ca="1" si="1"/>
        <v>5.0599999999999987</v>
      </c>
      <c r="X2" s="1">
        <f t="shared" ca="1" si="1"/>
        <v>6</v>
      </c>
      <c r="Y2" s="1">
        <f t="shared" ca="1" si="1"/>
        <v>6.01</v>
      </c>
      <c r="Z2" s="1">
        <f t="shared" ca="1" si="1"/>
        <v>7</v>
      </c>
      <c r="AA2" s="1">
        <f t="shared" ca="1" si="1"/>
        <v>7.01</v>
      </c>
      <c r="AB2" s="1">
        <f t="shared" ca="1" si="1"/>
        <v>7.02</v>
      </c>
      <c r="AC2" s="1">
        <f t="shared" ca="1" si="1"/>
        <v>7.0299999999999994</v>
      </c>
      <c r="AD2" s="1">
        <f t="shared" ca="1" si="1"/>
        <v>7.0399999999999991</v>
      </c>
      <c r="AE2" s="1">
        <f t="shared" ca="1" si="1"/>
        <v>8</v>
      </c>
      <c r="AF2" s="1">
        <f t="shared" ca="1" si="1"/>
        <v>8.01</v>
      </c>
      <c r="AG2" s="1">
        <f t="shared" ca="1" si="1"/>
        <v>8.02</v>
      </c>
      <c r="AH2" s="1">
        <f t="shared" ca="1" si="1"/>
        <v>8.0299999999999994</v>
      </c>
      <c r="AI2" s="1">
        <f t="shared" ca="1" si="1"/>
        <v>8.0399999999999991</v>
      </c>
      <c r="AJ2" s="1">
        <f t="shared" ca="1" si="1"/>
        <v>8.0499999999999989</v>
      </c>
      <c r="AK2" s="1">
        <f t="shared" ca="1" si="1"/>
        <v>8.0599999999999987</v>
      </c>
      <c r="AL2" s="1">
        <f t="shared" ca="1" si="1"/>
        <v>8.0699999999999985</v>
      </c>
      <c r="AM2" s="1">
        <f t="shared" ca="1" si="1"/>
        <v>9</v>
      </c>
      <c r="AN2" s="1">
        <f t="shared" ca="1" si="1"/>
        <v>9.01</v>
      </c>
    </row>
    <row r="3" spans="1:40" x14ac:dyDescent="0.35">
      <c r="A3" s="2">
        <v>1</v>
      </c>
      <c r="B3" s="1">
        <f>IF(A3=0,B2+0.01,A3)</f>
        <v>1</v>
      </c>
      <c r="V3" s="2">
        <v>1</v>
      </c>
      <c r="X3" s="2">
        <v>1</v>
      </c>
      <c r="Y3" s="2">
        <v>1</v>
      </c>
    </row>
    <row r="4" spans="1:40" x14ac:dyDescent="0.35">
      <c r="B4" s="1">
        <f t="shared" ref="B4:B65" si="2">IF(A4=0,B3+0.01,A4)</f>
        <v>1.01</v>
      </c>
      <c r="AB4" s="2">
        <v>-1</v>
      </c>
    </row>
    <row r="5" spans="1:40" x14ac:dyDescent="0.35">
      <c r="B5" s="1">
        <f t="shared" si="2"/>
        <v>1.02</v>
      </c>
      <c r="AB5" s="2">
        <v>-1</v>
      </c>
    </row>
    <row r="6" spans="1:40" x14ac:dyDescent="0.35">
      <c r="A6" s="2">
        <v>2</v>
      </c>
      <c r="B6" s="1">
        <f>IF(A6=0,B5+0.01,A6)</f>
        <v>2</v>
      </c>
    </row>
    <row r="7" spans="1:40" x14ac:dyDescent="0.35">
      <c r="B7" s="1">
        <f t="shared" si="2"/>
        <v>2.0099999999999998</v>
      </c>
    </row>
    <row r="8" spans="1:40" x14ac:dyDescent="0.35">
      <c r="B8" s="1">
        <f>IF(A8=0,B7+0.01,A8)</f>
        <v>2.0199999999999996</v>
      </c>
    </row>
    <row r="9" spans="1:40" x14ac:dyDescent="0.35">
      <c r="A9" s="2">
        <v>3</v>
      </c>
      <c r="B9" s="1">
        <f t="shared" si="2"/>
        <v>3</v>
      </c>
    </row>
    <row r="10" spans="1:40" x14ac:dyDescent="0.35">
      <c r="B10" s="1">
        <f t="shared" si="2"/>
        <v>3.01</v>
      </c>
    </row>
    <row r="11" spans="1:40" x14ac:dyDescent="0.35">
      <c r="B11" s="1">
        <f t="shared" si="2"/>
        <v>3.0199999999999996</v>
      </c>
    </row>
    <row r="12" spans="1:40" x14ac:dyDescent="0.35">
      <c r="B12" s="1">
        <f t="shared" si="2"/>
        <v>3.0299999999999994</v>
      </c>
    </row>
    <row r="13" spans="1:40" x14ac:dyDescent="0.35">
      <c r="B13" s="1">
        <f t="shared" si="2"/>
        <v>3.0399999999999991</v>
      </c>
    </row>
    <row r="14" spans="1:40" x14ac:dyDescent="0.35">
      <c r="A14" s="2">
        <v>4</v>
      </c>
      <c r="B14" s="1">
        <f t="shared" si="2"/>
        <v>4</v>
      </c>
    </row>
    <row r="15" spans="1:40" x14ac:dyDescent="0.35">
      <c r="B15" s="1">
        <f t="shared" si="2"/>
        <v>4.01</v>
      </c>
    </row>
    <row r="16" spans="1:40" x14ac:dyDescent="0.35">
      <c r="B16" s="1">
        <f t="shared" si="2"/>
        <v>4.0199999999999996</v>
      </c>
    </row>
    <row r="17" spans="1:2" x14ac:dyDescent="0.35">
      <c r="A17" s="2">
        <v>5</v>
      </c>
      <c r="B17" s="1">
        <f t="shared" si="2"/>
        <v>5</v>
      </c>
    </row>
    <row r="18" spans="1:2" x14ac:dyDescent="0.35">
      <c r="B18" s="1">
        <f t="shared" si="2"/>
        <v>5.01</v>
      </c>
    </row>
    <row r="19" spans="1:2" x14ac:dyDescent="0.35">
      <c r="B19" s="1">
        <f t="shared" si="2"/>
        <v>5.0199999999999996</v>
      </c>
    </row>
    <row r="20" spans="1:2" x14ac:dyDescent="0.35">
      <c r="B20" s="1">
        <f t="shared" si="2"/>
        <v>5.0299999999999994</v>
      </c>
    </row>
    <row r="21" spans="1:2" x14ac:dyDescent="0.35">
      <c r="B21" s="1">
        <f t="shared" si="2"/>
        <v>5.0399999999999991</v>
      </c>
    </row>
    <row r="22" spans="1:2" x14ac:dyDescent="0.35">
      <c r="B22" s="1">
        <f t="shared" si="2"/>
        <v>5.0499999999999989</v>
      </c>
    </row>
    <row r="23" spans="1:2" x14ac:dyDescent="0.35">
      <c r="B23" s="1">
        <f t="shared" si="2"/>
        <v>5.0599999999999987</v>
      </c>
    </row>
    <row r="24" spans="1:2" x14ac:dyDescent="0.35">
      <c r="A24" s="2">
        <v>6</v>
      </c>
      <c r="B24" s="1">
        <f t="shared" si="2"/>
        <v>6</v>
      </c>
    </row>
    <row r="25" spans="1:2" x14ac:dyDescent="0.35">
      <c r="B25" s="1">
        <f t="shared" si="2"/>
        <v>6.01</v>
      </c>
    </row>
    <row r="26" spans="1:2" x14ac:dyDescent="0.35">
      <c r="A26" s="2">
        <v>7</v>
      </c>
      <c r="B26" s="1">
        <f t="shared" si="2"/>
        <v>7</v>
      </c>
    </row>
    <row r="27" spans="1:2" x14ac:dyDescent="0.35">
      <c r="B27" s="1">
        <f t="shared" si="2"/>
        <v>7.01</v>
      </c>
    </row>
    <row r="28" spans="1:2" x14ac:dyDescent="0.35">
      <c r="B28" s="1">
        <f t="shared" si="2"/>
        <v>7.02</v>
      </c>
    </row>
    <row r="29" spans="1:2" x14ac:dyDescent="0.35">
      <c r="B29" s="1">
        <f t="shared" si="2"/>
        <v>7.0299999999999994</v>
      </c>
    </row>
    <row r="30" spans="1:2" x14ac:dyDescent="0.35">
      <c r="B30" s="1">
        <f t="shared" si="2"/>
        <v>7.0399999999999991</v>
      </c>
    </row>
    <row r="31" spans="1:2" x14ac:dyDescent="0.35">
      <c r="A31" s="2">
        <v>8</v>
      </c>
      <c r="B31" s="1">
        <f t="shared" si="2"/>
        <v>8</v>
      </c>
    </row>
    <row r="32" spans="1:2" x14ac:dyDescent="0.35">
      <c r="B32" s="1">
        <f t="shared" si="2"/>
        <v>8.01</v>
      </c>
    </row>
    <row r="33" spans="1:2" x14ac:dyDescent="0.35">
      <c r="B33" s="1">
        <f t="shared" si="2"/>
        <v>8.02</v>
      </c>
    </row>
    <row r="34" spans="1:2" x14ac:dyDescent="0.35">
      <c r="B34" s="1">
        <f t="shared" si="2"/>
        <v>8.0299999999999994</v>
      </c>
    </row>
    <row r="35" spans="1:2" x14ac:dyDescent="0.35">
      <c r="B35" s="1">
        <f t="shared" si="2"/>
        <v>8.0399999999999991</v>
      </c>
    </row>
    <row r="36" spans="1:2" x14ac:dyDescent="0.35">
      <c r="B36" s="1">
        <f t="shared" si="2"/>
        <v>8.0499999999999989</v>
      </c>
    </row>
    <row r="37" spans="1:2" x14ac:dyDescent="0.35">
      <c r="B37" s="1">
        <f t="shared" si="2"/>
        <v>8.0599999999999987</v>
      </c>
    </row>
    <row r="38" spans="1:2" x14ac:dyDescent="0.35">
      <c r="B38" s="1">
        <f t="shared" si="2"/>
        <v>8.0699999999999985</v>
      </c>
    </row>
    <row r="39" spans="1:2" x14ac:dyDescent="0.35">
      <c r="A39" s="2">
        <v>9</v>
      </c>
      <c r="B39" s="1">
        <f t="shared" si="2"/>
        <v>9</v>
      </c>
    </row>
    <row r="40" spans="1:2" x14ac:dyDescent="0.35">
      <c r="B40" s="1">
        <f t="shared" si="2"/>
        <v>9.01</v>
      </c>
    </row>
    <row r="41" spans="1:2" x14ac:dyDescent="0.35">
      <c r="B41" s="1">
        <f t="shared" si="2"/>
        <v>9.02</v>
      </c>
    </row>
    <row r="42" spans="1:2" x14ac:dyDescent="0.35">
      <c r="B42" s="1">
        <f t="shared" si="2"/>
        <v>9.0299999999999994</v>
      </c>
    </row>
    <row r="43" spans="1:2" x14ac:dyDescent="0.35">
      <c r="B43" s="1">
        <f t="shared" si="2"/>
        <v>9.0399999999999991</v>
      </c>
    </row>
    <row r="44" spans="1:2" x14ac:dyDescent="0.35">
      <c r="A44" s="2">
        <v>10</v>
      </c>
      <c r="B44" s="1">
        <f t="shared" si="2"/>
        <v>10</v>
      </c>
    </row>
    <row r="45" spans="1:2" x14ac:dyDescent="0.35">
      <c r="B45" s="1">
        <f t="shared" si="2"/>
        <v>10.01</v>
      </c>
    </row>
    <row r="46" spans="1:2" x14ac:dyDescent="0.35">
      <c r="B46" s="1">
        <f t="shared" si="2"/>
        <v>10.02</v>
      </c>
    </row>
    <row r="47" spans="1:2" x14ac:dyDescent="0.35">
      <c r="B47" s="1">
        <f t="shared" si="2"/>
        <v>10.029999999999999</v>
      </c>
    </row>
    <row r="48" spans="1:2" x14ac:dyDescent="0.35">
      <c r="A48" s="2">
        <v>11</v>
      </c>
      <c r="B48" s="1">
        <f t="shared" si="2"/>
        <v>11</v>
      </c>
    </row>
    <row r="49" spans="1:2" x14ac:dyDescent="0.35">
      <c r="B49" s="1">
        <f t="shared" si="2"/>
        <v>11.01</v>
      </c>
    </row>
    <row r="50" spans="1:2" x14ac:dyDescent="0.35">
      <c r="B50" s="1">
        <f t="shared" si="2"/>
        <v>11.02</v>
      </c>
    </row>
    <row r="51" spans="1:2" x14ac:dyDescent="0.35">
      <c r="A51" s="2">
        <v>12</v>
      </c>
      <c r="B51" s="1">
        <f t="shared" si="2"/>
        <v>12</v>
      </c>
    </row>
    <row r="52" spans="1:2" x14ac:dyDescent="0.35">
      <c r="B52" s="1">
        <f t="shared" si="2"/>
        <v>12.01</v>
      </c>
    </row>
    <row r="53" spans="1:2" x14ac:dyDescent="0.35">
      <c r="B53" s="1">
        <f t="shared" si="2"/>
        <v>12.02</v>
      </c>
    </row>
    <row r="54" spans="1:2" x14ac:dyDescent="0.35">
      <c r="A54" s="2">
        <v>13</v>
      </c>
      <c r="B54" s="1">
        <f t="shared" si="2"/>
        <v>13</v>
      </c>
    </row>
    <row r="55" spans="1:2" x14ac:dyDescent="0.35">
      <c r="A55" s="2">
        <v>14</v>
      </c>
      <c r="B55" s="1">
        <f t="shared" si="2"/>
        <v>14</v>
      </c>
    </row>
    <row r="56" spans="1:2" x14ac:dyDescent="0.35">
      <c r="B56" s="1">
        <f t="shared" si="2"/>
        <v>14.01</v>
      </c>
    </row>
    <row r="57" spans="1:2" x14ac:dyDescent="0.35">
      <c r="A57" s="2">
        <v>15</v>
      </c>
      <c r="B57" s="1">
        <f t="shared" si="2"/>
        <v>15</v>
      </c>
    </row>
    <row r="58" spans="1:2" x14ac:dyDescent="0.35">
      <c r="B58" s="1">
        <f t="shared" si="2"/>
        <v>15.01</v>
      </c>
    </row>
    <row r="59" spans="1:2" x14ac:dyDescent="0.35">
      <c r="B59" s="1">
        <f t="shared" si="2"/>
        <v>15.02</v>
      </c>
    </row>
    <row r="60" spans="1:2" x14ac:dyDescent="0.35">
      <c r="B60" s="1">
        <f t="shared" si="2"/>
        <v>15.03</v>
      </c>
    </row>
    <row r="61" spans="1:2" x14ac:dyDescent="0.35">
      <c r="B61" s="1">
        <f t="shared" si="2"/>
        <v>15.04</v>
      </c>
    </row>
    <row r="62" spans="1:2" x14ac:dyDescent="0.35">
      <c r="A62" s="2">
        <v>16</v>
      </c>
      <c r="B62" s="1">
        <f t="shared" si="2"/>
        <v>16</v>
      </c>
    </row>
    <row r="63" spans="1:2" x14ac:dyDescent="0.35">
      <c r="B63" s="1">
        <f t="shared" si="2"/>
        <v>16.010000000000002</v>
      </c>
    </row>
    <row r="64" spans="1:2" x14ac:dyDescent="0.35">
      <c r="B64" s="1">
        <f t="shared" si="2"/>
        <v>16.020000000000003</v>
      </c>
    </row>
    <row r="65" spans="1:2" x14ac:dyDescent="0.35">
      <c r="A65" s="2">
        <v>17</v>
      </c>
      <c r="B65" s="1">
        <f t="shared" si="2"/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G6" sqref="G6"/>
    </sheetView>
  </sheetViews>
  <sheetFormatPr defaultRowHeight="14.5" x14ac:dyDescent="0.35"/>
  <sheetData>
    <row r="1" spans="1:11" x14ac:dyDescent="0.35">
      <c r="A1">
        <v>-9.81</v>
      </c>
      <c r="D1">
        <f>12*12*2.54/100</f>
        <v>3.6576</v>
      </c>
      <c r="F1">
        <v>0</v>
      </c>
    </row>
    <row r="2" spans="1:11" x14ac:dyDescent="0.35">
      <c r="D2" t="s">
        <v>5</v>
      </c>
      <c r="E2" t="s">
        <v>4</v>
      </c>
      <c r="F2" t="s">
        <v>3</v>
      </c>
      <c r="G2" t="s">
        <v>2</v>
      </c>
      <c r="H2" t="s">
        <v>1</v>
      </c>
      <c r="I2" t="s">
        <v>0</v>
      </c>
    </row>
    <row r="3" spans="1:11" x14ac:dyDescent="0.35">
      <c r="B3">
        <v>12</v>
      </c>
      <c r="C3">
        <v>9</v>
      </c>
      <c r="D3">
        <f>B3*12*2.54/100</f>
        <v>3.6576</v>
      </c>
      <c r="E3">
        <f>C3*12*2.54/100</f>
        <v>2.7431999999999999</v>
      </c>
      <c r="F3">
        <f>-SQRT($F$1^2+2*$A$1*(D3-$D$1))</f>
        <v>0</v>
      </c>
      <c r="G3">
        <f>-SQRT(F3^2+2*$A$1*(E3-D3))</f>
        <v>-4.2356260458166046</v>
      </c>
      <c r="H3">
        <f>(G3+F3)/2</f>
        <v>-2.1178130229083023</v>
      </c>
      <c r="I3">
        <f>(G3-F3)/$A$1</f>
        <v>0.43176616165306875</v>
      </c>
      <c r="J3" s="3">
        <f>I3</f>
        <v>0.43176616165306875</v>
      </c>
      <c r="K3">
        <f>3/7-I3</f>
        <v>-3.1947330816401998E-3</v>
      </c>
    </row>
    <row r="4" spans="1:11" x14ac:dyDescent="0.35">
      <c r="B4">
        <v>12</v>
      </c>
      <c r="C4">
        <v>6</v>
      </c>
      <c r="D4">
        <f>B4*12*2.54/100</f>
        <v>3.6576</v>
      </c>
      <c r="E4">
        <f>C4*12*2.54/100</f>
        <v>1.8288</v>
      </c>
      <c r="F4">
        <f>-SQRT($F$1^2+2*$A$1*(D4-$D$1))</f>
        <v>0</v>
      </c>
      <c r="G4">
        <f>-SQRT(F4^2+2*$A$1*(E4-D4))</f>
        <v>-5.9900797991345662</v>
      </c>
      <c r="H4">
        <f>(G4+F4)/2</f>
        <v>-2.9950398995672831</v>
      </c>
      <c r="I4">
        <f>(G4-F4)/$A$1</f>
        <v>0.61060956158354396</v>
      </c>
      <c r="J4" s="3">
        <f>I4</f>
        <v>0.61060956158354396</v>
      </c>
      <c r="K4">
        <f>1/8-I4</f>
        <v>-0.48560956158354396</v>
      </c>
    </row>
    <row r="5" spans="1:11" x14ac:dyDescent="0.35">
      <c r="B5">
        <v>12</v>
      </c>
      <c r="C5">
        <v>1</v>
      </c>
      <c r="D5">
        <f>B5*12*2.54/100</f>
        <v>3.6576</v>
      </c>
      <c r="E5">
        <f>C5*12*2.54/100</f>
        <v>0.30480000000000002</v>
      </c>
      <c r="F5">
        <f>-SQRT($F$1^2+2*$A$1*(D5-$D$1))</f>
        <v>0</v>
      </c>
      <c r="G5">
        <f>-SQRT(F5^2+2*$A$1*(E5-D5))</f>
        <v>-8.1106063891672129</v>
      </c>
      <c r="H5">
        <f>(G5+F5)/2</f>
        <v>-4.0553031945836064</v>
      </c>
      <c r="I5">
        <f>(G5-F5)/$A$1</f>
        <v>0.82676925475710628</v>
      </c>
      <c r="J5" s="3">
        <f>I5</f>
        <v>0.82676925475710628</v>
      </c>
      <c r="K5">
        <f>5/6-I5</f>
        <v>6.5640785762270948E-3</v>
      </c>
    </row>
    <row r="6" spans="1:11" x14ac:dyDescent="0.35">
      <c r="B6">
        <v>12</v>
      </c>
      <c r="C6">
        <v>0</v>
      </c>
      <c r="D6">
        <f>B6*12*2.54/100</f>
        <v>3.6576</v>
      </c>
      <c r="E6">
        <f>C6*12*2.54/100</f>
        <v>0</v>
      </c>
      <c r="F6">
        <f>-SQRT($F$1^2+2*$A$1*(D6-$D$1))</f>
        <v>0</v>
      </c>
      <c r="G6">
        <f>-SQRT(F6^2+2*$A$1*(E6-D6))</f>
        <v>-8.4712520916332075</v>
      </c>
      <c r="H6">
        <f>(G6+F6)/2</f>
        <v>-4.2356260458166037</v>
      </c>
      <c r="I6">
        <f>(G6-F6)/$A$1</f>
        <v>0.86353232330613727</v>
      </c>
      <c r="J6" s="3">
        <f>I6</f>
        <v>0.86353232330613727</v>
      </c>
      <c r="K6">
        <f>6/7-I6</f>
        <v>-6.3894661632801775E-3</v>
      </c>
    </row>
    <row r="7" spans="1:11" x14ac:dyDescent="0.35">
      <c r="B7">
        <v>8</v>
      </c>
      <c r="C7">
        <v>5</v>
      </c>
      <c r="D7">
        <f>B7*12*2.54/100</f>
        <v>2.4384000000000001</v>
      </c>
      <c r="E7">
        <f>C7*12*2.54/100</f>
        <v>1.524</v>
      </c>
      <c r="F7">
        <f>-SQRT($F$1^2+2*$A$1*(D7-$D$1))</f>
        <v>-4.8908796754776125</v>
      </c>
      <c r="G7">
        <f>-SQRT(F7^2+2*$A$1*(E7-D7))</f>
        <v>-6.4700256568270271</v>
      </c>
      <c r="H7">
        <f>(G7+F7)/2</f>
        <v>-5.6804526661523198</v>
      </c>
      <c r="I7">
        <f>(G7-F7)/$A$1</f>
        <v>0.16097308678383432</v>
      </c>
      <c r="J7" s="3">
        <f>I7</f>
        <v>0.16097308678383432</v>
      </c>
      <c r="K7">
        <f>6/7-I7</f>
        <v>0.69616977035902283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 5.3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Christensen</dc:creator>
  <cp:lastModifiedBy>Joe Christensen</cp:lastModifiedBy>
  <dcterms:created xsi:type="dcterms:W3CDTF">2017-06-14T12:09:35Z</dcterms:created>
  <dcterms:modified xsi:type="dcterms:W3CDTF">2017-06-17T01:00:22Z</dcterms:modified>
</cp:coreProperties>
</file>