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erustrianb\Documents\2025\roster\"/>
    </mc:Choice>
  </mc:AlternateContent>
  <xr:revisionPtr revIDLastSave="0" documentId="13_ncr:1_{EBF2304F-2543-4465-BF5F-50DFE4BA0B8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OSTER" sheetId="4" r:id="rId1"/>
    <sheet name="Hoja1" sheetId="5" r:id="rId2"/>
  </sheets>
  <definedNames>
    <definedName name="_xlnm.Print_Area" localSheetId="0">ROSTER!$A$1:$L$64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9" i="4" l="1"/>
  <c r="A31" i="4" l="1"/>
  <c r="A32" i="4" s="1"/>
  <c r="A33" i="4" s="1"/>
  <c r="A34" i="4" s="1"/>
  <c r="A35" i="4" s="1"/>
  <c r="A36" i="4" s="1"/>
  <c r="A37" i="4" s="1"/>
  <c r="A38" i="4" l="1"/>
  <c r="A39" i="4" s="1"/>
  <c r="A40" i="4" s="1"/>
  <c r="A41" i="4" l="1"/>
  <c r="A42" i="4" s="1"/>
  <c r="A44" i="4" s="1"/>
  <c r="A45" i="4" s="1"/>
  <c r="A46" i="4" l="1"/>
  <c r="A47" i="4" s="1"/>
  <c r="A48" i="4" s="1"/>
  <c r="A49" i="4" s="1"/>
  <c r="A50" i="4" s="1"/>
  <c r="A51" i="4" s="1"/>
  <c r="A52" i="4" s="1"/>
  <c r="A53" i="4" l="1"/>
  <c r="A54" i="4" s="1"/>
  <c r="A55" i="4" s="1"/>
  <c r="A56" i="4" s="1"/>
  <c r="A57" i="4" s="1"/>
  <c r="A58" i="4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<sst xmlns="http://schemas.openxmlformats.org/spreadsheetml/2006/main" count="230" uniqueCount="148">
  <si>
    <t>#</t>
  </si>
  <si>
    <t>E o N</t>
  </si>
  <si>
    <t>Peso</t>
  </si>
  <si>
    <t>Estatura</t>
  </si>
  <si>
    <t>L. de Nacimiento</t>
  </si>
  <si>
    <t>L/B</t>
  </si>
  <si>
    <t>D/D</t>
  </si>
  <si>
    <t>Z/Z</t>
  </si>
  <si>
    <t>D/Z</t>
  </si>
  <si>
    <t>PITCHERS</t>
  </si>
  <si>
    <t>OUTFIELDERS</t>
  </si>
  <si>
    <t>CATCHERS</t>
  </si>
  <si>
    <t>INFIELDERS</t>
  </si>
  <si>
    <t>CUERPO TÉCNICO</t>
  </si>
  <si>
    <t xml:space="preserve"> </t>
  </si>
  <si>
    <t>E</t>
  </si>
  <si>
    <t>F. de Nacimiento</t>
  </si>
  <si>
    <t>PUEBLA,PUEBLA</t>
  </si>
  <si>
    <t>MONCLOVA,COAHUILA</t>
  </si>
  <si>
    <t>PITCHING COACH</t>
  </si>
  <si>
    <t>BULLPEN COACH</t>
  </si>
  <si>
    <t>3B COACH</t>
  </si>
  <si>
    <t>CATCHERS COACH</t>
  </si>
  <si>
    <t>PREPARADOR FISICO</t>
  </si>
  <si>
    <t>1B COACH</t>
  </si>
  <si>
    <t xml:space="preserve">IKER FRANCO </t>
  </si>
  <si>
    <t>MIGUEL MENA</t>
  </si>
  <si>
    <t>BAT BOY</t>
  </si>
  <si>
    <t>LOGAN MOORE</t>
  </si>
  <si>
    <t>D,Z</t>
  </si>
  <si>
    <t>SCRANTON, PENNSYLVANIA</t>
  </si>
  <si>
    <t>RODOLFO AMADOR</t>
  </si>
  <si>
    <t>ANDRES FLORES</t>
  </si>
  <si>
    <t>FISIOTERAPEUTA</t>
  </si>
  <si>
    <t>SANTO DOMINGO, R.DOMINICANA</t>
  </si>
  <si>
    <t>ALDREM CORREDOR</t>
  </si>
  <si>
    <t>JECKSSON FLORES</t>
  </si>
  <si>
    <t>ENSENADA, BAJA CALIFORNIA</t>
  </si>
  <si>
    <t>MIRANDA, VENEZUELA</t>
  </si>
  <si>
    <t>HOMAR ROJAS</t>
  </si>
  <si>
    <t>ARTURO GONZALEZ</t>
  </si>
  <si>
    <t>MARTIN ARZATE</t>
  </si>
  <si>
    <t>JUAN CARLOS H. BARANDICA</t>
  </si>
  <si>
    <t>JULIO CESAR MIRANDA</t>
  </si>
  <si>
    <t>POZA RICA, VERACRUZ</t>
  </si>
  <si>
    <t>SANTIAGO, NUEVO LEON</t>
  </si>
  <si>
    <t>MONTERREY, NUEVO LEON</t>
  </si>
  <si>
    <t>PARIS CANO</t>
  </si>
  <si>
    <t>ADDISON RUSSELL</t>
  </si>
  <si>
    <t>SANTIAGO CHAVEZ</t>
  </si>
  <si>
    <t>SALTILLO, COAHUILA</t>
  </si>
  <si>
    <t>BALBINO FUENMAYOR</t>
  </si>
  <si>
    <t>VALENCIA, VENEZUELA</t>
  </si>
  <si>
    <t>LOS MOCHIS, SINALOA</t>
  </si>
  <si>
    <t>CUERNAVACA, MORELOS</t>
  </si>
  <si>
    <t>LINO CONNELL</t>
  </si>
  <si>
    <t>MAGNEURIS SIERRA</t>
  </si>
  <si>
    <t>PABLO TELLEZ</t>
  </si>
  <si>
    <t>DANIEL AMARAL</t>
  </si>
  <si>
    <t>JUAN MORA</t>
  </si>
  <si>
    <t>STEVEN MOYERS</t>
  </si>
  <si>
    <t>ALDO NUÑEZ</t>
  </si>
  <si>
    <t>D/S</t>
  </si>
  <si>
    <t>ABIAM CRUZ</t>
  </si>
  <si>
    <t>PEDRO GONZALEZ</t>
  </si>
  <si>
    <t>BRAULIO CAVERO</t>
  </si>
  <si>
    <t>BRYAN CORRAL</t>
  </si>
  <si>
    <t>CHAVEZ YOUNG</t>
  </si>
  <si>
    <t>FREEPORT, BAHAMAS</t>
  </si>
  <si>
    <t>FRANKLIN PARRA</t>
  </si>
  <si>
    <t>FRANCISCO MORALES</t>
  </si>
  <si>
    <t>MARK SIMON</t>
  </si>
  <si>
    <t>OAKVILLE, CANADA</t>
  </si>
  <si>
    <t>RICHARD PAZ</t>
  </si>
  <si>
    <t>HOUSTON, TEXAS</t>
  </si>
  <si>
    <t>SAN JUAN DE LOS MORROS, VEN</t>
  </si>
  <si>
    <t>JONATHAN LOPEZ</t>
  </si>
  <si>
    <t>ALEJANDRO MORALES</t>
  </si>
  <si>
    <t>LOS TEQUES, VENEZUELA</t>
  </si>
  <si>
    <t>HECTOR YAN</t>
  </si>
  <si>
    <t>DIOSBEL ARIAS</t>
  </si>
  <si>
    <t>LORETO, BCS</t>
  </si>
  <si>
    <t>ANEUDY CORTORREAL</t>
  </si>
  <si>
    <t>DANIEL SANCHEZ</t>
  </si>
  <si>
    <t>CHAVEZ FERNANDER</t>
  </si>
  <si>
    <t>ERICK VAZQUEZ</t>
  </si>
  <si>
    <t>CATCHER BULLPEN</t>
  </si>
  <si>
    <t>ACEREROS DE MONCLOVA 2025</t>
  </si>
  <si>
    <t>MANUEL RONDON</t>
  </si>
  <si>
    <t>FRANCISCO VALENZUELA</t>
  </si>
  <si>
    <t>CHRISTHIAN YOUNG</t>
  </si>
  <si>
    <t>FLORENTINO BARRON</t>
  </si>
  <si>
    <t>AUSTIN WARNER</t>
  </si>
  <si>
    <t>KENTUCKY, USA</t>
  </si>
  <si>
    <t>RUBEN ALANIZ</t>
  </si>
  <si>
    <t>MC ALLEN, TEXAS</t>
  </si>
  <si>
    <t>JORGE ARREDONDO</t>
  </si>
  <si>
    <t>MARIO PALAZUELOS</t>
  </si>
  <si>
    <t>CULIACAN, SINALOA</t>
  </si>
  <si>
    <t>DANTE LUGO</t>
  </si>
  <si>
    <t>NAVOJOA, SONORA</t>
  </si>
  <si>
    <t>JOSE LUIS NUÑEZ</t>
  </si>
  <si>
    <t>TERAPEUTA</t>
  </si>
  <si>
    <t>CUATROCIENEGAS, COAHUILA</t>
  </si>
  <si>
    <t>ANDERSON SEVERINO</t>
  </si>
  <si>
    <t>N</t>
  </si>
  <si>
    <t>WILMER RIOS</t>
  </si>
  <si>
    <t>GUASAVE, SINALOA</t>
  </si>
  <si>
    <t>ROSTER TEMPORADA</t>
  </si>
  <si>
    <t>SABERMETRIA</t>
  </si>
  <si>
    <t>SABANA GRANDE, R.D.</t>
  </si>
  <si>
    <t>CHRIS MULLER</t>
  </si>
  <si>
    <t>DALLAS, TEXAS</t>
  </si>
  <si>
    <t>KENNYS VARGAS</t>
  </si>
  <si>
    <t>CANOVANAS, PUERTO RICO</t>
  </si>
  <si>
    <t>LUIS REYES</t>
  </si>
  <si>
    <t>CARLOS RODRIGUEZ</t>
  </si>
  <si>
    <t>COACH</t>
  </si>
  <si>
    <t>HERMOSILLO, SONORA</t>
  </si>
  <si>
    <t>FERNANDO FLORES</t>
  </si>
  <si>
    <t>CD OBREGON, SONORA</t>
  </si>
  <si>
    <t>BOLIVAR, VENEZUELA</t>
  </si>
  <si>
    <t>GUAYMAS,SON</t>
  </si>
  <si>
    <t>PENSACOLA, FLORIDA</t>
  </si>
  <si>
    <t>00</t>
  </si>
  <si>
    <t>RYLEY GILLIAM</t>
  </si>
  <si>
    <t>MARIETTA, GEORGIA, USA</t>
  </si>
  <si>
    <t>MAZATLAN, SIN</t>
  </si>
  <si>
    <t>JORGE RODRIGUEZ</t>
  </si>
  <si>
    <t>CD JUAREZ, CHIHUAHUA</t>
  </si>
  <si>
    <t>ENSENADA,BCN</t>
  </si>
  <si>
    <t>LUIS CASTILLO</t>
  </si>
  <si>
    <t>SAN CRISTOBAL, R DOMINICANA</t>
  </si>
  <si>
    <t>MANAGER</t>
  </si>
  <si>
    <t>BENCH COACH</t>
  </si>
  <si>
    <t>JUAN GABRIEL CASTRO</t>
  </si>
  <si>
    <t>ELVIN CARRILLO</t>
  </si>
  <si>
    <t>TEPIC, NAY</t>
  </si>
  <si>
    <t>JOSE PERAZA</t>
  </si>
  <si>
    <t>BARINAS, VENEZUELA</t>
  </si>
  <si>
    <t>ESTALIN ORTIZ</t>
  </si>
  <si>
    <t>HATO MAYOR DEL REY. R.D.</t>
  </si>
  <si>
    <t>BRADY MILLER</t>
  </si>
  <si>
    <t>FLORIDA, USA</t>
  </si>
  <si>
    <t>ROLANDO MORA</t>
  </si>
  <si>
    <t>HERMOSILLO, SON</t>
  </si>
  <si>
    <t>OSCAR SORIA</t>
  </si>
  <si>
    <t>MONCLOVA, COAH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</si>
</sst>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Bahnschrift SemiLight"/>
      <family val="2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0"/>
      <color theme="1"/>
      <name val="Bahnschrift SemiLight"/>
      <family val="2"/>
    </font>
    <font>
      <sz val="13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6"/>
      <color theme="1"/>
      <name val="Bahnschrift SemiLight"/>
      <family val="2"/>
    </font>
    <font>
      <b/>
      <sz val="11"/>
      <color theme="0"/>
      <name val="Bahnschrift SemiLight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/>
  </cellStyleXfs>
  <cellXfs count="70">
    <xf numFmtId="0" fontId="0" fillId="0" borderId="0" xfId="0"/>
    <xf numFmtId="0" fontId="3" fillId="0" borderId="0" xfId="0" applyFont="1"/>
    <xf numFmtId="0" fontId="6" fillId="2" borderId="0" xfId="0" applyFont="1" applyFill="1" applyAlignment="1">
      <alignment horizontal="left"/>
    </xf>
    <xf numFmtId="0" fontId="3" fillId="2" borderId="0" xfId="0" applyFont="1" applyFill="1"/>
    <xf numFmtId="0" fontId="3" fillId="3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9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0" fontId="11" fillId="4" borderId="0" xfId="0" applyFont="1" applyFill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0" fillId="2" borderId="0" xfId="0" applyFill="1"/>
    <xf numFmtId="0" fontId="17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2" fontId="8" fillId="4" borderId="0" xfId="0" applyNumberFormat="1" applyFont="1" applyFill="1" applyAlignment="1">
      <alignment horizontal="center" vertical="center"/>
    </xf>
    <xf numFmtId="2" fontId="10" fillId="4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5" xfId="0" applyFill="1" applyBorder="1" applyAlignment="1">
      <alignment horizontal="left"/>
    </xf>
    <xf numFmtId="14" fontId="0" fillId="0" borderId="0" xfId="0" applyNumberFormat="1" applyAlignment="1">
      <alignment horizontal="center"/>
    </xf>
    <xf numFmtId="0" fontId="15" fillId="2" borderId="0" xfId="0" applyFont="1" applyFill="1" applyAlignment="1">
      <alignment horizontal="left"/>
    </xf>
    <xf numFmtId="0" fontId="11" fillId="4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left"/>
    </xf>
    <xf numFmtId="14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left"/>
    </xf>
    <xf numFmtId="14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  <xf numFmtId="0" fontId="15" fillId="2" borderId="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A925B265-AAC8-45B4-9C9F-CA0B1221AA14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404816</xdr:colOff>
      <xdr:row>1</xdr:row>
      <xdr:rowOff>28575</xdr:rowOff>
    </xdr:from>
    <xdr:to>
      <xdr:col>2</xdr:col>
      <xdr:colOff>1554452</xdr:colOff>
      <xdr:row>6</xdr:row>
      <xdr:rowOff>48075</xdr:rowOff>
    </xdr:to>
    <xdr:pic>
      <xdr:nvPicPr>
        <xdr:cNvPr id="3" name="9 Imagen" descr="unnamed (13).png">
          <a:extLst>
            <a:ext uri="{FF2B5EF4-FFF2-40B4-BE49-F238E27FC236}">
              <a16:creationId xmlns:a16="http://schemas.microsoft.com/office/drawing/2014/main" id="{7C3D6130-936D-4F21-9820-B1EE9923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41" y="247650"/>
          <a:ext cx="1149636" cy="972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C6D89-F7C7-4C6A-97F3-BE25E35B1757}">
  <sheetPr>
    <pageSetUpPr fitToPage="1"/>
  </sheetPr>
  <dimension ref="A1:L97"/>
  <sheetViews>
    <sheetView tabSelected="1" view="pageBreakPreview" zoomScaleNormal="100" zoomScaleSheetLayoutView="100" workbookViewId="0">
      <selection activeCell="K2" sqref="K2:K6"/>
    </sheetView>
  </sheetViews>
  <sheetFormatPr baseColWidth="10" defaultRowHeight="15" x14ac:dyDescent="0.25"/>
  <cols>
    <col min="1" max="1" width="3" customWidth="1"/>
    <col min="2" max="2" width="2.7109375" customWidth="1"/>
    <col min="3" max="3" width="28.5703125" customWidth="1"/>
    <col min="4" max="4" width="5.7109375" customWidth="1"/>
    <col min="5" max="5" width="5.140625" style="6" customWidth="1"/>
    <col min="6" max="6" width="15.42578125" customWidth="1"/>
    <col min="7" max="7" width="5.42578125" customWidth="1"/>
    <col min="8" max="8" width="5.28515625" style="6" bestFit="1" customWidth="1"/>
    <col min="9" max="9" width="8.28515625" style="45" bestFit="1" customWidth="1"/>
    <col min="10" max="10" width="16.28515625" style="40" bestFit="1" customWidth="1"/>
    <col min="11" max="11" width="36.28515625" customWidth="1"/>
    <col min="12" max="12" width="2.7109375" customWidth="1"/>
  </cols>
  <sheetData>
    <row r="1" spans="1:12" ht="17.25" x14ac:dyDescent="0.25">
      <c r="A1" t="s">
        <v>14</v>
      </c>
      <c r="B1" s="7"/>
      <c r="C1" s="8"/>
      <c r="D1" s="8"/>
      <c r="E1" s="9"/>
      <c r="F1" s="8"/>
      <c r="G1" s="8"/>
      <c r="H1" s="37"/>
      <c r="I1" s="44"/>
      <c r="J1" s="38"/>
      <c r="K1" s="8"/>
      <c r="L1" s="8"/>
    </row>
    <row r="2" spans="1:12" x14ac:dyDescent="0.25">
      <c r="B2" s="7"/>
      <c r="C2" s="59"/>
      <c r="D2" s="60" t="s">
        <v>87</v>
      </c>
      <c r="E2" s="60"/>
      <c r="F2" s="60"/>
      <c r="G2" s="60"/>
      <c r="H2" s="60"/>
      <c r="I2" s="60"/>
      <c r="J2" s="60"/>
      <c r="K2" s="59" t="e" vm="1">
        <v>#VALUE!</v>
      </c>
      <c r="L2" s="8"/>
    </row>
    <row r="3" spans="1:12" x14ac:dyDescent="0.25">
      <c r="B3" s="7"/>
      <c r="C3" s="59"/>
      <c r="D3" s="60"/>
      <c r="E3" s="60"/>
      <c r="F3" s="60"/>
      <c r="G3" s="60"/>
      <c r="H3" s="60"/>
      <c r="I3" s="60"/>
      <c r="J3" s="60"/>
      <c r="K3" s="59"/>
      <c r="L3" s="8"/>
    </row>
    <row r="4" spans="1:12" x14ac:dyDescent="0.25">
      <c r="B4" s="7"/>
      <c r="C4" s="59"/>
      <c r="D4" s="66" t="s">
        <v>108</v>
      </c>
      <c r="E4" s="66"/>
      <c r="F4" s="66"/>
      <c r="G4" s="66"/>
      <c r="H4" s="66"/>
      <c r="I4" s="66"/>
      <c r="J4" s="66"/>
      <c r="K4" s="59"/>
      <c r="L4" s="8"/>
    </row>
    <row r="5" spans="1:12" x14ac:dyDescent="0.25">
      <c r="B5" s="7"/>
      <c r="C5" s="59"/>
      <c r="D5" s="66"/>
      <c r="E5" s="66"/>
      <c r="F5" s="66"/>
      <c r="G5" s="66"/>
      <c r="H5" s="66"/>
      <c r="I5" s="66"/>
      <c r="J5" s="66"/>
      <c r="K5" s="59"/>
      <c r="L5" s="8"/>
    </row>
    <row r="6" spans="1:12" x14ac:dyDescent="0.25">
      <c r="B6" s="7"/>
      <c r="C6" s="59"/>
      <c r="D6" s="67"/>
      <c r="E6" s="67"/>
      <c r="F6" s="67"/>
      <c r="G6" s="67"/>
      <c r="H6" s="67"/>
      <c r="I6" s="67"/>
      <c r="J6" s="39">
        <v>45848</v>
      </c>
      <c r="K6" s="59"/>
      <c r="L6" s="8"/>
    </row>
    <row r="7" spans="1:12" ht="17.25" x14ac:dyDescent="0.25">
      <c r="B7" s="7"/>
      <c r="C7" s="11" t="s">
        <v>11</v>
      </c>
      <c r="D7" s="13" t="s">
        <v>0</v>
      </c>
      <c r="E7" s="13"/>
      <c r="F7" s="12" t="s">
        <v>1</v>
      </c>
      <c r="G7" s="12" t="s">
        <v>5</v>
      </c>
      <c r="H7" s="36" t="s">
        <v>2</v>
      </c>
      <c r="I7" s="42" t="s">
        <v>3</v>
      </c>
      <c r="J7" s="12" t="s">
        <v>16</v>
      </c>
      <c r="K7" s="12" t="s">
        <v>4</v>
      </c>
      <c r="L7" s="8"/>
    </row>
    <row r="8" spans="1:12" x14ac:dyDescent="0.25">
      <c r="A8">
        <v>1</v>
      </c>
      <c r="B8" s="7"/>
      <c r="C8" s="30" t="s">
        <v>119</v>
      </c>
      <c r="D8" s="19">
        <v>30</v>
      </c>
      <c r="E8" s="20"/>
      <c r="F8" s="21"/>
      <c r="G8" s="21" t="s">
        <v>62</v>
      </c>
      <c r="H8" s="20">
        <v>83</v>
      </c>
      <c r="I8" s="35">
        <v>1.85</v>
      </c>
      <c r="J8" s="22">
        <v>33471</v>
      </c>
      <c r="K8" s="23" t="s">
        <v>120</v>
      </c>
      <c r="L8" s="8"/>
    </row>
    <row r="9" spans="1:12" x14ac:dyDescent="0.25">
      <c r="A9">
        <v>2</v>
      </c>
      <c r="B9" s="7"/>
      <c r="C9" s="18" t="s">
        <v>28</v>
      </c>
      <c r="D9" s="19">
        <v>10</v>
      </c>
      <c r="E9" s="20"/>
      <c r="F9" s="21"/>
      <c r="G9" s="21" t="s">
        <v>29</v>
      </c>
      <c r="H9" s="20">
        <v>100</v>
      </c>
      <c r="I9" s="35">
        <v>1.9</v>
      </c>
      <c r="J9" s="22">
        <v>33107</v>
      </c>
      <c r="K9" s="23" t="s">
        <v>30</v>
      </c>
      <c r="L9" s="8"/>
    </row>
    <row r="10" spans="1:12" x14ac:dyDescent="0.25">
      <c r="A10">
        <v>3</v>
      </c>
      <c r="B10" s="7"/>
      <c r="C10" s="49" t="s">
        <v>49</v>
      </c>
      <c r="D10" s="19">
        <v>15</v>
      </c>
      <c r="E10" s="20"/>
      <c r="F10" s="21"/>
      <c r="G10" s="21" t="s">
        <v>6</v>
      </c>
      <c r="H10" s="20">
        <v>92</v>
      </c>
      <c r="I10" s="35">
        <v>1.8</v>
      </c>
      <c r="J10" s="22">
        <v>34916</v>
      </c>
      <c r="K10" s="23" t="s">
        <v>50</v>
      </c>
      <c r="L10" s="8"/>
    </row>
    <row r="11" spans="1:12" ht="17.25" x14ac:dyDescent="0.3">
      <c r="B11" s="7"/>
      <c r="C11" s="11" t="s">
        <v>12</v>
      </c>
      <c r="D11" s="14"/>
      <c r="E11" s="13"/>
      <c r="F11" s="15"/>
      <c r="G11" s="15"/>
      <c r="H11" s="13"/>
      <c r="I11" s="43"/>
      <c r="J11" s="15"/>
      <c r="K11" s="16"/>
      <c r="L11" s="8"/>
    </row>
    <row r="12" spans="1:12" x14ac:dyDescent="0.25">
      <c r="A12">
        <v>4</v>
      </c>
      <c r="B12" s="7"/>
      <c r="C12" s="18" t="s">
        <v>48</v>
      </c>
      <c r="D12" s="19">
        <v>27</v>
      </c>
      <c r="E12" s="20"/>
      <c r="F12" s="21" t="s">
        <v>15</v>
      </c>
      <c r="G12" s="21" t="s">
        <v>6</v>
      </c>
      <c r="H12" s="20">
        <v>90</v>
      </c>
      <c r="I12" s="35">
        <v>1.83</v>
      </c>
      <c r="J12" s="22">
        <v>34357</v>
      </c>
      <c r="K12" s="23" t="s">
        <v>123</v>
      </c>
      <c r="L12" s="8"/>
    </row>
    <row r="13" spans="1:12" x14ac:dyDescent="0.25">
      <c r="A13">
        <v>5</v>
      </c>
      <c r="B13" s="7"/>
      <c r="C13" s="18" t="s">
        <v>35</v>
      </c>
      <c r="D13" s="26">
        <v>37</v>
      </c>
      <c r="E13" s="25"/>
      <c r="F13" s="21" t="s">
        <v>15</v>
      </c>
      <c r="G13" s="21" t="s">
        <v>7</v>
      </c>
      <c r="H13" s="20">
        <v>91</v>
      </c>
      <c r="I13" s="35">
        <v>1.83</v>
      </c>
      <c r="J13" s="22">
        <v>34999</v>
      </c>
      <c r="K13" s="23" t="s">
        <v>38</v>
      </c>
      <c r="L13" s="8"/>
    </row>
    <row r="14" spans="1:12" x14ac:dyDescent="0.25">
      <c r="A14">
        <v>6</v>
      </c>
      <c r="B14" s="7"/>
      <c r="C14" s="18" t="s">
        <v>51</v>
      </c>
      <c r="D14" s="27">
        <v>38</v>
      </c>
      <c r="E14" s="25"/>
      <c r="F14" s="21"/>
      <c r="G14" s="21" t="s">
        <v>6</v>
      </c>
      <c r="H14" s="20">
        <v>125</v>
      </c>
      <c r="I14" s="35">
        <v>1.9</v>
      </c>
      <c r="J14" s="22">
        <v>32838</v>
      </c>
      <c r="K14" s="23" t="s">
        <v>52</v>
      </c>
      <c r="L14" s="8"/>
    </row>
    <row r="15" spans="1:12" x14ac:dyDescent="0.25">
      <c r="A15">
        <v>7</v>
      </c>
      <c r="B15" s="7"/>
      <c r="C15" s="18" t="s">
        <v>136</v>
      </c>
      <c r="D15" s="21">
        <v>12</v>
      </c>
      <c r="E15" s="20"/>
      <c r="F15" s="26" t="s">
        <v>105</v>
      </c>
      <c r="G15" s="21" t="s">
        <v>6</v>
      </c>
      <c r="H15" s="20">
        <v>78</v>
      </c>
      <c r="I15" s="35">
        <v>1.88</v>
      </c>
      <c r="J15" s="56">
        <v>37880</v>
      </c>
      <c r="K15" s="57" t="s">
        <v>137</v>
      </c>
      <c r="L15" s="8"/>
    </row>
    <row r="16" spans="1:12" x14ac:dyDescent="0.25">
      <c r="A16">
        <v>8</v>
      </c>
      <c r="B16" s="7"/>
      <c r="C16" s="18" t="s">
        <v>138</v>
      </c>
      <c r="D16" s="25">
        <v>18</v>
      </c>
      <c r="E16" s="20"/>
      <c r="F16" s="21" t="s">
        <v>15</v>
      </c>
      <c r="G16" s="21" t="s">
        <v>6</v>
      </c>
      <c r="H16" s="20">
        <v>95</v>
      </c>
      <c r="I16" s="35">
        <v>1.83</v>
      </c>
      <c r="J16" s="22">
        <v>34454</v>
      </c>
      <c r="K16" s="23" t="s">
        <v>139</v>
      </c>
      <c r="L16" s="8"/>
    </row>
    <row r="17" spans="1:12" x14ac:dyDescent="0.25">
      <c r="A17">
        <v>9</v>
      </c>
      <c r="B17" s="7"/>
      <c r="C17" s="18" t="s">
        <v>113</v>
      </c>
      <c r="D17" s="26">
        <v>35</v>
      </c>
      <c r="E17" s="25"/>
      <c r="F17" s="21"/>
      <c r="G17" s="21" t="s">
        <v>8</v>
      </c>
      <c r="H17" s="20">
        <v>131</v>
      </c>
      <c r="I17" s="35">
        <v>1.96</v>
      </c>
      <c r="J17" s="22">
        <v>33086</v>
      </c>
      <c r="K17" s="23" t="s">
        <v>114</v>
      </c>
      <c r="L17" s="8"/>
    </row>
    <row r="18" spans="1:12" x14ac:dyDescent="0.25">
      <c r="A18">
        <v>10</v>
      </c>
      <c r="B18" s="7"/>
      <c r="C18" s="18" t="s">
        <v>31</v>
      </c>
      <c r="D18" s="25">
        <v>48</v>
      </c>
      <c r="E18" s="20"/>
      <c r="F18" s="21"/>
      <c r="G18" s="21" t="s">
        <v>8</v>
      </c>
      <c r="H18" s="20">
        <v>86</v>
      </c>
      <c r="I18" s="35">
        <v>1.78</v>
      </c>
      <c r="J18" s="22">
        <v>33919</v>
      </c>
      <c r="K18" s="23" t="s">
        <v>81</v>
      </c>
      <c r="L18" s="8"/>
    </row>
    <row r="19" spans="1:12" ht="17.25" x14ac:dyDescent="0.3">
      <c r="B19" s="7"/>
      <c r="C19" s="11" t="s">
        <v>10</v>
      </c>
      <c r="D19" s="14"/>
      <c r="E19" s="13"/>
      <c r="F19" s="15"/>
      <c r="G19" s="15"/>
      <c r="H19" s="13"/>
      <c r="I19" s="43"/>
      <c r="J19" s="15"/>
      <c r="K19" s="16"/>
      <c r="L19" s="8"/>
    </row>
    <row r="20" spans="1:12" x14ac:dyDescent="0.25">
      <c r="A20">
        <v>11</v>
      </c>
      <c r="B20" s="7"/>
      <c r="C20" s="30" t="s">
        <v>65</v>
      </c>
      <c r="D20" s="25">
        <v>23</v>
      </c>
      <c r="E20" s="20"/>
      <c r="F20" s="26" t="s">
        <v>105</v>
      </c>
      <c r="G20" s="21" t="s">
        <v>8</v>
      </c>
      <c r="H20" s="20">
        <v>73</v>
      </c>
      <c r="I20" s="35">
        <v>1.83</v>
      </c>
      <c r="J20" s="52">
        <v>38832</v>
      </c>
      <c r="K20" s="53" t="s">
        <v>130</v>
      </c>
      <c r="L20" s="8"/>
    </row>
    <row r="21" spans="1:12" x14ac:dyDescent="0.25">
      <c r="A21">
        <v>12</v>
      </c>
      <c r="B21" s="7"/>
      <c r="C21" s="30" t="s">
        <v>66</v>
      </c>
      <c r="D21" s="29">
        <v>95</v>
      </c>
      <c r="E21" s="20"/>
      <c r="F21" s="26" t="s">
        <v>105</v>
      </c>
      <c r="G21" s="21" t="s">
        <v>7</v>
      </c>
      <c r="H21" s="20">
        <v>76</v>
      </c>
      <c r="I21" s="35">
        <v>1.86</v>
      </c>
      <c r="J21" s="54">
        <v>38380</v>
      </c>
      <c r="K21" s="33" t="s">
        <v>122</v>
      </c>
      <c r="L21" s="8"/>
    </row>
    <row r="22" spans="1:12" x14ac:dyDescent="0.25">
      <c r="A22">
        <v>13</v>
      </c>
      <c r="B22" s="7"/>
      <c r="C22" s="30" t="s">
        <v>36</v>
      </c>
      <c r="D22" s="21">
        <v>66</v>
      </c>
      <c r="E22" s="19"/>
      <c r="F22" s="21" t="s">
        <v>15</v>
      </c>
      <c r="G22" s="21" t="s">
        <v>6</v>
      </c>
      <c r="H22" s="20">
        <v>65</v>
      </c>
      <c r="I22" s="35">
        <v>1.8</v>
      </c>
      <c r="J22" s="22">
        <v>34270</v>
      </c>
      <c r="K22" s="23" t="s">
        <v>121</v>
      </c>
      <c r="L22" s="8"/>
    </row>
    <row r="23" spans="1:12" x14ac:dyDescent="0.25">
      <c r="A23">
        <v>14</v>
      </c>
      <c r="B23" s="7"/>
      <c r="C23" s="18" t="s">
        <v>59</v>
      </c>
      <c r="D23" s="25">
        <v>70</v>
      </c>
      <c r="E23" s="20"/>
      <c r="F23" s="26" t="s">
        <v>105</v>
      </c>
      <c r="G23" s="21" t="s">
        <v>6</v>
      </c>
      <c r="H23" s="20">
        <v>79</v>
      </c>
      <c r="I23" s="35">
        <v>1.75</v>
      </c>
      <c r="J23" s="22">
        <v>36433</v>
      </c>
      <c r="K23" s="23" t="s">
        <v>127</v>
      </c>
      <c r="L23" s="8"/>
    </row>
    <row r="24" spans="1:12" x14ac:dyDescent="0.25">
      <c r="A24">
        <v>15</v>
      </c>
      <c r="B24" s="7"/>
      <c r="C24" s="30" t="s">
        <v>56</v>
      </c>
      <c r="D24" s="25">
        <v>82</v>
      </c>
      <c r="E24" s="20"/>
      <c r="F24" s="21" t="s">
        <v>15</v>
      </c>
      <c r="G24" s="21" t="s">
        <v>7</v>
      </c>
      <c r="H24" s="20">
        <v>80</v>
      </c>
      <c r="I24" s="35">
        <v>1.8</v>
      </c>
      <c r="J24" s="48">
        <v>35162</v>
      </c>
      <c r="K24" t="s">
        <v>132</v>
      </c>
      <c r="L24" s="8"/>
    </row>
    <row r="25" spans="1:12" ht="17.25" x14ac:dyDescent="0.3">
      <c r="B25" s="7"/>
      <c r="C25" s="50" t="s">
        <v>9</v>
      </c>
      <c r="D25" s="14"/>
      <c r="E25" s="13"/>
      <c r="F25" s="15"/>
      <c r="G25" s="15"/>
      <c r="H25" s="13"/>
      <c r="I25" s="43"/>
      <c r="J25" s="15"/>
      <c r="K25" s="16"/>
      <c r="L25" s="8"/>
    </row>
    <row r="26" spans="1:12" ht="15" customHeight="1" x14ac:dyDescent="0.25">
      <c r="A26">
        <v>16</v>
      </c>
      <c r="B26" s="7"/>
      <c r="C26" s="18" t="s">
        <v>104</v>
      </c>
      <c r="D26" s="19">
        <v>62</v>
      </c>
      <c r="E26" s="21"/>
      <c r="F26" s="34" t="s">
        <v>15</v>
      </c>
      <c r="G26" s="21" t="s">
        <v>7</v>
      </c>
      <c r="H26" s="20">
        <v>86</v>
      </c>
      <c r="I26" s="35">
        <v>1.78</v>
      </c>
      <c r="J26" s="22">
        <v>34594</v>
      </c>
      <c r="K26" s="23" t="s">
        <v>34</v>
      </c>
      <c r="L26" s="8"/>
    </row>
    <row r="27" spans="1:12" ht="17.25" x14ac:dyDescent="0.3">
      <c r="A27">
        <v>17</v>
      </c>
      <c r="B27" s="7"/>
      <c r="C27" s="47" t="s">
        <v>82</v>
      </c>
      <c r="D27" s="29">
        <v>13</v>
      </c>
      <c r="E27" s="32"/>
      <c r="F27" s="34" t="s">
        <v>15</v>
      </c>
      <c r="G27" s="21" t="s">
        <v>6</v>
      </c>
      <c r="H27" s="20">
        <v>90</v>
      </c>
      <c r="I27" s="35">
        <v>1.9</v>
      </c>
      <c r="J27" s="22">
        <v>36507</v>
      </c>
      <c r="K27" s="23" t="s">
        <v>34</v>
      </c>
      <c r="L27" s="10"/>
    </row>
    <row r="28" spans="1:12" x14ac:dyDescent="0.25">
      <c r="A28">
        <v>18</v>
      </c>
      <c r="B28" s="7"/>
      <c r="C28" s="41" t="s">
        <v>92</v>
      </c>
      <c r="D28" s="29">
        <v>33</v>
      </c>
      <c r="E28" s="25"/>
      <c r="F28" s="21" t="s">
        <v>15</v>
      </c>
      <c r="G28" s="21" t="s">
        <v>7</v>
      </c>
      <c r="H28" s="20">
        <v>83</v>
      </c>
      <c r="I28" s="35">
        <v>1.8</v>
      </c>
      <c r="J28" s="22">
        <v>34512</v>
      </c>
      <c r="K28" s="28" t="s">
        <v>93</v>
      </c>
      <c r="L28" s="8"/>
    </row>
    <row r="29" spans="1:12" x14ac:dyDescent="0.25">
      <c r="A29">
        <v>19</v>
      </c>
      <c r="B29" s="7"/>
      <c r="C29" s="18" t="s">
        <v>142</v>
      </c>
      <c r="D29" s="20">
        <v>3</v>
      </c>
      <c r="E29" s="25"/>
      <c r="F29" s="26" t="s">
        <v>15</v>
      </c>
      <c r="G29" s="21" t="s">
        <v>6</v>
      </c>
      <c r="H29" s="20">
        <v>97</v>
      </c>
      <c r="I29" s="35">
        <v>1.93</v>
      </c>
      <c r="J29" s="22">
        <v>36452</v>
      </c>
      <c r="K29" s="23" t="s">
        <v>143</v>
      </c>
      <c r="L29" s="8"/>
    </row>
    <row r="30" spans="1:12" x14ac:dyDescent="0.25">
      <c r="A30">
        <v>20</v>
      </c>
      <c r="B30" s="7"/>
      <c r="C30" s="47" t="s">
        <v>84</v>
      </c>
      <c r="D30" s="19">
        <v>16</v>
      </c>
      <c r="E30" s="25"/>
      <c r="F30" s="21" t="s">
        <v>15</v>
      </c>
      <c r="G30" s="21" t="s">
        <v>6</v>
      </c>
      <c r="H30" s="21">
        <v>92</v>
      </c>
      <c r="I30" s="46">
        <v>1.9</v>
      </c>
      <c r="J30" s="22">
        <v>35618</v>
      </c>
      <c r="K30" s="28" t="s">
        <v>68</v>
      </c>
      <c r="L30" s="8"/>
    </row>
    <row r="31" spans="1:12" x14ac:dyDescent="0.25">
      <c r="A31">
        <f t="shared" ref="A31:A37" si="0">+A30+1</f>
        <v>21</v>
      </c>
      <c r="B31" s="7"/>
      <c r="C31" s="18" t="s">
        <v>111</v>
      </c>
      <c r="D31" s="21">
        <v>80</v>
      </c>
      <c r="E31" s="20"/>
      <c r="F31" s="34" t="s">
        <v>15</v>
      </c>
      <c r="G31" s="21" t="s">
        <v>6</v>
      </c>
      <c r="H31" s="20">
        <v>115</v>
      </c>
      <c r="I31" s="35">
        <v>1.9</v>
      </c>
      <c r="J31" s="22">
        <v>35177</v>
      </c>
      <c r="K31" s="23" t="s">
        <v>112</v>
      </c>
      <c r="L31" s="8"/>
    </row>
    <row r="32" spans="1:12" x14ac:dyDescent="0.25">
      <c r="A32">
        <f t="shared" si="0"/>
        <v>22</v>
      </c>
      <c r="B32" s="7"/>
      <c r="C32" s="18" t="s">
        <v>90</v>
      </c>
      <c r="D32" s="21">
        <v>24</v>
      </c>
      <c r="E32" s="20"/>
      <c r="F32" s="34" t="s">
        <v>15</v>
      </c>
      <c r="G32" s="21" t="s">
        <v>6</v>
      </c>
      <c r="H32" s="20">
        <v>95</v>
      </c>
      <c r="I32" s="35">
        <v>1.96</v>
      </c>
      <c r="J32" s="22">
        <v>35204</v>
      </c>
      <c r="K32" s="23" t="s">
        <v>72</v>
      </c>
      <c r="L32" s="8"/>
    </row>
    <row r="33" spans="1:12" x14ac:dyDescent="0.25">
      <c r="A33">
        <f t="shared" si="0"/>
        <v>23</v>
      </c>
      <c r="B33" s="7"/>
      <c r="C33" s="18" t="s">
        <v>140</v>
      </c>
      <c r="D33" s="21">
        <v>51</v>
      </c>
      <c r="E33" s="20"/>
      <c r="F33" s="26" t="s">
        <v>15</v>
      </c>
      <c r="G33" s="21" t="s">
        <v>7</v>
      </c>
      <c r="H33" s="20">
        <v>96</v>
      </c>
      <c r="I33" s="35">
        <v>1.93</v>
      </c>
      <c r="J33" s="22">
        <v>36119</v>
      </c>
      <c r="K33" s="23" t="s">
        <v>141</v>
      </c>
      <c r="L33" s="8"/>
    </row>
    <row r="34" spans="1:12" x14ac:dyDescent="0.25">
      <c r="A34">
        <f t="shared" si="0"/>
        <v>24</v>
      </c>
      <c r="B34" s="7"/>
      <c r="C34" s="18" t="s">
        <v>70</v>
      </c>
      <c r="D34" s="25">
        <v>99</v>
      </c>
      <c r="E34" s="32"/>
      <c r="F34" s="34" t="s">
        <v>15</v>
      </c>
      <c r="G34" s="21" t="s">
        <v>6</v>
      </c>
      <c r="H34" s="20">
        <v>83</v>
      </c>
      <c r="I34" s="35">
        <v>1.93</v>
      </c>
      <c r="J34" s="22">
        <v>36460</v>
      </c>
      <c r="K34" s="23" t="s">
        <v>75</v>
      </c>
      <c r="L34" s="8"/>
    </row>
    <row r="35" spans="1:12" x14ac:dyDescent="0.25">
      <c r="A35">
        <f t="shared" si="0"/>
        <v>25</v>
      </c>
      <c r="B35" s="7"/>
      <c r="C35" s="18" t="s">
        <v>128</v>
      </c>
      <c r="D35" s="19">
        <v>69</v>
      </c>
      <c r="E35" s="20"/>
      <c r="F35" s="26" t="s">
        <v>105</v>
      </c>
      <c r="G35" s="21" t="s">
        <v>7</v>
      </c>
      <c r="H35" s="20">
        <v>77</v>
      </c>
      <c r="I35" s="35">
        <v>1.8</v>
      </c>
      <c r="J35" s="22">
        <v>36763</v>
      </c>
      <c r="K35" s="23" t="s">
        <v>129</v>
      </c>
      <c r="L35" s="8"/>
    </row>
    <row r="36" spans="1:12" x14ac:dyDescent="0.25">
      <c r="A36">
        <f t="shared" si="0"/>
        <v>26</v>
      </c>
      <c r="B36" s="7"/>
      <c r="C36" s="18" t="s">
        <v>115</v>
      </c>
      <c r="D36" s="20">
        <v>4</v>
      </c>
      <c r="E36" s="25"/>
      <c r="F36" s="34" t="s">
        <v>15</v>
      </c>
      <c r="G36" s="21" t="s">
        <v>6</v>
      </c>
      <c r="H36" s="20">
        <v>79</v>
      </c>
      <c r="I36" s="35">
        <v>1.88</v>
      </c>
      <c r="J36" s="22">
        <v>34603</v>
      </c>
      <c r="K36" s="23" t="s">
        <v>110</v>
      </c>
      <c r="L36" s="8"/>
    </row>
    <row r="37" spans="1:12" x14ac:dyDescent="0.25">
      <c r="A37">
        <f t="shared" si="0"/>
        <v>27</v>
      </c>
      <c r="B37" s="7"/>
      <c r="C37" s="18" t="s">
        <v>71</v>
      </c>
      <c r="D37" s="29">
        <v>1</v>
      </c>
      <c r="E37" s="20"/>
      <c r="F37" s="23"/>
      <c r="G37" s="21" t="s">
        <v>6</v>
      </c>
      <c r="H37" s="20">
        <v>83</v>
      </c>
      <c r="I37" s="35">
        <v>1.83</v>
      </c>
      <c r="J37" s="22">
        <v>34915</v>
      </c>
      <c r="K37" s="23" t="s">
        <v>74</v>
      </c>
      <c r="L37" s="8"/>
    </row>
    <row r="38" spans="1:12" x14ac:dyDescent="0.25">
      <c r="A38">
        <f t="shared" ref="A38:A39" si="1">+A37+1</f>
        <v>28</v>
      </c>
      <c r="B38" s="7"/>
      <c r="C38" s="58" t="s">
        <v>146</v>
      </c>
      <c r="D38" s="20">
        <v>75</v>
      </c>
      <c r="E38" s="25"/>
      <c r="F38" s="26" t="s">
        <v>105</v>
      </c>
      <c r="G38" s="21" t="s">
        <v>6</v>
      </c>
      <c r="H38" s="20">
        <v>80</v>
      </c>
      <c r="I38" s="35">
        <v>1.8</v>
      </c>
      <c r="J38" s="22">
        <v>38223</v>
      </c>
      <c r="K38" s="23" t="s">
        <v>147</v>
      </c>
      <c r="L38" s="8"/>
    </row>
    <row r="39" spans="1:12" x14ac:dyDescent="0.25">
      <c r="A39">
        <f t="shared" si="1"/>
        <v>29</v>
      </c>
      <c r="B39" s="7"/>
      <c r="C39" s="18" t="s">
        <v>144</v>
      </c>
      <c r="D39" s="20">
        <v>94</v>
      </c>
      <c r="E39" s="20"/>
      <c r="F39" s="26" t="s">
        <v>105</v>
      </c>
      <c r="G39" s="21" t="s">
        <v>6</v>
      </c>
      <c r="H39" s="20">
        <v>85</v>
      </c>
      <c r="I39" s="35">
        <v>1.93</v>
      </c>
      <c r="J39" s="22">
        <v>37190</v>
      </c>
      <c r="K39" s="23" t="s">
        <v>145</v>
      </c>
      <c r="L39" s="8"/>
    </row>
    <row r="40" spans="1:12" x14ac:dyDescent="0.25">
      <c r="A40">
        <f>+A39+1</f>
        <v>30</v>
      </c>
      <c r="B40" s="7"/>
      <c r="C40" s="18" t="s">
        <v>94</v>
      </c>
      <c r="D40" s="29">
        <v>29</v>
      </c>
      <c r="E40" s="19"/>
      <c r="F40" s="21"/>
      <c r="G40" s="21" t="s">
        <v>6</v>
      </c>
      <c r="H40" s="20">
        <v>99</v>
      </c>
      <c r="I40" s="35">
        <v>1.93</v>
      </c>
      <c r="J40" s="22">
        <v>33403</v>
      </c>
      <c r="K40" s="23" t="s">
        <v>95</v>
      </c>
      <c r="L40" s="8"/>
    </row>
    <row r="41" spans="1:12" x14ac:dyDescent="0.25">
      <c r="A41">
        <f>+A40+1</f>
        <v>31</v>
      </c>
      <c r="B41" s="7"/>
      <c r="C41" s="18" t="s">
        <v>125</v>
      </c>
      <c r="D41" s="21">
        <v>53</v>
      </c>
      <c r="E41" s="20"/>
      <c r="F41" s="26" t="s">
        <v>15</v>
      </c>
      <c r="G41" s="21" t="s">
        <v>6</v>
      </c>
      <c r="H41" s="20">
        <v>89</v>
      </c>
      <c r="I41" s="35">
        <v>1.78</v>
      </c>
      <c r="J41" s="22">
        <v>35288</v>
      </c>
      <c r="K41" s="23" t="s">
        <v>126</v>
      </c>
      <c r="L41" s="8"/>
    </row>
    <row r="42" spans="1:12" x14ac:dyDescent="0.25">
      <c r="A42">
        <f>+A41+1</f>
        <v>32</v>
      </c>
      <c r="B42" s="7"/>
      <c r="C42" s="18" t="s">
        <v>106</v>
      </c>
      <c r="D42" s="19">
        <v>20</v>
      </c>
      <c r="E42" s="21"/>
      <c r="F42" s="21"/>
      <c r="G42" s="21" t="s">
        <v>6</v>
      </c>
      <c r="H42" s="20">
        <v>83</v>
      </c>
      <c r="I42" s="35">
        <v>1.86</v>
      </c>
      <c r="J42" s="48">
        <v>34396</v>
      </c>
      <c r="K42" t="s">
        <v>107</v>
      </c>
      <c r="L42" s="8"/>
    </row>
    <row r="43" spans="1:12" ht="17.25" x14ac:dyDescent="0.3">
      <c r="B43" s="7"/>
      <c r="C43" s="17" t="s">
        <v>13</v>
      </c>
      <c r="D43" s="14"/>
      <c r="E43" s="13"/>
      <c r="F43" s="15"/>
      <c r="G43" s="15"/>
      <c r="H43" s="13"/>
      <c r="I43" s="43"/>
      <c r="J43" s="15"/>
      <c r="K43" s="16"/>
      <c r="L43" s="8"/>
    </row>
    <row r="44" spans="1:12" x14ac:dyDescent="0.25">
      <c r="A44">
        <f>A42+1</f>
        <v>33</v>
      </c>
      <c r="B44" s="7"/>
      <c r="C44" s="30" t="s">
        <v>135</v>
      </c>
      <c r="D44" s="20">
        <v>77</v>
      </c>
      <c r="E44" s="64" t="s">
        <v>133</v>
      </c>
      <c r="F44" s="62"/>
      <c r="G44" s="23"/>
      <c r="H44" s="20"/>
      <c r="I44" s="35"/>
      <c r="J44" s="21"/>
      <c r="K44" s="55" t="s">
        <v>53</v>
      </c>
      <c r="L44" s="8"/>
    </row>
    <row r="45" spans="1:12" x14ac:dyDescent="0.25">
      <c r="A45">
        <f>A44+1</f>
        <v>34</v>
      </c>
      <c r="B45" s="7"/>
      <c r="C45" s="30" t="s">
        <v>41</v>
      </c>
      <c r="D45" s="20">
        <v>6</v>
      </c>
      <c r="E45" s="64" t="s">
        <v>134</v>
      </c>
      <c r="F45" s="62"/>
      <c r="G45" s="23"/>
      <c r="H45" s="20"/>
      <c r="I45" s="35"/>
      <c r="J45" s="21"/>
      <c r="K45" s="23" t="s">
        <v>45</v>
      </c>
      <c r="L45" s="8"/>
    </row>
    <row r="46" spans="1:12" x14ac:dyDescent="0.25">
      <c r="A46">
        <f t="shared" ref="A46:A49" si="2">+A45+1</f>
        <v>35</v>
      </c>
      <c r="B46" s="7"/>
      <c r="C46" s="30" t="s">
        <v>73</v>
      </c>
      <c r="D46" s="21">
        <v>52</v>
      </c>
      <c r="E46" s="61" t="s">
        <v>21</v>
      </c>
      <c r="F46" s="62"/>
      <c r="G46" s="23"/>
      <c r="H46" s="20"/>
      <c r="I46" s="35"/>
      <c r="J46" s="21"/>
      <c r="K46" s="23" t="s">
        <v>78</v>
      </c>
      <c r="L46" s="8"/>
    </row>
    <row r="47" spans="1:12" x14ac:dyDescent="0.25">
      <c r="A47">
        <f t="shared" si="2"/>
        <v>36</v>
      </c>
      <c r="B47" s="7"/>
      <c r="C47" s="30" t="s">
        <v>40</v>
      </c>
      <c r="D47" s="20">
        <v>22</v>
      </c>
      <c r="E47" s="63" t="s">
        <v>19</v>
      </c>
      <c r="F47" s="63"/>
      <c r="G47" s="23"/>
      <c r="H47" s="20"/>
      <c r="I47" s="35"/>
      <c r="J47" s="21"/>
      <c r="K47" s="23" t="s">
        <v>46</v>
      </c>
      <c r="L47" s="8"/>
    </row>
    <row r="48" spans="1:12" x14ac:dyDescent="0.25">
      <c r="A48">
        <f t="shared" si="2"/>
        <v>37</v>
      </c>
      <c r="B48" s="7"/>
      <c r="C48" s="30" t="s">
        <v>131</v>
      </c>
      <c r="D48" s="21">
        <v>71</v>
      </c>
      <c r="E48" s="63" t="s">
        <v>20</v>
      </c>
      <c r="F48" s="63"/>
      <c r="G48" s="23"/>
      <c r="H48" s="20"/>
      <c r="I48" s="35"/>
      <c r="J48" s="21"/>
      <c r="K48" s="23" t="s">
        <v>46</v>
      </c>
      <c r="L48" s="8"/>
    </row>
    <row r="49" spans="1:12" x14ac:dyDescent="0.25">
      <c r="A49">
        <f t="shared" si="2"/>
        <v>38</v>
      </c>
      <c r="B49" s="7"/>
      <c r="C49" s="30" t="s">
        <v>42</v>
      </c>
      <c r="D49" s="20">
        <v>68</v>
      </c>
      <c r="E49" s="61" t="s">
        <v>24</v>
      </c>
      <c r="F49" s="62"/>
      <c r="G49" s="23"/>
      <c r="H49" s="20"/>
      <c r="I49" s="35"/>
      <c r="J49" s="21"/>
      <c r="K49" s="23" t="s">
        <v>44</v>
      </c>
      <c r="L49" s="8"/>
    </row>
    <row r="50" spans="1:12" x14ac:dyDescent="0.25">
      <c r="A50">
        <f t="shared" ref="A50:A59" si="3">+A49+1</f>
        <v>39</v>
      </c>
      <c r="B50" s="7"/>
      <c r="C50" s="30" t="s">
        <v>25</v>
      </c>
      <c r="D50" s="20">
        <v>43</v>
      </c>
      <c r="E50" s="61" t="s">
        <v>22</v>
      </c>
      <c r="F50" s="62"/>
      <c r="G50" s="23"/>
      <c r="H50" s="20"/>
      <c r="I50" s="35"/>
      <c r="J50" s="21"/>
      <c r="K50" s="23" t="s">
        <v>37</v>
      </c>
      <c r="L50" s="8"/>
    </row>
    <row r="51" spans="1:12" x14ac:dyDescent="0.25">
      <c r="A51">
        <f t="shared" si="3"/>
        <v>40</v>
      </c>
      <c r="B51" s="7"/>
      <c r="C51" s="30" t="s">
        <v>116</v>
      </c>
      <c r="D51" s="20">
        <v>83</v>
      </c>
      <c r="E51" s="61" t="s">
        <v>117</v>
      </c>
      <c r="F51" s="62"/>
      <c r="G51" s="23"/>
      <c r="H51" s="20"/>
      <c r="I51" s="35"/>
      <c r="J51" s="21"/>
      <c r="K51" s="23" t="s">
        <v>118</v>
      </c>
      <c r="L51" s="8"/>
    </row>
    <row r="52" spans="1:12" x14ac:dyDescent="0.25">
      <c r="A52">
        <f t="shared" si="3"/>
        <v>41</v>
      </c>
      <c r="B52" s="7"/>
      <c r="C52" s="30" t="s">
        <v>32</v>
      </c>
      <c r="D52" s="20"/>
      <c r="E52" s="68" t="s">
        <v>33</v>
      </c>
      <c r="F52" s="69"/>
      <c r="G52" s="23"/>
      <c r="H52" s="20"/>
      <c r="I52" s="35"/>
      <c r="J52" s="21"/>
      <c r="K52" s="23" t="s">
        <v>17</v>
      </c>
      <c r="L52" s="8"/>
    </row>
    <row r="53" spans="1:12" x14ac:dyDescent="0.25">
      <c r="A53">
        <f t="shared" si="3"/>
        <v>42</v>
      </c>
      <c r="B53" s="7"/>
      <c r="C53" s="30" t="s">
        <v>101</v>
      </c>
      <c r="D53" s="20"/>
      <c r="E53" s="68" t="s">
        <v>102</v>
      </c>
      <c r="F53" s="69"/>
      <c r="G53" s="23"/>
      <c r="H53" s="20"/>
      <c r="I53" s="35"/>
      <c r="J53" s="21"/>
      <c r="K53" s="23" t="s">
        <v>103</v>
      </c>
      <c r="L53" s="8"/>
    </row>
    <row r="54" spans="1:12" x14ac:dyDescent="0.25">
      <c r="A54">
        <f t="shared" si="3"/>
        <v>43</v>
      </c>
      <c r="B54" s="7"/>
      <c r="C54" s="30" t="s">
        <v>96</v>
      </c>
      <c r="D54" s="31"/>
      <c r="E54" s="65" t="s">
        <v>23</v>
      </c>
      <c r="F54" s="65"/>
      <c r="G54" s="23"/>
      <c r="H54" s="20"/>
      <c r="I54" s="35"/>
      <c r="J54" s="21"/>
      <c r="K54" s="23" t="s">
        <v>53</v>
      </c>
      <c r="L54" s="8"/>
    </row>
    <row r="55" spans="1:12" x14ac:dyDescent="0.25">
      <c r="A55">
        <f t="shared" si="3"/>
        <v>44</v>
      </c>
      <c r="B55" s="7"/>
      <c r="C55" s="30" t="s">
        <v>26</v>
      </c>
      <c r="D55" s="20">
        <v>96</v>
      </c>
      <c r="E55" s="65" t="s">
        <v>27</v>
      </c>
      <c r="F55" s="65"/>
      <c r="G55" s="23"/>
      <c r="H55" s="20"/>
      <c r="I55" s="35"/>
      <c r="J55" s="21"/>
      <c r="K55" s="23" t="s">
        <v>18</v>
      </c>
      <c r="L55" s="8"/>
    </row>
    <row r="56" spans="1:12" x14ac:dyDescent="0.25">
      <c r="A56">
        <f t="shared" si="3"/>
        <v>45</v>
      </c>
      <c r="B56" s="7"/>
      <c r="C56" s="30" t="s">
        <v>97</v>
      </c>
      <c r="D56" s="51" t="s">
        <v>124</v>
      </c>
      <c r="E56" s="65" t="s">
        <v>27</v>
      </c>
      <c r="F56" s="65"/>
      <c r="G56" s="23"/>
      <c r="H56" s="20"/>
      <c r="I56" s="35"/>
      <c r="J56" s="21"/>
      <c r="K56" s="23" t="s">
        <v>98</v>
      </c>
      <c r="L56" s="8"/>
    </row>
    <row r="57" spans="1:12" x14ac:dyDescent="0.25">
      <c r="A57">
        <f t="shared" si="3"/>
        <v>46</v>
      </c>
      <c r="B57" s="7"/>
      <c r="C57" s="30" t="s">
        <v>99</v>
      </c>
      <c r="D57" s="20">
        <v>44</v>
      </c>
      <c r="E57" s="65" t="s">
        <v>27</v>
      </c>
      <c r="F57" s="65"/>
      <c r="G57" s="23"/>
      <c r="H57" s="20"/>
      <c r="I57" s="35"/>
      <c r="J57" s="21"/>
      <c r="K57" s="23" t="s">
        <v>100</v>
      </c>
      <c r="L57" s="8"/>
    </row>
    <row r="58" spans="1:12" x14ac:dyDescent="0.25">
      <c r="A58">
        <f t="shared" si="3"/>
        <v>47</v>
      </c>
      <c r="B58" s="7"/>
      <c r="C58" s="30" t="s">
        <v>47</v>
      </c>
      <c r="D58" s="20"/>
      <c r="E58" s="65" t="s">
        <v>109</v>
      </c>
      <c r="F58" s="65"/>
      <c r="G58" s="23"/>
      <c r="H58" s="20"/>
      <c r="I58" s="35"/>
      <c r="J58" s="21"/>
      <c r="K58" s="23" t="s">
        <v>54</v>
      </c>
      <c r="L58" s="8"/>
    </row>
    <row r="59" spans="1:12" x14ac:dyDescent="0.25">
      <c r="A59">
        <f t="shared" si="3"/>
        <v>48</v>
      </c>
      <c r="B59" s="7"/>
      <c r="C59" s="30" t="s">
        <v>85</v>
      </c>
      <c r="D59" s="51">
        <v>0</v>
      </c>
      <c r="E59" s="65" t="s">
        <v>86</v>
      </c>
      <c r="F59" s="65"/>
      <c r="G59" s="23"/>
      <c r="H59" s="20"/>
      <c r="I59" s="35"/>
      <c r="J59" s="21"/>
      <c r="K59" s="23" t="s">
        <v>18</v>
      </c>
      <c r="L59" s="8"/>
    </row>
    <row r="60" spans="1:12" ht="17.25" x14ac:dyDescent="0.3">
      <c r="B60" s="7"/>
      <c r="C60" s="17"/>
      <c r="D60" s="14"/>
      <c r="E60" s="13"/>
      <c r="F60" s="15"/>
      <c r="G60" s="15"/>
      <c r="H60" s="13"/>
      <c r="I60" s="43"/>
      <c r="J60" s="15"/>
      <c r="K60" s="16"/>
      <c r="L60" s="8"/>
    </row>
    <row r="61" spans="1:12" x14ac:dyDescent="0.25">
      <c r="C61" s="33"/>
    </row>
    <row r="68" spans="3:3" ht="17.25" x14ac:dyDescent="0.3">
      <c r="C68" s="5"/>
    </row>
    <row r="69" spans="3:3" ht="17.25" x14ac:dyDescent="0.3">
      <c r="C69" s="2"/>
    </row>
    <row r="70" spans="3:3" ht="17.25" x14ac:dyDescent="0.3">
      <c r="C70" s="2"/>
    </row>
    <row r="71" spans="3:3" ht="17.25" x14ac:dyDescent="0.3">
      <c r="C71" s="5"/>
    </row>
    <row r="72" spans="3:3" ht="17.25" x14ac:dyDescent="0.3">
      <c r="C72" s="2"/>
    </row>
    <row r="73" spans="3:3" ht="17.25" x14ac:dyDescent="0.3">
      <c r="C73" s="4"/>
    </row>
    <row r="74" spans="3:3" ht="17.25" x14ac:dyDescent="0.3">
      <c r="C74" s="2"/>
    </row>
    <row r="75" spans="3:3" ht="17.25" x14ac:dyDescent="0.3">
      <c r="C75" s="5"/>
    </row>
    <row r="76" spans="3:3" ht="17.25" x14ac:dyDescent="0.3">
      <c r="C76" s="1"/>
    </row>
    <row r="77" spans="3:3" ht="17.25" x14ac:dyDescent="0.3">
      <c r="C77" s="5"/>
    </row>
    <row r="78" spans="3:3" ht="17.25" x14ac:dyDescent="0.3">
      <c r="C78" s="2"/>
    </row>
    <row r="79" spans="3:3" ht="17.25" x14ac:dyDescent="0.3">
      <c r="C79" s="4"/>
    </row>
    <row r="80" spans="3:3" ht="17.25" x14ac:dyDescent="0.3">
      <c r="C80" s="5"/>
    </row>
    <row r="81" spans="3:3" ht="17.25" x14ac:dyDescent="0.3">
      <c r="C81" s="5"/>
    </row>
    <row r="82" spans="3:3" ht="17.25" x14ac:dyDescent="0.3">
      <c r="C82" s="4"/>
    </row>
    <row r="83" spans="3:3" ht="17.25" x14ac:dyDescent="0.3">
      <c r="C83" s="5"/>
    </row>
    <row r="84" spans="3:3" ht="17.25" x14ac:dyDescent="0.3">
      <c r="C84" s="5"/>
    </row>
    <row r="85" spans="3:3" ht="17.25" x14ac:dyDescent="0.3">
      <c r="C85" s="4"/>
    </row>
    <row r="86" spans="3:3" ht="17.25" x14ac:dyDescent="0.3">
      <c r="C86" s="5"/>
    </row>
    <row r="87" spans="3:3" ht="17.25" x14ac:dyDescent="0.3">
      <c r="C87" s="5"/>
    </row>
    <row r="88" spans="3:3" ht="17.25" x14ac:dyDescent="0.3">
      <c r="C88" s="4"/>
    </row>
    <row r="89" spans="3:3" ht="17.25" x14ac:dyDescent="0.3">
      <c r="C89" s="4"/>
    </row>
    <row r="90" spans="3:3" ht="17.25" x14ac:dyDescent="0.3">
      <c r="C90" s="5"/>
    </row>
    <row r="91" spans="3:3" ht="17.25" x14ac:dyDescent="0.3">
      <c r="C91" s="5"/>
    </row>
    <row r="92" spans="3:3" ht="17.25" x14ac:dyDescent="0.3">
      <c r="C92" s="5"/>
    </row>
    <row r="93" spans="3:3" ht="17.25" x14ac:dyDescent="0.3">
      <c r="C93" s="3"/>
    </row>
    <row r="94" spans="3:3" ht="17.25" x14ac:dyDescent="0.3">
      <c r="C94" s="5"/>
    </row>
    <row r="95" spans="3:3" ht="17.25" x14ac:dyDescent="0.3">
      <c r="C95" s="5"/>
    </row>
    <row r="96" spans="3:3" ht="17.25" x14ac:dyDescent="0.3">
      <c r="C96" s="5"/>
    </row>
    <row r="97" spans="3:3" ht="17.25" x14ac:dyDescent="0.3">
      <c r="C97" s="5"/>
    </row>
  </sheetData>
  <sortState xmlns:xlrd2="http://schemas.microsoft.com/office/spreadsheetml/2017/richdata2" ref="C33:K40">
    <sortCondition ref="C33:C40"/>
  </sortState>
  <mergeCells count="21">
    <mergeCell ref="E59:F59"/>
    <mergeCell ref="E55:F55"/>
    <mergeCell ref="E56:F56"/>
    <mergeCell ref="K2:K6"/>
    <mergeCell ref="D4:J5"/>
    <mergeCell ref="D6:I6"/>
    <mergeCell ref="E54:F54"/>
    <mergeCell ref="E57:F57"/>
    <mergeCell ref="E52:F52"/>
    <mergeCell ref="E53:F53"/>
    <mergeCell ref="E58:F58"/>
    <mergeCell ref="E51:F51"/>
    <mergeCell ref="E44:F44"/>
    <mergeCell ref="C2:C6"/>
    <mergeCell ref="D2:J3"/>
    <mergeCell ref="E49:F49"/>
    <mergeCell ref="E50:F50"/>
    <mergeCell ref="E47:F47"/>
    <mergeCell ref="E45:F45"/>
    <mergeCell ref="E46:F46"/>
    <mergeCell ref="E48:F48"/>
  </mergeCells>
  <conditionalFormatting sqref="D8:D10">
    <cfRule type="duplicateValues" dxfId="16" priority="180"/>
  </conditionalFormatting>
  <conditionalFormatting sqref="D12">
    <cfRule type="duplicateValues" dxfId="15" priority="7"/>
  </conditionalFormatting>
  <conditionalFormatting sqref="D14">
    <cfRule type="duplicateValues" dxfId="14" priority="14"/>
  </conditionalFormatting>
  <conditionalFormatting sqref="D15">
    <cfRule type="duplicateValues" dxfId="13" priority="2"/>
  </conditionalFormatting>
  <conditionalFormatting sqref="D17">
    <cfRule type="duplicateValues" dxfId="12" priority="3"/>
  </conditionalFormatting>
  <conditionalFormatting sqref="D18">
    <cfRule type="duplicateValues" dxfId="11" priority="1"/>
  </conditionalFormatting>
  <conditionalFormatting sqref="D20">
    <cfRule type="duplicateValues" dxfId="10" priority="183"/>
  </conditionalFormatting>
  <conditionalFormatting sqref="D22">
    <cfRule type="duplicateValues" dxfId="9" priority="5"/>
  </conditionalFormatting>
  <conditionalFormatting sqref="D31">
    <cfRule type="duplicateValues" dxfId="8" priority="8"/>
  </conditionalFormatting>
  <conditionalFormatting sqref="D32">
    <cfRule type="duplicateValues" dxfId="7" priority="6"/>
  </conditionalFormatting>
  <conditionalFormatting sqref="D54 E44:E53">
    <cfRule type="duplicateValues" dxfId="6" priority="167"/>
  </conditionalFormatting>
  <conditionalFormatting sqref="E29">
    <cfRule type="duplicateValues" dxfId="5" priority="4"/>
  </conditionalFormatting>
  <conditionalFormatting sqref="E35">
    <cfRule type="duplicateValues" dxfId="4" priority="20"/>
  </conditionalFormatting>
  <conditionalFormatting sqref="F19">
    <cfRule type="duplicateValues" dxfId="3" priority="134"/>
  </conditionalFormatting>
  <conditionalFormatting sqref="F25">
    <cfRule type="duplicateValues" dxfId="2" priority="149"/>
  </conditionalFormatting>
  <conditionalFormatting sqref="F43">
    <cfRule type="duplicateValues" dxfId="1" priority="140"/>
  </conditionalFormatting>
  <conditionalFormatting sqref="F60">
    <cfRule type="duplicateValues" dxfId="0" priority="142"/>
  </conditionalFormatting>
  <printOptions horizontalCentered="1"/>
  <pageMargins left="0.23622047244094491" right="0.23622047244094491" top="0.35433070866141736" bottom="0.35433070866141736" header="0.31496062992125984" footer="0.31496062992125984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7064-A2AA-4218-8F7D-849347F4B6F6}">
  <dimension ref="B3:B49"/>
  <sheetViews>
    <sheetView workbookViewId="0">
      <selection activeCell="E5" sqref="E5"/>
    </sheetView>
  </sheetViews>
  <sheetFormatPr baseColWidth="10" defaultRowHeight="15" x14ac:dyDescent="0.25"/>
  <sheetData>
    <row r="3" spans="2:2" x14ac:dyDescent="0.25">
      <c r="B3" s="11" t="s">
        <v>11</v>
      </c>
    </row>
    <row r="4" spans="2:2" x14ac:dyDescent="0.25">
      <c r="B4" s="18" t="s">
        <v>28</v>
      </c>
    </row>
    <row r="5" spans="2:2" x14ac:dyDescent="0.25">
      <c r="B5" s="24" t="s">
        <v>49</v>
      </c>
    </row>
    <row r="6" spans="2:2" x14ac:dyDescent="0.25">
      <c r="B6" s="24" t="s">
        <v>83</v>
      </c>
    </row>
    <row r="7" spans="2:2" x14ac:dyDescent="0.25">
      <c r="B7" s="11" t="s">
        <v>12</v>
      </c>
    </row>
    <row r="8" spans="2:2" x14ac:dyDescent="0.25">
      <c r="B8" s="18" t="s">
        <v>48</v>
      </c>
    </row>
    <row r="9" spans="2:2" x14ac:dyDescent="0.25">
      <c r="B9" s="18" t="s">
        <v>35</v>
      </c>
    </row>
    <row r="10" spans="2:2" x14ac:dyDescent="0.25">
      <c r="B10" s="18" t="s">
        <v>80</v>
      </c>
    </row>
    <row r="11" spans="2:2" x14ac:dyDescent="0.25">
      <c r="B11" s="18" t="s">
        <v>51</v>
      </c>
    </row>
    <row r="12" spans="2:2" x14ac:dyDescent="0.25">
      <c r="B12" s="30" t="s">
        <v>36</v>
      </c>
    </row>
    <row r="13" spans="2:2" x14ac:dyDescent="0.25">
      <c r="B13" s="18" t="s">
        <v>31</v>
      </c>
    </row>
    <row r="14" spans="2:2" x14ac:dyDescent="0.25">
      <c r="B14" s="18" t="s">
        <v>61</v>
      </c>
    </row>
    <row r="15" spans="2:2" x14ac:dyDescent="0.25">
      <c r="B15" s="18" t="s">
        <v>63</v>
      </c>
    </row>
    <row r="16" spans="2:2" x14ac:dyDescent="0.25">
      <c r="B16" s="11" t="s">
        <v>10</v>
      </c>
    </row>
    <row r="17" spans="2:2" x14ac:dyDescent="0.25">
      <c r="B17" s="18" t="s">
        <v>59</v>
      </c>
    </row>
    <row r="18" spans="2:2" x14ac:dyDescent="0.25">
      <c r="B18" s="18" t="s">
        <v>58</v>
      </c>
    </row>
    <row r="19" spans="2:2" x14ac:dyDescent="0.25">
      <c r="B19" s="30" t="s">
        <v>56</v>
      </c>
    </row>
    <row r="20" spans="2:2" x14ac:dyDescent="0.25">
      <c r="B20" s="30" t="s">
        <v>64</v>
      </c>
    </row>
    <row r="21" spans="2:2" x14ac:dyDescent="0.25">
      <c r="B21" s="30" t="s">
        <v>67</v>
      </c>
    </row>
    <row r="22" spans="2:2" x14ac:dyDescent="0.25">
      <c r="B22" s="30" t="s">
        <v>65</v>
      </c>
    </row>
    <row r="23" spans="2:2" x14ac:dyDescent="0.25">
      <c r="B23" s="30" t="s">
        <v>66</v>
      </c>
    </row>
    <row r="24" spans="2:2" ht="17.25" x14ac:dyDescent="0.3">
      <c r="B24" s="17" t="s">
        <v>9</v>
      </c>
    </row>
    <row r="25" spans="2:2" x14ac:dyDescent="0.25">
      <c r="B25" s="41" t="s">
        <v>57</v>
      </c>
    </row>
    <row r="26" spans="2:2" x14ac:dyDescent="0.25">
      <c r="B26" s="18" t="s">
        <v>60</v>
      </c>
    </row>
    <row r="27" spans="2:2" x14ac:dyDescent="0.25">
      <c r="B27" s="18" t="s">
        <v>90</v>
      </c>
    </row>
    <row r="28" spans="2:2" x14ac:dyDescent="0.25">
      <c r="B28" s="18" t="s">
        <v>69</v>
      </c>
    </row>
    <row r="29" spans="2:2" x14ac:dyDescent="0.25">
      <c r="B29" s="18" t="s">
        <v>82</v>
      </c>
    </row>
    <row r="30" spans="2:2" x14ac:dyDescent="0.25">
      <c r="B30" s="18" t="s">
        <v>79</v>
      </c>
    </row>
    <row r="31" spans="2:2" x14ac:dyDescent="0.25">
      <c r="B31" s="47" t="s">
        <v>88</v>
      </c>
    </row>
    <row r="32" spans="2:2" x14ac:dyDescent="0.25">
      <c r="B32" s="18" t="s">
        <v>71</v>
      </c>
    </row>
    <row r="33" spans="2:2" x14ac:dyDescent="0.25">
      <c r="B33" s="18" t="s">
        <v>76</v>
      </c>
    </row>
    <row r="34" spans="2:2" x14ac:dyDescent="0.25">
      <c r="B34" s="18" t="s">
        <v>77</v>
      </c>
    </row>
    <row r="35" spans="2:2" ht="17.25" x14ac:dyDescent="0.3">
      <c r="B35" s="17" t="s">
        <v>13</v>
      </c>
    </row>
    <row r="36" spans="2:2" x14ac:dyDescent="0.25">
      <c r="B36" s="30" t="s">
        <v>39</v>
      </c>
    </row>
    <row r="37" spans="2:2" x14ac:dyDescent="0.25">
      <c r="B37" s="30" t="s">
        <v>55</v>
      </c>
    </row>
    <row r="38" spans="2:2" x14ac:dyDescent="0.25">
      <c r="B38" s="30" t="s">
        <v>43</v>
      </c>
    </row>
    <row r="39" spans="2:2" x14ac:dyDescent="0.25">
      <c r="B39" s="30" t="s">
        <v>73</v>
      </c>
    </row>
    <row r="40" spans="2:2" x14ac:dyDescent="0.25">
      <c r="B40" s="30" t="s">
        <v>40</v>
      </c>
    </row>
    <row r="41" spans="2:2" x14ac:dyDescent="0.25">
      <c r="B41" s="30" t="s">
        <v>41</v>
      </c>
    </row>
    <row r="42" spans="2:2" x14ac:dyDescent="0.25">
      <c r="B42" s="30" t="s">
        <v>42</v>
      </c>
    </row>
    <row r="43" spans="2:2" x14ac:dyDescent="0.25">
      <c r="B43" s="30" t="s">
        <v>25</v>
      </c>
    </row>
    <row r="44" spans="2:2" x14ac:dyDescent="0.25">
      <c r="B44" s="30" t="s">
        <v>32</v>
      </c>
    </row>
    <row r="45" spans="2:2" x14ac:dyDescent="0.25">
      <c r="B45" s="30" t="s">
        <v>89</v>
      </c>
    </row>
    <row r="46" spans="2:2" x14ac:dyDescent="0.25">
      <c r="B46" s="30" t="s">
        <v>26</v>
      </c>
    </row>
    <row r="47" spans="2:2" x14ac:dyDescent="0.25">
      <c r="B47" s="30" t="s">
        <v>91</v>
      </c>
    </row>
    <row r="48" spans="2:2" x14ac:dyDescent="0.25">
      <c r="B48" s="30" t="s">
        <v>47</v>
      </c>
    </row>
    <row r="49" spans="2:2" x14ac:dyDescent="0.25">
      <c r="B49" s="30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ROSTER</vt:lpstr>
      <vt:lpstr>Hoja1</vt:lpstr>
      <vt:lpstr>ROSTER!Área_de_impresión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Tadeo Varela</dc:creator>
  <cp:lastModifiedBy>Emmanuel Rustrian Bello</cp:lastModifiedBy>
  <cp:lastPrinted>2025-07-08T23:11:42Z</cp:lastPrinted>
  <dcterms:created xsi:type="dcterms:W3CDTF">2018-05-08T17:16:50Z</dcterms:created>
  <dcterms:modified xsi:type="dcterms:W3CDTF">2025-07-10T22:48:00Z</dcterms:modified>
</cp:coreProperties>
</file>