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/>
  <mc:AlternateContent xmlns:mc="http://schemas.openxmlformats.org/markup-compatibility/2006">
    <mc:Choice Requires="x15">
      <x15ac:absPath xmlns:x15ac="http://schemas.microsoft.com/office/spreadsheetml/2010/11/ac" url="C:\Users\scarlet.parker\Desktop\LICITACIONES\"/>
    </mc:Choice>
  </mc:AlternateContent>
  <xr:revisionPtr revIDLastSave="0" documentId="8_{BFD19D6F-B262-4A82-8405-D94A371482D5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8" i="1"/>
  <c r="F77" i="1" l="1"/>
</calcChain>
</file>

<file path=xl/sharedStrings.xml><?xml version="1.0" encoding="utf-8"?>
<sst xmlns="http://schemas.openxmlformats.org/spreadsheetml/2006/main" count="153" uniqueCount="93">
  <si>
    <t>FORMULARIO DE PRESENTACION DE PROPUESTAS</t>
  </si>
  <si>
    <t>N° DE NIT O C.I. :</t>
  </si>
  <si>
    <t>NOMBRE DE LA EMPRESA:</t>
  </si>
  <si>
    <t>NOMBRE DEL REPRESENTANTE LEGAL: O PROPIETARIO</t>
  </si>
  <si>
    <t xml:space="preserve">N° DE TELEFONO DE CONTACTO: </t>
  </si>
  <si>
    <t>NOTA: Poner unicamente el precio unitario ofertado en la columna " Precio Unitario", de los Items ofertados por su Empresa/Persona</t>
  </si>
  <si>
    <t>N° de Item</t>
  </si>
  <si>
    <t>Concepto</t>
  </si>
  <si>
    <t>Unidad 
Medida</t>
  </si>
  <si>
    <t>Cantidad</t>
  </si>
  <si>
    <t xml:space="preserve">Precio 
Unitario </t>
  </si>
  <si>
    <t>Precio Total 
Ofertado</t>
  </si>
  <si>
    <t>TOTAL:</t>
  </si>
  <si>
    <t>CAJA</t>
  </si>
  <si>
    <t>GLICEMIA ENZIMATICA KIT X 1000 DETERMINACIONES</t>
  </si>
  <si>
    <t>KIT</t>
  </si>
  <si>
    <t>ACIDO URICO KIT X 400 DETERMINACIONES</t>
  </si>
  <si>
    <t>AGENTES CON GELATINA SEGÚN DISPONIBILIDAD</t>
  </si>
  <si>
    <t xml:space="preserve">SOLUCION PARENTAL 
DE GRAN VOLUMEN </t>
  </si>
  <si>
    <t>AGUJA PERIDURAL NRO 18 TUOHY (BRAUM)</t>
  </si>
  <si>
    <t>PIEZA</t>
  </si>
  <si>
    <t>AMILASA CINETICA KIT X 200 DETERMINACIONES 
O SU EQUIVALENTE EN MENOR NUMERO DE DETERMINACIONES</t>
  </si>
  <si>
    <t>ANTICOAGULANTE EDTA  FRASCO GOTERO X 50 ML</t>
  </si>
  <si>
    <t>FRASCO</t>
  </si>
  <si>
    <t>ANTIGENO FEBRIL WIDAL (O,H,A,B) CON SUERO 
CONTROL JUEGO X 4 FRASCOS X 4 ML</t>
  </si>
  <si>
    <t>JUEGO</t>
  </si>
  <si>
    <t>BARBIJO N 95</t>
  </si>
  <si>
    <t>CÁNULAS DE MAYO (GRANDE MEDIANAS 
PEDIATRICAS Y NEONALATES)</t>
  </si>
  <si>
    <t>CANULAS DE TRAQUEOSTOMIA N° 7,5</t>
  </si>
  <si>
    <t>CANULAS DE TRAQUEOSTOMIA N° 8</t>
  </si>
  <si>
    <t>CK- MB KIT X 125 DTERMINACIONES O SU EQUIVALENTE
 EN MENOR NUMERO DE DETERMINACIONES</t>
  </si>
  <si>
    <t>CK TOTAL KIT X 125 DTERMINACIONES O SU 
EQUIVALENTE EN MENOR NUMERO DE DETERMINACIONES</t>
  </si>
  <si>
    <t xml:space="preserve">COLORACION RAPIDA CONJUNTO PANOPTICO 
JUEGO X 3 FRASCOS X 500 ML O MAS </t>
  </si>
  <si>
    <t>CREATININA CINETICA COLORIMETRICO + ESTANDAR 
KIT X DETERMINACIONES</t>
  </si>
  <si>
    <t xml:space="preserve">DIAZEPAM 10 MG </t>
  </si>
  <si>
    <t>INYECTABLE</t>
  </si>
  <si>
    <t>DIMERO  -D</t>
  </si>
  <si>
    <t>DOPAMINA CLORIDRATO 200 MG</t>
  </si>
  <si>
    <t>EQUIPO DE INSFUSION PARENTERAL</t>
  </si>
  <si>
    <t>ETILEFRINA 10 MG/ML</t>
  </si>
  <si>
    <t>FENTANILO 0,05 MG/ML  10 ML (1)</t>
  </si>
  <si>
    <t>FENTANILO 0,05 MG/ML  10 ML (3)</t>
  </si>
  <si>
    <t>FENTANILO SIN CONSERVANTE 0,05 MG/ML</t>
  </si>
  <si>
    <t>FERRITINA SET 1 X 50 DETERMINACIONES</t>
  </si>
  <si>
    <t>SET</t>
  </si>
  <si>
    <t xml:space="preserve">FOSFATASA ALCALINA CINETICA KIT 200 DETERMINACIONES O SU EQUIVALENTE EN MENOR
NÚMERO DE DETERMINACIONES
</t>
  </si>
  <si>
    <t>FUROSEMIDA 10 MG/ML</t>
  </si>
  <si>
    <t xml:space="preserve">HEMOGLOBINA GLICOSILADA H1C1 PRUEBA RAPIDA CAJA X 20 DETERMINACIONES O SU
EQUIVALENTE EN MENOR NUMERO DE DETERMINACIONES
</t>
  </si>
  <si>
    <t>HEPARINA SÓDICA 5.000 UI/ML</t>
  </si>
  <si>
    <t>JERINGA DE 20 ML</t>
  </si>
  <si>
    <t>JERINGA DE 50 ML</t>
  </si>
  <si>
    <t>JERINGA DESCARTABLE 50 ML C/AGUJA SOBRE ESTERIL</t>
  </si>
  <si>
    <t xml:space="preserve">JERINGA PARA GASOMETRO PRE ROSE CAJA X 50 </t>
  </si>
  <si>
    <t>KETAMINA (CETAMINA) 50 MG/ML</t>
  </si>
  <si>
    <t>KETOROLACO 30 MG/ML</t>
  </si>
  <si>
    <t>MALLA DE POLIPROPILENO 35X35 CM</t>
  </si>
  <si>
    <t>MIDAZOLAM 15 MG/3 ML</t>
  </si>
  <si>
    <t>MIDAZOLAM 15 MG/3 ML (HOSPITAL DEL NORTE)</t>
  </si>
  <si>
    <t>MORFINA (CON Y SIN CONSERVANTE) 10 MG/ML</t>
  </si>
  <si>
    <t>MULTIVITAMINAS</t>
  </si>
  <si>
    <t>COMPRIMIDOS</t>
  </si>
  <si>
    <t>NALOXONA 0,4 MG/ML</t>
  </si>
  <si>
    <t>PAPEL DE IMPRESION PAR STAT FAX 5.7 CM ROLLO</t>
  </si>
  <si>
    <t>PAPEL ELECTROCARDIOGRAMA BLOCK</t>
  </si>
  <si>
    <t>BLOCK</t>
  </si>
  <si>
    <t>PAPEL PARAFILM 4 IN ROLLO</t>
  </si>
  <si>
    <t>PROCALCITONINA</t>
  </si>
  <si>
    <t>PROPOFOL 10 MG/ML</t>
  </si>
  <si>
    <t xml:space="preserve">PROTEINAS TOTALES   ESTÁNDAR  KIT X 500  DETERMINACIONES   O SU EQUIVALENTE EN MENOR
NUMERO DE DETERMINACIONES
</t>
  </si>
  <si>
    <t>RANITIDINA 50 MG</t>
  </si>
  <si>
    <t>REMIFENTANILO 5 MG</t>
  </si>
  <si>
    <t>ROCURONIO BROMURO 10 MG/ML</t>
  </si>
  <si>
    <t xml:space="preserve">SET CATETER PERIDURAL N 20 Y AGUJA N 18 TUOHY </t>
  </si>
  <si>
    <t>SOLUCIÓN DE GLUCOSA 10% (500 ML)</t>
  </si>
  <si>
    <t>SOLUCIÓN DE GLUCOSA 50% (500 ML)</t>
  </si>
  <si>
    <t>SOLUCIÓN RINGER NORMAL 1.000 ML</t>
  </si>
  <si>
    <t>SONDA DE ASPIRACIÓN DE TUBO ENDOTRAQUEAL NO. 16</t>
  </si>
  <si>
    <t>SONDA DE ASPIRACIÓN DE TUBO ENDOTRAQUEAL NO. 18</t>
  </si>
  <si>
    <t>SONDA ESCHEMANN</t>
  </si>
  <si>
    <t>SONDA NASOYEYUNAL</t>
  </si>
  <si>
    <t>SUERO CONTROL QUIMICA SANGUINEA NORMAL FRASCO X 5ML</t>
  </si>
  <si>
    <t>SUERO CONTROL QUIMICA SANGUINEA PATOLOGICO FRASCO  X 5 ML</t>
  </si>
  <si>
    <t>TIOPENTAL SÓDICO 1 G</t>
  </si>
  <si>
    <t>TIRAS REACTIVAS PARA ORINA FRASCO X 100 DETERMINACIONES</t>
  </si>
  <si>
    <t xml:space="preserve">TUBO ENDOTRAQUEALDIFERENTES MEDIDAS CON BALON SOBRE ESTERIL </t>
  </si>
  <si>
    <t>TUBO VACUTAINER DE PLASTICO CON ANTICUAGULANTE EDTA 
TAPA LILA CAJA X 100 UNIDADES</t>
  </si>
  <si>
    <t>TUBO VACUTAINER PLASTICO CON CITRATO DE SODIO TAPA 
CELESTE CAJA X 100 UNIDADES</t>
  </si>
  <si>
    <t>TUBOS EPEDOLF CON TAPA 1.5 CC BOLSA X 500 UNIDADES</t>
  </si>
  <si>
    <t>BOLSA</t>
  </si>
  <si>
    <t>TUBOS TORACCICO DE DIFERENTES TAMAÑOS</t>
  </si>
  <si>
    <t xml:space="preserve">UREA CINETICA KIT X 500 DETERMINACIONES O SU EQUIVALENTE EN MENOR NÚMERO DE DETERMINACIONES
</t>
  </si>
  <si>
    <t>HERRACRUZ S.A.</t>
  </si>
  <si>
    <t>FRANCO MOSCOSO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</si>
</sst>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4" borderId="7" xfId="0" applyFill="1" applyBorder="1"/>
    <xf numFmtId="0" fontId="0" fillId="0" borderId="7" xfId="0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center"/>
    </xf>
    <xf numFmtId="0" fontId="4" fillId="0" borderId="3" xfId="0" applyFont="1" applyBorder="1" applyAlignment="1">
      <alignment horizontal="left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topLeftCell="A70" workbookViewId="0">
      <selection activeCell="E5" sqref="E5:G5"/>
    </sheetView>
  </sheetViews>
  <sheetFormatPr baseColWidth="10" defaultRowHeight="15" x14ac:dyDescent="0.25"/>
  <cols>
    <col min="2" max="2" width="65.7109375" bestFit="1" customWidth="1"/>
    <col min="3" max="3" width="14.42578125" bestFit="1" customWidth="1"/>
    <col min="4" max="4" width="14.140625" customWidth="1"/>
    <col min="7" max="7" width="22.42578125" customWidth="1"/>
  </cols>
  <sheetData>
    <row r="1" spans="1:7" ht="28.5" x14ac:dyDescent="0.45">
      <c r="A1" s="11" t="s">
        <v>0</v>
      </c>
      <c r="B1" s="11"/>
      <c r="C1" s="11"/>
      <c r="D1" s="11"/>
      <c r="E1" s="11"/>
      <c r="F1" s="11"/>
      <c r="G1" s="11"/>
    </row>
    <row r="2" spans="1:7" ht="18.75" x14ac:dyDescent="0.3">
      <c r="A2" s="12" t="s">
        <v>2</v>
      </c>
      <c r="B2" s="12"/>
      <c r="C2" s="12"/>
      <c r="D2" s="12"/>
      <c r="E2" s="12" t="s">
        <v>1</v>
      </c>
      <c r="F2" s="12"/>
      <c r="G2" s="12"/>
    </row>
    <row r="3" spans="1:7" ht="18.75" x14ac:dyDescent="0.3">
      <c r="A3" s="13" t="s">
        <v>91</v>
      </c>
      <c r="B3" s="13"/>
      <c r="C3" s="13"/>
      <c r="D3" s="13"/>
      <c r="E3" s="13">
        <v>157724021</v>
      </c>
      <c r="F3" s="13"/>
      <c r="G3" s="13"/>
    </row>
    <row r="4" spans="1:7" ht="18.75" x14ac:dyDescent="0.3">
      <c r="A4" s="14" t="s">
        <v>3</v>
      </c>
      <c r="B4" s="14"/>
      <c r="C4" s="14"/>
      <c r="D4" s="14"/>
      <c r="E4" s="14" t="s">
        <v>4</v>
      </c>
      <c r="F4" s="14"/>
      <c r="G4" s="14"/>
    </row>
    <row r="5" spans="1:7" ht="18.75" x14ac:dyDescent="0.3">
      <c r="A5" s="13" t="s">
        <v>92</v>
      </c>
      <c r="B5" s="13"/>
      <c r="C5" s="13"/>
      <c r="D5" s="13"/>
      <c r="E5" s="13">
        <v>69118154</v>
      </c>
      <c r="F5" s="13"/>
      <c r="G5" s="13"/>
    </row>
    <row r="6" spans="1:7" ht="19.5" thickBot="1" x14ac:dyDescent="0.35">
      <c r="A6" s="14" t="s">
        <v>5</v>
      </c>
      <c r="B6" s="14"/>
      <c r="C6" s="14"/>
      <c r="D6" s="14"/>
      <c r="E6" s="14"/>
      <c r="F6" s="14"/>
      <c r="G6" s="14"/>
    </row>
    <row r="7" spans="1:7" ht="48" thickTop="1" x14ac:dyDescent="0.25">
      <c r="A7" s="1" t="s">
        <v>6</v>
      </c>
      <c r="B7" s="1" t="s">
        <v>7</v>
      </c>
      <c r="C7" s="2" t="s">
        <v>8</v>
      </c>
      <c r="D7" s="1" t="s">
        <v>9</v>
      </c>
      <c r="E7" s="2" t="s">
        <v>10</v>
      </c>
      <c r="F7" s="2" t="s">
        <v>11</v>
      </c>
    </row>
    <row r="8" spans="1:7" x14ac:dyDescent="0.25">
      <c r="A8" s="3">
        <v>1</v>
      </c>
      <c r="B8" s="8" t="s">
        <v>14</v>
      </c>
      <c r="C8" s="4" t="s">
        <v>15</v>
      </c>
      <c r="D8" s="4">
        <v>2</v>
      </c>
      <c r="E8" s="6"/>
      <c r="F8" s="5">
        <f>D8*E8</f>
        <v>0</v>
      </c>
    </row>
    <row r="9" spans="1:7" x14ac:dyDescent="0.25">
      <c r="A9" s="3">
        <v>2</v>
      </c>
      <c r="B9" s="8" t="s">
        <v>16</v>
      </c>
      <c r="C9" s="4" t="s">
        <v>15</v>
      </c>
      <c r="D9" s="4">
        <v>2</v>
      </c>
      <c r="E9" s="6"/>
      <c r="F9" s="5">
        <f t="shared" ref="F9:F72" si="0">D9*E9</f>
        <v>0</v>
      </c>
    </row>
    <row r="10" spans="1:7" ht="60" x14ac:dyDescent="0.25">
      <c r="A10" s="3">
        <v>3</v>
      </c>
      <c r="B10" s="8" t="s">
        <v>17</v>
      </c>
      <c r="C10" s="7" t="s">
        <v>18</v>
      </c>
      <c r="D10" s="4">
        <v>200</v>
      </c>
      <c r="E10" s="6"/>
      <c r="F10" s="5">
        <f t="shared" si="0"/>
        <v>0</v>
      </c>
    </row>
    <row r="11" spans="1:7" x14ac:dyDescent="0.25">
      <c r="A11" s="3">
        <v>4</v>
      </c>
      <c r="B11" s="8" t="s">
        <v>19</v>
      </c>
      <c r="C11" s="4" t="s">
        <v>20</v>
      </c>
      <c r="D11" s="4">
        <v>100</v>
      </c>
      <c r="E11" s="6"/>
      <c r="F11" s="5">
        <f t="shared" si="0"/>
        <v>0</v>
      </c>
    </row>
    <row r="12" spans="1:7" ht="30" x14ac:dyDescent="0.25">
      <c r="A12" s="3">
        <v>5</v>
      </c>
      <c r="B12" s="9" t="s">
        <v>21</v>
      </c>
      <c r="C12" s="4" t="s">
        <v>15</v>
      </c>
      <c r="D12" s="4">
        <v>5</v>
      </c>
      <c r="E12" s="6"/>
      <c r="F12" s="5">
        <f t="shared" si="0"/>
        <v>0</v>
      </c>
    </row>
    <row r="13" spans="1:7" x14ac:dyDescent="0.25">
      <c r="A13" s="3">
        <v>6</v>
      </c>
      <c r="B13" s="8" t="s">
        <v>22</v>
      </c>
      <c r="C13" s="4" t="s">
        <v>23</v>
      </c>
      <c r="D13" s="4">
        <v>10</v>
      </c>
      <c r="E13" s="6"/>
      <c r="F13" s="5">
        <f t="shared" si="0"/>
        <v>0</v>
      </c>
    </row>
    <row r="14" spans="1:7" ht="30" x14ac:dyDescent="0.25">
      <c r="A14" s="3">
        <v>7</v>
      </c>
      <c r="B14" s="9" t="s">
        <v>24</v>
      </c>
      <c r="C14" s="4" t="s">
        <v>25</v>
      </c>
      <c r="D14" s="4">
        <v>2</v>
      </c>
      <c r="E14" s="6"/>
      <c r="F14" s="5">
        <f t="shared" si="0"/>
        <v>0</v>
      </c>
    </row>
    <row r="15" spans="1:7" x14ac:dyDescent="0.25">
      <c r="A15" s="3">
        <v>8</v>
      </c>
      <c r="B15" s="8" t="s">
        <v>26</v>
      </c>
      <c r="C15" s="4" t="s">
        <v>20</v>
      </c>
      <c r="D15" s="4">
        <v>5000</v>
      </c>
      <c r="E15" s="6">
        <v>12</v>
      </c>
      <c r="F15" s="5">
        <f t="shared" si="0"/>
        <v>60000</v>
      </c>
    </row>
    <row r="16" spans="1:7" ht="30" x14ac:dyDescent="0.25">
      <c r="A16" s="3">
        <v>9</v>
      </c>
      <c r="B16" s="9" t="s">
        <v>27</v>
      </c>
      <c r="C16" s="4" t="s">
        <v>20</v>
      </c>
      <c r="D16" s="4">
        <v>1000</v>
      </c>
      <c r="E16" s="6"/>
      <c r="F16" s="5">
        <f t="shared" si="0"/>
        <v>0</v>
      </c>
    </row>
    <row r="17" spans="1:6" x14ac:dyDescent="0.25">
      <c r="A17" s="3">
        <v>10</v>
      </c>
      <c r="B17" s="8" t="s">
        <v>28</v>
      </c>
      <c r="C17" s="4" t="s">
        <v>20</v>
      </c>
      <c r="D17" s="4">
        <v>200</v>
      </c>
      <c r="E17" s="6"/>
      <c r="F17" s="5">
        <f t="shared" si="0"/>
        <v>0</v>
      </c>
    </row>
    <row r="18" spans="1:6" x14ac:dyDescent="0.25">
      <c r="A18" s="3">
        <v>11</v>
      </c>
      <c r="B18" s="8" t="s">
        <v>29</v>
      </c>
      <c r="C18" s="4" t="s">
        <v>20</v>
      </c>
      <c r="D18" s="4">
        <v>200</v>
      </c>
      <c r="E18" s="6"/>
      <c r="F18" s="5">
        <f t="shared" si="0"/>
        <v>0</v>
      </c>
    </row>
    <row r="19" spans="1:6" ht="30" x14ac:dyDescent="0.25">
      <c r="A19" s="3">
        <v>12</v>
      </c>
      <c r="B19" s="9" t="s">
        <v>30</v>
      </c>
      <c r="C19" s="4" t="s">
        <v>15</v>
      </c>
      <c r="D19" s="4">
        <v>20</v>
      </c>
      <c r="E19" s="6"/>
      <c r="F19" s="5">
        <f t="shared" si="0"/>
        <v>0</v>
      </c>
    </row>
    <row r="20" spans="1:6" ht="30" x14ac:dyDescent="0.25">
      <c r="A20" s="3">
        <v>13</v>
      </c>
      <c r="B20" s="9" t="s">
        <v>31</v>
      </c>
      <c r="C20" s="4" t="s">
        <v>15</v>
      </c>
      <c r="D20" s="4">
        <v>20</v>
      </c>
      <c r="E20" s="6"/>
      <c r="F20" s="5">
        <f t="shared" si="0"/>
        <v>0</v>
      </c>
    </row>
    <row r="21" spans="1:6" ht="30" x14ac:dyDescent="0.25">
      <c r="A21" s="3">
        <v>14</v>
      </c>
      <c r="B21" s="9" t="s">
        <v>32</v>
      </c>
      <c r="C21" s="4" t="s">
        <v>25</v>
      </c>
      <c r="D21" s="4">
        <v>3</v>
      </c>
      <c r="E21" s="6"/>
      <c r="F21" s="5">
        <f t="shared" si="0"/>
        <v>0</v>
      </c>
    </row>
    <row r="22" spans="1:6" ht="30" x14ac:dyDescent="0.25">
      <c r="A22" s="3">
        <v>15</v>
      </c>
      <c r="B22" s="9" t="s">
        <v>33</v>
      </c>
      <c r="C22" s="4" t="s">
        <v>15</v>
      </c>
      <c r="D22" s="4">
        <v>2</v>
      </c>
      <c r="E22" s="6"/>
      <c r="F22" s="5">
        <f t="shared" si="0"/>
        <v>0</v>
      </c>
    </row>
    <row r="23" spans="1:6" x14ac:dyDescent="0.25">
      <c r="A23" s="3">
        <v>16</v>
      </c>
      <c r="B23" s="8" t="s">
        <v>34</v>
      </c>
      <c r="C23" s="4" t="s">
        <v>35</v>
      </c>
      <c r="D23" s="4">
        <v>100</v>
      </c>
      <c r="E23" s="6"/>
      <c r="F23" s="5">
        <f t="shared" si="0"/>
        <v>0</v>
      </c>
    </row>
    <row r="24" spans="1:6" x14ac:dyDescent="0.25">
      <c r="A24" s="3">
        <v>17</v>
      </c>
      <c r="B24" s="8" t="s">
        <v>36</v>
      </c>
      <c r="C24" s="4" t="s">
        <v>15</v>
      </c>
      <c r="D24" s="4">
        <v>3</v>
      </c>
      <c r="E24" s="6"/>
      <c r="F24" s="5">
        <f t="shared" si="0"/>
        <v>0</v>
      </c>
    </row>
    <row r="25" spans="1:6" x14ac:dyDescent="0.25">
      <c r="A25" s="3">
        <v>18</v>
      </c>
      <c r="B25" s="8" t="s">
        <v>37</v>
      </c>
      <c r="C25" s="4" t="s">
        <v>35</v>
      </c>
      <c r="D25" s="4">
        <v>50</v>
      </c>
      <c r="E25" s="6"/>
      <c r="F25" s="5">
        <f t="shared" si="0"/>
        <v>0</v>
      </c>
    </row>
    <row r="26" spans="1:6" x14ac:dyDescent="0.25">
      <c r="A26" s="3">
        <v>19</v>
      </c>
      <c r="B26" s="8" t="s">
        <v>38</v>
      </c>
      <c r="C26" s="4" t="s">
        <v>20</v>
      </c>
      <c r="D26" s="4">
        <v>3000</v>
      </c>
      <c r="E26" s="6"/>
      <c r="F26" s="5">
        <f t="shared" si="0"/>
        <v>0</v>
      </c>
    </row>
    <row r="27" spans="1:6" x14ac:dyDescent="0.25">
      <c r="A27" s="3">
        <v>20</v>
      </c>
      <c r="B27" s="8" t="s">
        <v>39</v>
      </c>
      <c r="C27" s="4" t="s">
        <v>35</v>
      </c>
      <c r="D27" s="4">
        <v>1000</v>
      </c>
      <c r="E27" s="6"/>
      <c r="F27" s="5">
        <f t="shared" si="0"/>
        <v>0</v>
      </c>
    </row>
    <row r="28" spans="1:6" x14ac:dyDescent="0.25">
      <c r="A28" s="3">
        <v>21</v>
      </c>
      <c r="B28" s="8" t="s">
        <v>40</v>
      </c>
      <c r="C28" s="4" t="s">
        <v>35</v>
      </c>
      <c r="D28" s="4">
        <v>5000</v>
      </c>
      <c r="E28" s="6"/>
      <c r="F28" s="5">
        <f t="shared" si="0"/>
        <v>0</v>
      </c>
    </row>
    <row r="29" spans="1:6" x14ac:dyDescent="0.25">
      <c r="A29" s="3">
        <v>22</v>
      </c>
      <c r="B29" s="8" t="s">
        <v>41</v>
      </c>
      <c r="C29" s="4" t="s">
        <v>35</v>
      </c>
      <c r="D29" s="4">
        <v>5000</v>
      </c>
      <c r="E29" s="6"/>
      <c r="F29" s="5">
        <f t="shared" si="0"/>
        <v>0</v>
      </c>
    </row>
    <row r="30" spans="1:6" x14ac:dyDescent="0.25">
      <c r="A30" s="3">
        <v>23</v>
      </c>
      <c r="B30" s="8" t="s">
        <v>42</v>
      </c>
      <c r="C30" s="4" t="s">
        <v>35</v>
      </c>
      <c r="D30" s="4">
        <v>3000</v>
      </c>
      <c r="E30" s="6"/>
      <c r="F30" s="5">
        <f t="shared" si="0"/>
        <v>0</v>
      </c>
    </row>
    <row r="31" spans="1:6" x14ac:dyDescent="0.25">
      <c r="A31" s="3">
        <v>24</v>
      </c>
      <c r="B31" s="8" t="s">
        <v>43</v>
      </c>
      <c r="C31" s="4" t="s">
        <v>44</v>
      </c>
      <c r="D31" s="4">
        <v>20</v>
      </c>
      <c r="E31" s="6"/>
      <c r="F31" s="5">
        <f t="shared" si="0"/>
        <v>0</v>
      </c>
    </row>
    <row r="32" spans="1:6" ht="60" x14ac:dyDescent="0.25">
      <c r="A32" s="3">
        <v>25</v>
      </c>
      <c r="B32" s="9" t="s">
        <v>45</v>
      </c>
      <c r="C32" s="4" t="s">
        <v>15</v>
      </c>
      <c r="D32" s="4">
        <v>5</v>
      </c>
      <c r="E32" s="6"/>
      <c r="F32" s="5">
        <f t="shared" si="0"/>
        <v>0</v>
      </c>
    </row>
    <row r="33" spans="1:6" x14ac:dyDescent="0.25">
      <c r="A33" s="3">
        <v>26</v>
      </c>
      <c r="B33" s="8" t="s">
        <v>46</v>
      </c>
      <c r="C33" s="4" t="s">
        <v>35</v>
      </c>
      <c r="D33" s="4">
        <v>1000</v>
      </c>
      <c r="E33" s="6"/>
      <c r="F33" s="5">
        <f t="shared" si="0"/>
        <v>0</v>
      </c>
    </row>
    <row r="34" spans="1:6" ht="60" x14ac:dyDescent="0.25">
      <c r="A34" s="3">
        <v>27</v>
      </c>
      <c r="B34" s="9" t="s">
        <v>47</v>
      </c>
      <c r="C34" s="4" t="s">
        <v>13</v>
      </c>
      <c r="D34" s="4">
        <v>1</v>
      </c>
      <c r="E34" s="6"/>
      <c r="F34" s="5">
        <f t="shared" si="0"/>
        <v>0</v>
      </c>
    </row>
    <row r="35" spans="1:6" x14ac:dyDescent="0.25">
      <c r="A35" s="3">
        <v>28</v>
      </c>
      <c r="B35" s="8" t="s">
        <v>48</v>
      </c>
      <c r="C35" s="4" t="s">
        <v>35</v>
      </c>
      <c r="D35" s="4">
        <v>2000</v>
      </c>
      <c r="E35" s="6"/>
      <c r="F35" s="5">
        <f t="shared" si="0"/>
        <v>0</v>
      </c>
    </row>
    <row r="36" spans="1:6" x14ac:dyDescent="0.25">
      <c r="A36" s="3">
        <v>29</v>
      </c>
      <c r="B36" s="8" t="s">
        <v>49</v>
      </c>
      <c r="C36" s="4" t="s">
        <v>20</v>
      </c>
      <c r="D36" s="4">
        <v>20000</v>
      </c>
      <c r="E36" s="6"/>
      <c r="F36" s="5">
        <f t="shared" si="0"/>
        <v>0</v>
      </c>
    </row>
    <row r="37" spans="1:6" x14ac:dyDescent="0.25">
      <c r="A37" s="3">
        <v>30</v>
      </c>
      <c r="B37" s="8" t="s">
        <v>50</v>
      </c>
      <c r="C37" s="4" t="s">
        <v>20</v>
      </c>
      <c r="D37" s="4">
        <v>10000</v>
      </c>
      <c r="E37" s="6"/>
      <c r="F37" s="5">
        <f t="shared" si="0"/>
        <v>0</v>
      </c>
    </row>
    <row r="38" spans="1:6" x14ac:dyDescent="0.25">
      <c r="A38" s="3">
        <v>31</v>
      </c>
      <c r="B38" s="8" t="s">
        <v>51</v>
      </c>
      <c r="C38" s="4" t="s">
        <v>20</v>
      </c>
      <c r="D38" s="4">
        <v>15000</v>
      </c>
      <c r="E38" s="6"/>
      <c r="F38" s="5">
        <f t="shared" si="0"/>
        <v>0</v>
      </c>
    </row>
    <row r="39" spans="1:6" x14ac:dyDescent="0.25">
      <c r="A39" s="3">
        <v>32</v>
      </c>
      <c r="B39" s="8" t="s">
        <v>52</v>
      </c>
      <c r="C39" s="4" t="s">
        <v>13</v>
      </c>
      <c r="D39" s="4">
        <v>20</v>
      </c>
      <c r="E39" s="6"/>
      <c r="F39" s="5">
        <f t="shared" si="0"/>
        <v>0</v>
      </c>
    </row>
    <row r="40" spans="1:6" x14ac:dyDescent="0.25">
      <c r="A40" s="3">
        <v>33</v>
      </c>
      <c r="B40" s="8" t="s">
        <v>53</v>
      </c>
      <c r="C40" s="4" t="s">
        <v>35</v>
      </c>
      <c r="D40" s="4">
        <v>20</v>
      </c>
      <c r="E40" s="6"/>
      <c r="F40" s="5">
        <f t="shared" si="0"/>
        <v>0</v>
      </c>
    </row>
    <row r="41" spans="1:6" x14ac:dyDescent="0.25">
      <c r="A41" s="3">
        <v>34</v>
      </c>
      <c r="B41" s="8" t="s">
        <v>54</v>
      </c>
      <c r="C41" s="4" t="s">
        <v>35</v>
      </c>
      <c r="D41" s="4">
        <v>3000</v>
      </c>
      <c r="E41" s="6"/>
      <c r="F41" s="5">
        <f t="shared" si="0"/>
        <v>0</v>
      </c>
    </row>
    <row r="42" spans="1:6" x14ac:dyDescent="0.25">
      <c r="A42" s="3">
        <v>35</v>
      </c>
      <c r="B42" s="8" t="s">
        <v>55</v>
      </c>
      <c r="C42" s="4" t="s">
        <v>20</v>
      </c>
      <c r="D42" s="4">
        <v>250</v>
      </c>
      <c r="E42" s="6"/>
      <c r="F42" s="5">
        <f t="shared" si="0"/>
        <v>0</v>
      </c>
    </row>
    <row r="43" spans="1:6" x14ac:dyDescent="0.25">
      <c r="A43" s="3">
        <v>36</v>
      </c>
      <c r="B43" s="8" t="s">
        <v>56</v>
      </c>
      <c r="C43" s="4" t="s">
        <v>35</v>
      </c>
      <c r="D43" s="4">
        <v>5000</v>
      </c>
      <c r="E43" s="6"/>
      <c r="F43" s="5">
        <f t="shared" si="0"/>
        <v>0</v>
      </c>
    </row>
    <row r="44" spans="1:6" x14ac:dyDescent="0.25">
      <c r="A44" s="3">
        <v>37</v>
      </c>
      <c r="B44" s="8" t="s">
        <v>57</v>
      </c>
      <c r="C44" s="4" t="s">
        <v>35</v>
      </c>
      <c r="D44" s="4">
        <v>2400</v>
      </c>
      <c r="E44" s="6"/>
      <c r="F44" s="5">
        <f t="shared" si="0"/>
        <v>0</v>
      </c>
    </row>
    <row r="45" spans="1:6" x14ac:dyDescent="0.25">
      <c r="A45" s="3">
        <v>38</v>
      </c>
      <c r="B45" s="8" t="s">
        <v>58</v>
      </c>
      <c r="C45" s="4" t="s">
        <v>35</v>
      </c>
      <c r="D45" s="4">
        <v>2000</v>
      </c>
      <c r="E45" s="6"/>
      <c r="F45" s="5">
        <f t="shared" si="0"/>
        <v>0</v>
      </c>
    </row>
    <row r="46" spans="1:6" x14ac:dyDescent="0.25">
      <c r="A46" s="3">
        <v>39</v>
      </c>
      <c r="B46" s="8" t="s">
        <v>59</v>
      </c>
      <c r="C46" s="4" t="s">
        <v>60</v>
      </c>
      <c r="D46" s="4">
        <v>297239</v>
      </c>
      <c r="E46" s="6"/>
      <c r="F46" s="5">
        <f t="shared" si="0"/>
        <v>0</v>
      </c>
    </row>
    <row r="47" spans="1:6" x14ac:dyDescent="0.25">
      <c r="A47" s="3">
        <v>40</v>
      </c>
      <c r="B47" s="8" t="s">
        <v>59</v>
      </c>
      <c r="C47" s="4" t="s">
        <v>60</v>
      </c>
      <c r="D47" s="4">
        <v>200000</v>
      </c>
      <c r="E47" s="6"/>
      <c r="F47" s="5">
        <f t="shared" si="0"/>
        <v>0</v>
      </c>
    </row>
    <row r="48" spans="1:6" x14ac:dyDescent="0.25">
      <c r="A48" s="3">
        <v>41</v>
      </c>
      <c r="B48" s="8" t="s">
        <v>59</v>
      </c>
      <c r="C48" s="4" t="s">
        <v>60</v>
      </c>
      <c r="D48" s="4">
        <v>97239</v>
      </c>
      <c r="E48" s="6"/>
      <c r="F48" s="5">
        <f t="shared" si="0"/>
        <v>0</v>
      </c>
    </row>
    <row r="49" spans="1:6" x14ac:dyDescent="0.25">
      <c r="A49" s="3">
        <v>42</v>
      </c>
      <c r="B49" s="8" t="s">
        <v>61</v>
      </c>
      <c r="C49" s="4" t="s">
        <v>35</v>
      </c>
      <c r="D49" s="4">
        <v>20</v>
      </c>
      <c r="E49" s="6"/>
      <c r="F49" s="5">
        <f t="shared" si="0"/>
        <v>0</v>
      </c>
    </row>
    <row r="50" spans="1:6" x14ac:dyDescent="0.25">
      <c r="A50" s="3">
        <v>43</v>
      </c>
      <c r="B50" s="8" t="s">
        <v>62</v>
      </c>
      <c r="C50" s="4" t="s">
        <v>20</v>
      </c>
      <c r="D50" s="4">
        <v>300</v>
      </c>
      <c r="E50" s="6"/>
      <c r="F50" s="5">
        <f t="shared" si="0"/>
        <v>0</v>
      </c>
    </row>
    <row r="51" spans="1:6" x14ac:dyDescent="0.25">
      <c r="A51" s="3">
        <v>44</v>
      </c>
      <c r="B51" s="8" t="s">
        <v>63</v>
      </c>
      <c r="C51" s="4" t="s">
        <v>64</v>
      </c>
      <c r="D51" s="4">
        <v>50</v>
      </c>
      <c r="E51" s="6"/>
      <c r="F51" s="5">
        <f t="shared" si="0"/>
        <v>0</v>
      </c>
    </row>
    <row r="52" spans="1:6" x14ac:dyDescent="0.25">
      <c r="A52" s="3">
        <v>45</v>
      </c>
      <c r="B52" s="8" t="s">
        <v>65</v>
      </c>
      <c r="C52" s="4" t="s">
        <v>20</v>
      </c>
      <c r="D52" s="4">
        <v>20</v>
      </c>
      <c r="E52" s="6"/>
      <c r="F52" s="5">
        <f t="shared" si="0"/>
        <v>0</v>
      </c>
    </row>
    <row r="53" spans="1:6" x14ac:dyDescent="0.25">
      <c r="A53" s="3">
        <v>46</v>
      </c>
      <c r="B53" s="8" t="s">
        <v>66</v>
      </c>
      <c r="C53" s="4" t="s">
        <v>15</v>
      </c>
      <c r="D53" s="4">
        <v>3</v>
      </c>
      <c r="E53" s="6"/>
      <c r="F53" s="5">
        <f t="shared" si="0"/>
        <v>0</v>
      </c>
    </row>
    <row r="54" spans="1:6" x14ac:dyDescent="0.25">
      <c r="A54" s="3">
        <v>47</v>
      </c>
      <c r="B54" s="8" t="s">
        <v>67</v>
      </c>
      <c r="C54" s="4" t="s">
        <v>35</v>
      </c>
      <c r="D54" s="4">
        <v>1500</v>
      </c>
      <c r="E54" s="6"/>
      <c r="F54" s="5">
        <f t="shared" si="0"/>
        <v>0</v>
      </c>
    </row>
    <row r="55" spans="1:6" ht="60" x14ac:dyDescent="0.25">
      <c r="A55" s="3">
        <v>48</v>
      </c>
      <c r="B55" s="9" t="s">
        <v>68</v>
      </c>
      <c r="C55" s="4" t="s">
        <v>15</v>
      </c>
      <c r="D55" s="4">
        <v>2</v>
      </c>
      <c r="E55" s="6"/>
      <c r="F55" s="5">
        <f t="shared" si="0"/>
        <v>0</v>
      </c>
    </row>
    <row r="56" spans="1:6" x14ac:dyDescent="0.25">
      <c r="A56" s="3">
        <v>49</v>
      </c>
      <c r="B56" s="8" t="s">
        <v>69</v>
      </c>
      <c r="C56" s="4" t="s">
        <v>35</v>
      </c>
      <c r="D56" s="4">
        <v>1000</v>
      </c>
      <c r="E56" s="6"/>
      <c r="F56" s="5">
        <f t="shared" si="0"/>
        <v>0</v>
      </c>
    </row>
    <row r="57" spans="1:6" x14ac:dyDescent="0.25">
      <c r="A57" s="3">
        <v>50</v>
      </c>
      <c r="B57" s="8" t="s">
        <v>70</v>
      </c>
      <c r="C57" s="4" t="s">
        <v>35</v>
      </c>
      <c r="D57" s="4">
        <v>500</v>
      </c>
      <c r="E57" s="6"/>
      <c r="F57" s="5">
        <f t="shared" si="0"/>
        <v>0</v>
      </c>
    </row>
    <row r="58" spans="1:6" x14ac:dyDescent="0.25">
      <c r="A58" s="3">
        <v>51</v>
      </c>
      <c r="B58" s="8" t="s">
        <v>71</v>
      </c>
      <c r="C58" s="4" t="s">
        <v>35</v>
      </c>
      <c r="D58" s="4">
        <v>100</v>
      </c>
      <c r="E58" s="6"/>
      <c r="F58" s="5">
        <f t="shared" si="0"/>
        <v>0</v>
      </c>
    </row>
    <row r="59" spans="1:6" x14ac:dyDescent="0.25">
      <c r="A59" s="3">
        <v>52</v>
      </c>
      <c r="B59" s="8" t="s">
        <v>72</v>
      </c>
      <c r="C59" s="4" t="s">
        <v>20</v>
      </c>
      <c r="D59" s="4">
        <v>100</v>
      </c>
      <c r="E59" s="6"/>
      <c r="F59" s="5">
        <f t="shared" si="0"/>
        <v>0</v>
      </c>
    </row>
    <row r="60" spans="1:6" ht="60" x14ac:dyDescent="0.25">
      <c r="A60" s="3">
        <v>53</v>
      </c>
      <c r="B60" s="8" t="s">
        <v>73</v>
      </c>
      <c r="C60" s="7" t="s">
        <v>18</v>
      </c>
      <c r="D60" s="4">
        <v>3000</v>
      </c>
      <c r="E60" s="6"/>
      <c r="F60" s="5">
        <f t="shared" si="0"/>
        <v>0</v>
      </c>
    </row>
    <row r="61" spans="1:6" ht="60" x14ac:dyDescent="0.25">
      <c r="A61" s="3">
        <v>54</v>
      </c>
      <c r="B61" s="8" t="s">
        <v>74</v>
      </c>
      <c r="C61" s="7" t="s">
        <v>18</v>
      </c>
      <c r="D61" s="4">
        <v>50</v>
      </c>
      <c r="E61" s="6"/>
      <c r="F61" s="5">
        <f t="shared" si="0"/>
        <v>0</v>
      </c>
    </row>
    <row r="62" spans="1:6" ht="60" x14ac:dyDescent="0.25">
      <c r="A62" s="3">
        <v>55</v>
      </c>
      <c r="B62" s="8" t="s">
        <v>75</v>
      </c>
      <c r="C62" s="7" t="s">
        <v>18</v>
      </c>
      <c r="D62" s="4">
        <v>1000</v>
      </c>
      <c r="E62" s="6"/>
      <c r="F62" s="5">
        <f t="shared" si="0"/>
        <v>0</v>
      </c>
    </row>
    <row r="63" spans="1:6" x14ac:dyDescent="0.25">
      <c r="A63" s="3">
        <v>56</v>
      </c>
      <c r="B63" s="8" t="s">
        <v>76</v>
      </c>
      <c r="C63" s="4" t="s">
        <v>20</v>
      </c>
      <c r="D63" s="4">
        <v>500</v>
      </c>
      <c r="E63" s="6"/>
      <c r="F63" s="5">
        <f t="shared" si="0"/>
        <v>0</v>
      </c>
    </row>
    <row r="64" spans="1:6" x14ac:dyDescent="0.25">
      <c r="A64" s="3">
        <v>57</v>
      </c>
      <c r="B64" s="8" t="s">
        <v>77</v>
      </c>
      <c r="C64" s="4" t="s">
        <v>20</v>
      </c>
      <c r="D64" s="4">
        <v>500</v>
      </c>
      <c r="E64" s="6"/>
      <c r="F64" s="5">
        <f t="shared" si="0"/>
        <v>0</v>
      </c>
    </row>
    <row r="65" spans="1:6" x14ac:dyDescent="0.25">
      <c r="A65" s="3">
        <v>58</v>
      </c>
      <c r="B65" s="8" t="s">
        <v>78</v>
      </c>
      <c r="C65" s="4" t="s">
        <v>20</v>
      </c>
      <c r="D65" s="4">
        <v>500</v>
      </c>
      <c r="E65" s="6"/>
      <c r="F65" s="5">
        <f t="shared" si="0"/>
        <v>0</v>
      </c>
    </row>
    <row r="66" spans="1:6" x14ac:dyDescent="0.25">
      <c r="A66" s="3">
        <v>59</v>
      </c>
      <c r="B66" s="8" t="s">
        <v>79</v>
      </c>
      <c r="C66" s="4" t="s">
        <v>20</v>
      </c>
      <c r="D66" s="4">
        <v>1000</v>
      </c>
      <c r="E66" s="6"/>
      <c r="F66" s="5">
        <f t="shared" si="0"/>
        <v>0</v>
      </c>
    </row>
    <row r="67" spans="1:6" x14ac:dyDescent="0.25">
      <c r="A67" s="3">
        <v>60</v>
      </c>
      <c r="B67" s="8" t="s">
        <v>80</v>
      </c>
      <c r="C67" s="4" t="s">
        <v>23</v>
      </c>
      <c r="D67" s="4">
        <v>6</v>
      </c>
      <c r="E67" s="6"/>
      <c r="F67" s="5">
        <f t="shared" si="0"/>
        <v>0</v>
      </c>
    </row>
    <row r="68" spans="1:6" x14ac:dyDescent="0.25">
      <c r="A68" s="3">
        <v>61</v>
      </c>
      <c r="B68" s="8" t="s">
        <v>81</v>
      </c>
      <c r="C68" s="4" t="s">
        <v>23</v>
      </c>
      <c r="D68" s="4">
        <v>6</v>
      </c>
      <c r="E68" s="6"/>
      <c r="F68" s="5">
        <f t="shared" si="0"/>
        <v>0</v>
      </c>
    </row>
    <row r="69" spans="1:6" x14ac:dyDescent="0.25">
      <c r="A69" s="3">
        <v>62</v>
      </c>
      <c r="B69" s="8" t="s">
        <v>82</v>
      </c>
      <c r="C69" s="4" t="s">
        <v>35</v>
      </c>
      <c r="D69" s="4">
        <v>500</v>
      </c>
      <c r="E69" s="6"/>
      <c r="F69" s="5">
        <f t="shared" si="0"/>
        <v>0</v>
      </c>
    </row>
    <row r="70" spans="1:6" x14ac:dyDescent="0.25">
      <c r="A70" s="3">
        <v>63</v>
      </c>
      <c r="B70" s="8" t="s">
        <v>83</v>
      </c>
      <c r="C70" s="4" t="s">
        <v>23</v>
      </c>
      <c r="D70" s="4">
        <v>50</v>
      </c>
      <c r="E70" s="6"/>
      <c r="F70" s="5">
        <f t="shared" si="0"/>
        <v>0</v>
      </c>
    </row>
    <row r="71" spans="1:6" x14ac:dyDescent="0.25">
      <c r="A71" s="3">
        <v>64</v>
      </c>
      <c r="B71" s="8" t="s">
        <v>84</v>
      </c>
      <c r="C71" s="4" t="s">
        <v>20</v>
      </c>
      <c r="D71" s="4">
        <v>2500</v>
      </c>
      <c r="E71" s="6"/>
      <c r="F71" s="5">
        <f t="shared" si="0"/>
        <v>0</v>
      </c>
    </row>
    <row r="72" spans="1:6" ht="30" x14ac:dyDescent="0.25">
      <c r="A72" s="3">
        <v>65</v>
      </c>
      <c r="B72" s="9" t="s">
        <v>85</v>
      </c>
      <c r="C72" s="4" t="s">
        <v>13</v>
      </c>
      <c r="D72" s="4">
        <v>50</v>
      </c>
      <c r="E72" s="6"/>
      <c r="F72" s="5">
        <f t="shared" si="0"/>
        <v>0</v>
      </c>
    </row>
    <row r="73" spans="1:6" ht="30" x14ac:dyDescent="0.25">
      <c r="A73" s="3">
        <v>66</v>
      </c>
      <c r="B73" s="9" t="s">
        <v>86</v>
      </c>
      <c r="C73" s="4" t="s">
        <v>13</v>
      </c>
      <c r="D73" s="4">
        <v>50</v>
      </c>
      <c r="E73" s="6"/>
      <c r="F73" s="5">
        <f t="shared" ref="F73:F76" si="1">D73*E73</f>
        <v>0</v>
      </c>
    </row>
    <row r="74" spans="1:6" x14ac:dyDescent="0.25">
      <c r="A74" s="3">
        <v>67</v>
      </c>
      <c r="B74" s="8" t="s">
        <v>87</v>
      </c>
      <c r="C74" s="4" t="s">
        <v>88</v>
      </c>
      <c r="D74" s="4">
        <v>100</v>
      </c>
      <c r="E74" s="6"/>
      <c r="F74" s="5">
        <f t="shared" si="1"/>
        <v>0</v>
      </c>
    </row>
    <row r="75" spans="1:6" x14ac:dyDescent="0.25">
      <c r="A75" s="3">
        <v>68</v>
      </c>
      <c r="B75" s="8" t="s">
        <v>89</v>
      </c>
      <c r="C75" s="4" t="s">
        <v>20</v>
      </c>
      <c r="D75" s="4">
        <v>50</v>
      </c>
      <c r="E75" s="6"/>
      <c r="F75" s="5">
        <f t="shared" si="1"/>
        <v>0</v>
      </c>
    </row>
    <row r="76" spans="1:6" ht="45" x14ac:dyDescent="0.25">
      <c r="A76" s="3">
        <v>69</v>
      </c>
      <c r="B76" s="9" t="s">
        <v>90</v>
      </c>
      <c r="C76" s="4" t="s">
        <v>15</v>
      </c>
      <c r="D76" s="4">
        <v>5</v>
      </c>
      <c r="E76" s="6"/>
      <c r="F76" s="5">
        <f t="shared" si="1"/>
        <v>0</v>
      </c>
    </row>
    <row r="77" spans="1:6" x14ac:dyDescent="0.25">
      <c r="B77" s="10" t="s">
        <v>12</v>
      </c>
      <c r="C77" s="10"/>
      <c r="D77" s="10"/>
      <c r="F77">
        <f>SUM(F8:F76)</f>
        <v>60000</v>
      </c>
    </row>
  </sheetData>
  <mergeCells count="11">
    <mergeCell ref="B77:D77"/>
    <mergeCell ref="A1:G1"/>
    <mergeCell ref="A2:D2"/>
    <mergeCell ref="E2:G2"/>
    <mergeCell ref="A3:D3"/>
    <mergeCell ref="E3:G3"/>
    <mergeCell ref="A4:D4"/>
    <mergeCell ref="E4:G4"/>
    <mergeCell ref="A5:D5"/>
    <mergeCell ref="E5:G5"/>
    <mergeCell ref="A6:G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Scarlet Parker</cp:lastModifiedBy>
  <cp:lastPrinted>2021-03-12T19:24:22Z</cp:lastPrinted>
  <dcterms:created xsi:type="dcterms:W3CDTF">2021-02-24T14:47:38Z</dcterms:created>
  <dcterms:modified xsi:type="dcterms:W3CDTF">2021-03-12T19:24:52Z</dcterms:modified>
</cp:coreProperties>
</file>