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13_ncr:1_{E12AF976-C188-4F43-BF4D-F67A1A22AF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14" i="1"/>
  <c r="F15" i="1"/>
  <c r="F16" i="1"/>
  <c r="F17" i="1"/>
  <c r="F18" i="1"/>
  <c r="F19" i="1"/>
  <c r="F20" i="1"/>
  <c r="F21" i="1"/>
  <c r="F22" i="1"/>
  <c r="F13" i="1" l="1"/>
  <c r="F25" i="1" s="1"/>
</calcChain>
</file>

<file path=xl/sharedStrings.xml><?xml version="1.0" encoding="utf-8"?>
<sst xmlns="http://schemas.openxmlformats.org/spreadsheetml/2006/main" count="39" uniqueCount="32">
  <si>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</si>
  <si>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</si>
  <si>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</si>
  <si>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</si>
  <si>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</si>
  <si>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</si>
  <si>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</si>
  <si>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</si>
  <si>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</si>
  <si>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</si>
  <si>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</si>
  <si>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</si>
  <si>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</si>
  <si>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UNID</t>
  </si>
  <si>
    <t>PZA</t>
  </si>
  <si>
    <t>PIEZA</t>
  </si>
  <si>
    <t>DESINFECTANTE DE AMBIENTES</t>
  </si>
  <si>
    <t>PEDILUVIO</t>
  </si>
  <si>
    <t>GUANTES DE GOMA</t>
  </si>
  <si>
    <t>GUANTES QUIRURGICOS</t>
  </si>
  <si>
    <t>COFIAS</t>
  </si>
  <si>
    <t>CAJA</t>
  </si>
  <si>
    <t>TERMÓMETRO INFRAROJO</t>
  </si>
  <si>
    <t>BARBIJOS</t>
  </si>
  <si>
    <t>AMONIO CUATERNARIO 5 LITROS</t>
  </si>
  <si>
    <t>BIDON</t>
  </si>
  <si>
    <t>LAVANDINA</t>
  </si>
  <si>
    <t>ALCOHOL AL 70%</t>
  </si>
  <si>
    <t>ALCOHOL EN GEL 5 LT</t>
  </si>
  <si>
    <t>PROTECTOR FACIAL</t>
  </si>
  <si>
    <t>UNIDAD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</si>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</sst>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5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6"/>
  <sheetViews>
    <sheetView tabSelected="1" workbookViewId="0">
      <selection activeCell="H11" sqref="H11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3" t="s">
        <v>12</v>
      </c>
      <c r="B3" s="34"/>
      <c r="C3" s="34"/>
      <c r="D3" s="34"/>
      <c r="E3" s="34"/>
      <c r="F3" s="34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5" t="s">
        <v>31</v>
      </c>
      <c r="B6" s="36"/>
      <c r="C6" s="36"/>
      <c r="D6" s="36"/>
      <c r="E6" s="37">
        <v>3452362011</v>
      </c>
      <c r="F6" s="38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5" t="s">
        <v>31</v>
      </c>
      <c r="B8" s="36"/>
      <c r="C8" s="36"/>
      <c r="D8" s="36"/>
      <c r="E8" s="37">
        <v>75930126</v>
      </c>
      <c r="F8" s="38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7">
        <v>1</v>
      </c>
      <c r="B13" s="18" t="s">
        <v>16</v>
      </c>
      <c r="C13" s="19" t="s">
        <v>13</v>
      </c>
      <c r="D13" s="19">
        <v>220</v>
      </c>
      <c r="E13" s="20"/>
      <c r="F13" s="21">
        <f>Tabla1[[#This Row],[Cantidad]]*Tabla1[[#This Row],[Precio Unitario]]</f>
        <v>0</v>
      </c>
    </row>
    <row r="14" spans="1:6" s="2" customFormat="1" ht="45.75" customHeight="1" x14ac:dyDescent="0.2">
      <c r="A14" s="23">
        <f>A13+1</f>
        <v>2</v>
      </c>
      <c r="B14" s="27" t="s">
        <v>17</v>
      </c>
      <c r="C14" s="19" t="s">
        <v>13</v>
      </c>
      <c r="D14" s="24">
        <v>28</v>
      </c>
      <c r="E14" s="25"/>
      <c r="F14" s="26">
        <f>Tabla1[[#This Row],[Cantidad]]*Tabla1[[#This Row],[Precio Unitario]]</f>
        <v>0</v>
      </c>
    </row>
    <row r="15" spans="1:6" s="2" customFormat="1" ht="45.75" customHeight="1" x14ac:dyDescent="0.2">
      <c r="A15" s="23">
        <f t="shared" ref="A15:A24" si="0">A14+1</f>
        <v>3</v>
      </c>
      <c r="B15" s="27" t="s">
        <v>18</v>
      </c>
      <c r="C15" s="24" t="s">
        <v>14</v>
      </c>
      <c r="D15" s="24">
        <v>30</v>
      </c>
      <c r="E15" s="25">
        <v>8.5</v>
      </c>
      <c r="F15" s="26">
        <f>Tabla1[[#This Row],[Cantidad]]*Tabla1[[#This Row],[Precio Unitario]]</f>
        <v>255</v>
      </c>
    </row>
    <row r="16" spans="1:6" s="2" customFormat="1" ht="45.75" customHeight="1" x14ac:dyDescent="0.2">
      <c r="A16" s="23">
        <f t="shared" si="0"/>
        <v>4</v>
      </c>
      <c r="B16" s="27" t="s">
        <v>19</v>
      </c>
      <c r="C16" s="27" t="s">
        <v>21</v>
      </c>
      <c r="D16" s="24">
        <v>36</v>
      </c>
      <c r="E16" s="25"/>
      <c r="F16" s="26">
        <f>Tabla1[[#This Row],[Cantidad]]*Tabla1[[#This Row],[Precio Unitario]]</f>
        <v>0</v>
      </c>
    </row>
    <row r="17" spans="1:11" s="2" customFormat="1" ht="45.75" customHeight="1" x14ac:dyDescent="0.2">
      <c r="A17" s="23">
        <f t="shared" si="0"/>
        <v>5</v>
      </c>
      <c r="B17" s="27" t="s">
        <v>20</v>
      </c>
      <c r="C17" s="27" t="s">
        <v>21</v>
      </c>
      <c r="D17" s="24">
        <v>20</v>
      </c>
      <c r="E17" s="25"/>
      <c r="F17" s="26">
        <f>Tabla1[[#This Row],[Cantidad]]*Tabla1[[#This Row],[Precio Unitario]]</f>
        <v>0</v>
      </c>
    </row>
    <row r="18" spans="1:11" s="2" customFormat="1" ht="45.75" customHeight="1" x14ac:dyDescent="0.2">
      <c r="A18" s="23">
        <f t="shared" si="0"/>
        <v>6</v>
      </c>
      <c r="B18" s="27" t="s">
        <v>22</v>
      </c>
      <c r="C18" s="24" t="s">
        <v>14</v>
      </c>
      <c r="D18" s="24">
        <v>27</v>
      </c>
      <c r="E18" s="25"/>
      <c r="F18" s="26">
        <f>Tabla1[[#This Row],[Cantidad]]*Tabla1[[#This Row],[Precio Unitario]]</f>
        <v>0</v>
      </c>
    </row>
    <row r="19" spans="1:11" s="2" customFormat="1" ht="45.75" customHeight="1" x14ac:dyDescent="0.2">
      <c r="A19" s="23">
        <f t="shared" si="0"/>
        <v>7</v>
      </c>
      <c r="B19" s="27" t="s">
        <v>23</v>
      </c>
      <c r="C19" s="27" t="s">
        <v>21</v>
      </c>
      <c r="D19" s="24">
        <v>88</v>
      </c>
      <c r="E19" s="25">
        <v>25</v>
      </c>
      <c r="F19" s="26">
        <f>Tabla1[[#This Row],[Cantidad]]*Tabla1[[#This Row],[Precio Unitario]]</f>
        <v>2200</v>
      </c>
    </row>
    <row r="20" spans="1:11" s="2" customFormat="1" ht="45.75" customHeight="1" x14ac:dyDescent="0.2">
      <c r="A20" s="23">
        <f t="shared" si="0"/>
        <v>8</v>
      </c>
      <c r="B20" s="27" t="s">
        <v>24</v>
      </c>
      <c r="C20" s="27" t="s">
        <v>25</v>
      </c>
      <c r="D20" s="24">
        <v>21</v>
      </c>
      <c r="E20" s="25"/>
      <c r="F20" s="26">
        <f>Tabla1[[#This Row],[Cantidad]]*Tabla1[[#This Row],[Precio Unitario]]</f>
        <v>0</v>
      </c>
    </row>
    <row r="21" spans="1:11" s="2" customFormat="1" ht="45.75" customHeight="1" x14ac:dyDescent="0.2">
      <c r="A21" s="23">
        <f t="shared" si="0"/>
        <v>9</v>
      </c>
      <c r="B21" s="27" t="s">
        <v>26</v>
      </c>
      <c r="C21" s="27" t="s">
        <v>25</v>
      </c>
      <c r="D21" s="24">
        <v>22</v>
      </c>
      <c r="E21" s="25"/>
      <c r="F21" s="26">
        <f>Tabla1[[#This Row],[Cantidad]]*Tabla1[[#This Row],[Precio Unitario]]</f>
        <v>0</v>
      </c>
    </row>
    <row r="22" spans="1:11" s="2" customFormat="1" ht="45.75" customHeight="1" x14ac:dyDescent="0.2">
      <c r="A22" s="23">
        <f t="shared" si="0"/>
        <v>10</v>
      </c>
      <c r="B22" s="27" t="s">
        <v>27</v>
      </c>
      <c r="C22" s="27" t="s">
        <v>15</v>
      </c>
      <c r="D22" s="24">
        <v>404</v>
      </c>
      <c r="E22" s="25"/>
      <c r="F22" s="26">
        <f>Tabla1[[#This Row],[Cantidad]]*Tabla1[[#This Row],[Precio Unitario]]</f>
        <v>0</v>
      </c>
    </row>
    <row r="23" spans="1:11" s="2" customFormat="1" ht="45.75" customHeight="1" x14ac:dyDescent="0.2">
      <c r="A23" s="23">
        <f t="shared" si="0"/>
        <v>11</v>
      </c>
      <c r="B23" s="27" t="s">
        <v>28</v>
      </c>
      <c r="C23" s="27" t="s">
        <v>25</v>
      </c>
      <c r="D23" s="24">
        <v>25</v>
      </c>
      <c r="E23" s="25"/>
      <c r="F23" s="26">
        <f>Tabla1[[#This Row],[Cantidad]]*Tabla1[[#This Row],[Precio Unitario]]</f>
        <v>0</v>
      </c>
    </row>
    <row r="24" spans="1:11" s="2" customFormat="1" ht="45.75" customHeight="1" x14ac:dyDescent="0.2">
      <c r="A24" s="23">
        <f t="shared" si="0"/>
        <v>12</v>
      </c>
      <c r="B24" s="27" t="s">
        <v>29</v>
      </c>
      <c r="C24" s="27" t="s">
        <v>30</v>
      </c>
      <c r="D24" s="24">
        <v>40</v>
      </c>
      <c r="E24" s="25"/>
      <c r="F24" s="26">
        <f>Tabla1[[#This Row],[Cantidad]]*Tabla1[[#This Row],[Precio Unitario]]</f>
        <v>0</v>
      </c>
    </row>
    <row r="25" spans="1:11" x14ac:dyDescent="0.25">
      <c r="A25" s="28"/>
      <c r="B25" s="14" t="s">
        <v>11</v>
      </c>
      <c r="C25" s="29"/>
      <c r="D25" s="30"/>
      <c r="E25" s="31"/>
      <c r="F25" s="31">
        <f>SUBTOTAL(109,Tabla1[[Precio Total Ofertado ]])</f>
        <v>2455</v>
      </c>
      <c r="K25" s="16"/>
    </row>
    <row r="26" spans="1:11" s="22" customFormat="1" ht="40.5" customHeight="1" x14ac:dyDescent="0.2">
      <c r="A26" s="32" t="s">
        <v>4</v>
      </c>
      <c r="B26" s="32"/>
      <c r="C26" s="32"/>
      <c r="D26" s="32"/>
      <c r="E26" s="32"/>
      <c r="F26" s="32"/>
    </row>
  </sheetData>
  <mergeCells count="6">
    <mergeCell ref="A26:F26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2022-11-17T16:13:54Z</dcterms:modified>
</cp:coreProperties>
</file>