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riosb\Desktop\MONICA 2020\"/>
    </mc:Choice>
  </mc:AlternateContent>
  <bookViews>
    <workbookView xWindow="0" yWindow="0" windowWidth="23895" windowHeight="9330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1" i="1" l="1"/>
  <c r="G12" i="1"/>
  <c r="G13" i="1"/>
  <c r="G14" i="1"/>
  <c r="G20" i="1" l="1"/>
</calcChain>
</file>

<file path=xl/sharedStrings.xml><?xml version="1.0" encoding="utf-8"?>
<sst xmlns="http://schemas.openxmlformats.org/spreadsheetml/2006/main" count="36" uniqueCount="29">
  <si>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</si>
  <si>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</si>
  <si>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</si>
  <si>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</si>
  <si>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</si>
  <si>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</si>
  <si>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</si>
  <si>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</si>
  <si>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</si>
  <si>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</si>
  <si>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</si>
  <si>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</si>
  <si>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</si>
  <si>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</si>
  <si>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</si>
  <si>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Juego</t>
  </si>
  <si>
    <r>
      <rPr>
        <b/>
        <sz val="11"/>
        <rFont val="Calisto MT"/>
        <family val="1"/>
      </rPr>
      <t>Juego de Sabanas</t>
    </r>
    <r>
      <rPr>
        <sz val="11"/>
        <rFont val="Calisto MT"/>
        <family val="1"/>
      </rPr>
      <t xml:space="preserve">
-Juego de sabanas para camas internación de 2 movimientos
-De tela sabana
-Juego de 3 piezas (sabana, sobre sabana, funda para almohada)</t>
    </r>
  </si>
  <si>
    <r>
      <rPr>
        <b/>
        <sz val="11"/>
        <rFont val="Calisto MT"/>
        <family val="1"/>
      </rPr>
      <t>Sabanilla de Cuerina</t>
    </r>
    <r>
      <rPr>
        <sz val="11"/>
        <rFont val="Calisto MT"/>
        <family val="1"/>
      </rPr>
      <t xml:space="preserve">
-De cuerina
-Medidas: 65x 150 cm
-De color café</t>
    </r>
  </si>
  <si>
    <r>
      <rPr>
        <b/>
        <sz val="11"/>
        <rFont val="Calisto MT"/>
        <family val="1"/>
      </rPr>
      <t>Cubrecamas</t>
    </r>
    <r>
      <rPr>
        <sz val="11"/>
        <rFont val="Calisto MT"/>
        <family val="1"/>
      </rPr>
      <t xml:space="preserve">
-Cubrecama para cama de 1 plaza y media
-De tela sintética
-Doble cara con fibra</t>
    </r>
  </si>
  <si>
    <r>
      <rPr>
        <b/>
        <sz val="11"/>
        <rFont val="Calisto MT"/>
        <family val="1"/>
      </rPr>
      <t>Frazadas</t>
    </r>
    <r>
      <rPr>
        <sz val="11"/>
        <rFont val="Calisto MT"/>
        <family val="1"/>
      </rPr>
      <t xml:space="preserve">
- De 1 plaza y media
- De polar</t>
    </r>
  </si>
  <si>
    <r>
      <rPr>
        <b/>
        <sz val="11"/>
        <rFont val="Calisto MT"/>
        <family val="1"/>
      </rPr>
      <t>Bata Quirurgica</t>
    </r>
    <r>
      <rPr>
        <sz val="11"/>
        <rFont val="Calisto MT"/>
        <family val="1"/>
      </rPr>
      <t xml:space="preserve">
-Batas de quirófano
-Juego de 5 piezas (gorro, barbijo, bata, buzo y botas)
-De tela kaki de color verde.</t>
    </r>
  </si>
  <si>
    <r>
      <rPr>
        <b/>
        <sz val="11"/>
        <rFont val="Calisto MT"/>
        <family val="1"/>
      </rPr>
      <t>Bata para Paciente</t>
    </r>
    <r>
      <rPr>
        <sz val="11"/>
        <rFont val="Calisto MT"/>
      </rPr>
      <t xml:space="preserve">
-Para paciente adulto
-De manga corta
-Cuello redondo y abertura atrás
- De tela kaki de color verde.</t>
    </r>
  </si>
  <si>
    <r>
      <rPr>
        <b/>
        <sz val="11"/>
        <rFont val="Calisto MT"/>
        <family val="1"/>
      </rPr>
      <t>Almohadas</t>
    </r>
    <r>
      <rPr>
        <sz val="11"/>
        <rFont val="Calisto MT"/>
      </rPr>
      <t xml:space="preserve">
-Almohada de tamaño estándar, De tela 100% algodón. 
-Rellenada con fibra térmica y esponja picada.</t>
    </r>
  </si>
  <si>
    <r>
      <rPr>
        <b/>
        <sz val="11"/>
        <rFont val="Calisto MT"/>
        <family val="1"/>
      </rPr>
      <t>Inmobilizador de Extremidades</t>
    </r>
    <r>
      <rPr>
        <sz val="11"/>
        <rFont val="Calisto MT"/>
      </rPr>
      <t xml:space="preserve">
-De tela kaki  color verde
-Con fibra térmica por dentro
-Con scrash y tiros de amarre
-Largo: 77 cm, alto: 7 cm</t>
    </r>
  </si>
  <si>
    <r>
      <rPr>
        <b/>
        <sz val="11"/>
        <rFont val="Calisto MT"/>
        <family val="1"/>
      </rPr>
      <t>Colchones</t>
    </r>
    <r>
      <rPr>
        <sz val="11"/>
        <rFont val="Calisto MT"/>
      </rPr>
      <t xml:space="preserve">
-Para cama de internación de 2 movimientos
-De esponja forrado con cuerina y costura reforzada.</t>
    </r>
  </si>
  <si>
    <t>DANITZA MONICA PEREZ CALVI</t>
  </si>
  <si>
    <t>DANITZA MONICA PEREZ CALVI - EMPRESA TEXTIL MOON</t>
  </si>
  <si>
    <t xml:space="preserve">ES IMPORTANTE HACER NOTAR A LA INSTITUCION, QUE MI PERSONA CUENTA COMO EL </t>
  </si>
  <si>
    <t>CERTIFICADO DE PRO BOLIVIA.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</si>
</sst>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b/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165" fontId="11" fillId="0" borderId="0" xfId="0" applyNumberFormat="1" applyFont="1" applyAlignment="1">
      <alignment horizontal="center" vertical="top" wrapText="1"/>
    </xf>
    <xf numFmtId="0" fontId="9" fillId="0" borderId="0" xfId="0" applyNumberFormat="1" applyFont="1" applyFill="1" applyAlignment="1">
      <alignment horizontal="center" vertical="top" wrapText="1"/>
    </xf>
    <xf numFmtId="164" fontId="10" fillId="2" borderId="0" xfId="1" applyFont="1" applyFill="1" applyAlignment="1" applyProtection="1">
      <alignment vertical="top" wrapText="1"/>
      <protection locked="0"/>
    </xf>
    <xf numFmtId="164" fontId="9" fillId="0" borderId="0" xfId="1" applyFont="1" applyFill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6" fillId="2" borderId="2" xfId="1" applyNumberFormat="1" applyFont="1" applyFill="1" applyBorder="1" applyAlignment="1" applyProtection="1">
      <alignment horizontal="center" vertical="center"/>
      <protection locked="0"/>
    </xf>
    <xf numFmtId="1" fontId="6" fillId="2" borderId="3" xfId="1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/>
    <xf numFmtId="1" fontId="7" fillId="0" borderId="0" xfId="1" applyNumberFormat="1" applyFont="1" applyAlignment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0" totalsRowCount="1" headerRowDxfId="16" dataDxfId="15" totalsRowDxfId="14">
  <autoFilter ref="A10:G19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7" activePane="bottomRight" state="frozen"/>
      <selection pane="topRight" activeCell="C1" sqref="C1"/>
      <selection pane="bottomLeft" activeCell="A11" sqref="A11"/>
      <selection pane="bottomRight" activeCell="K19" sqref="J19:K19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6" t="s">
        <v>26</v>
      </c>
      <c r="B4" s="37"/>
      <c r="C4" s="38"/>
      <c r="D4" s="38"/>
      <c r="E4" s="38"/>
      <c r="F4" s="39">
        <v>441295100</v>
      </c>
      <c r="G4" s="40"/>
    </row>
    <row r="5" spans="1:7" s="22" customFormat="1" x14ac:dyDescent="0.2">
      <c r="A5" s="11" t="s">
        <v>8</v>
      </c>
      <c r="B5" s="11"/>
      <c r="C5" s="11"/>
      <c r="D5" s="11"/>
      <c r="E5" s="16"/>
      <c r="F5" s="41" t="s">
        <v>9</v>
      </c>
      <c r="G5" s="42"/>
    </row>
    <row r="6" spans="1:7" s="23" customFormat="1" ht="22.5" customHeight="1" x14ac:dyDescent="0.25">
      <c r="A6" s="36" t="s">
        <v>25</v>
      </c>
      <c r="B6" s="37"/>
      <c r="C6" s="38"/>
      <c r="D6" s="38"/>
      <c r="E6" s="38"/>
      <c r="F6" s="39">
        <v>77922010</v>
      </c>
      <c r="G6" s="40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85.5" x14ac:dyDescent="0.2">
      <c r="A11" s="13">
        <v>1</v>
      </c>
      <c r="B11" s="13">
        <v>132</v>
      </c>
      <c r="C11" s="10" t="s">
        <v>16</v>
      </c>
      <c r="D11" s="10" t="s">
        <v>15</v>
      </c>
      <c r="E11" s="18">
        <v>500</v>
      </c>
      <c r="F11" s="19">
        <v>135</v>
      </c>
      <c r="G11" s="9">
        <f>Tabla1[[#This Row],[Cantidad]]*Tabla1[[#This Row],[Precio Unitario]]</f>
        <v>67500</v>
      </c>
    </row>
    <row r="12" spans="1:7" s="21" customFormat="1" ht="57" x14ac:dyDescent="0.2">
      <c r="A12" s="13">
        <v>2</v>
      </c>
      <c r="B12" s="13">
        <v>135</v>
      </c>
      <c r="C12" s="10" t="s">
        <v>17</v>
      </c>
      <c r="D12" s="10" t="s">
        <v>4</v>
      </c>
      <c r="E12" s="18">
        <v>200</v>
      </c>
      <c r="F12" s="19">
        <v>100</v>
      </c>
      <c r="G12" s="9">
        <f>Tabla1[[#This Row],[Cantidad]]*Tabla1[[#This Row],[Precio Unitario]]</f>
        <v>20000</v>
      </c>
    </row>
    <row r="13" spans="1:7" s="21" customFormat="1" ht="57" x14ac:dyDescent="0.2">
      <c r="A13" s="13">
        <v>3</v>
      </c>
      <c r="B13" s="13">
        <v>136</v>
      </c>
      <c r="C13" s="10" t="s">
        <v>18</v>
      </c>
      <c r="D13" s="10" t="s">
        <v>4</v>
      </c>
      <c r="E13" s="18">
        <v>200</v>
      </c>
      <c r="F13" s="19">
        <v>145</v>
      </c>
      <c r="G13" s="9">
        <f>Tabla1[[#This Row],[Cantidad]]*Tabla1[[#This Row],[Precio Unitario]]</f>
        <v>29000</v>
      </c>
    </row>
    <row r="14" spans="1:7" s="21" customFormat="1" ht="42.75" x14ac:dyDescent="0.2">
      <c r="A14" s="13">
        <v>4</v>
      </c>
      <c r="B14" s="13">
        <v>137</v>
      </c>
      <c r="C14" s="10" t="s">
        <v>19</v>
      </c>
      <c r="D14" s="10" t="s">
        <v>4</v>
      </c>
      <c r="E14" s="18">
        <v>200</v>
      </c>
      <c r="F14" s="19">
        <v>90</v>
      </c>
      <c r="G14" s="9">
        <f>Tabla1[[#This Row],[Cantidad]]*Tabla1[[#This Row],[Precio Unitario]]</f>
        <v>18000</v>
      </c>
    </row>
    <row r="15" spans="1:7" s="21" customFormat="1" ht="57" x14ac:dyDescent="0.2">
      <c r="A15" s="13">
        <v>5</v>
      </c>
      <c r="B15" s="32"/>
      <c r="C15" s="10" t="s">
        <v>20</v>
      </c>
      <c r="D15" s="10" t="s">
        <v>15</v>
      </c>
      <c r="E15" s="33">
        <v>200</v>
      </c>
      <c r="F15" s="34">
        <v>240</v>
      </c>
      <c r="G15" s="35">
        <f>Tabla1[[#This Row],[Cantidad]]*Tabla1[[#This Row],[Precio Unitario]]</f>
        <v>48000</v>
      </c>
    </row>
    <row r="16" spans="1:7" s="21" customFormat="1" ht="71.25" x14ac:dyDescent="0.2">
      <c r="A16" s="13">
        <v>6</v>
      </c>
      <c r="B16" s="32"/>
      <c r="C16" s="10" t="s">
        <v>21</v>
      </c>
      <c r="D16" s="10" t="s">
        <v>4</v>
      </c>
      <c r="E16" s="33">
        <v>500</v>
      </c>
      <c r="F16" s="34">
        <v>90</v>
      </c>
      <c r="G16" s="35">
        <f>Tabla1[[#This Row],[Cantidad]]*Tabla1[[#This Row],[Precio Unitario]]</f>
        <v>45000</v>
      </c>
    </row>
    <row r="17" spans="1:7" s="21" customFormat="1" ht="42.75" x14ac:dyDescent="0.2">
      <c r="A17" s="13">
        <v>7</v>
      </c>
      <c r="B17" s="32"/>
      <c r="C17" s="10" t="s">
        <v>22</v>
      </c>
      <c r="D17" s="10" t="s">
        <v>4</v>
      </c>
      <c r="E17" s="33">
        <v>200</v>
      </c>
      <c r="F17" s="34">
        <v>47</v>
      </c>
      <c r="G17" s="35">
        <f>Tabla1[[#This Row],[Cantidad]]*Tabla1[[#This Row],[Precio Unitario]]</f>
        <v>9400</v>
      </c>
    </row>
    <row r="18" spans="1:7" s="21" customFormat="1" ht="71.25" x14ac:dyDescent="0.2">
      <c r="A18" s="13">
        <v>8</v>
      </c>
      <c r="B18" s="32"/>
      <c r="C18" s="10" t="s">
        <v>23</v>
      </c>
      <c r="D18" s="10" t="s">
        <v>4</v>
      </c>
      <c r="E18" s="33">
        <v>50</v>
      </c>
      <c r="F18" s="34">
        <v>45</v>
      </c>
      <c r="G18" s="35">
        <f>Tabla1[[#This Row],[Cantidad]]*Tabla1[[#This Row],[Precio Unitario]]</f>
        <v>2250</v>
      </c>
    </row>
    <row r="19" spans="1:7" s="21" customFormat="1" ht="42.75" x14ac:dyDescent="0.2">
      <c r="A19" s="13">
        <v>9</v>
      </c>
      <c r="B19" s="32"/>
      <c r="C19" s="10" t="s">
        <v>24</v>
      </c>
      <c r="D19" s="10" t="s">
        <v>4</v>
      </c>
      <c r="E19" s="33">
        <v>50</v>
      </c>
      <c r="F19" s="34">
        <v>950</v>
      </c>
      <c r="G19" s="35">
        <f>Tabla1[[#This Row],[Cantidad]]*Tabla1[[#This Row],[Precio Unitario]]</f>
        <v>47500</v>
      </c>
    </row>
    <row r="20" spans="1:7" s="21" customFormat="1" x14ac:dyDescent="0.2">
      <c r="A20" s="28"/>
      <c r="B20" s="28"/>
      <c r="C20" s="29" t="s">
        <v>14</v>
      </c>
      <c r="D20" s="29"/>
      <c r="E20" s="30"/>
      <c r="F20" s="31"/>
      <c r="G20" s="31">
        <f>SUBTOTAL(109,Tabla1[[Precio Total Ofertado ]])</f>
        <v>286650</v>
      </c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 t="s">
        <v>27</v>
      </c>
      <c r="D24" s="20"/>
      <c r="E24" s="26"/>
      <c r="F24" s="27"/>
      <c r="G24" s="27"/>
    </row>
    <row r="25" spans="1:7" s="21" customFormat="1" x14ac:dyDescent="0.2">
      <c r="A25" s="20"/>
      <c r="B25" s="20"/>
      <c r="C25" s="20" t="s">
        <v>28</v>
      </c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Rita Elizabeth Rios Bulucua</cp:lastModifiedBy>
  <cp:lastPrinted>2020-08-25T03:01:47Z</cp:lastPrinted>
  <dcterms:created xsi:type="dcterms:W3CDTF">2020-08-03T13:51:52Z</dcterms:created>
  <dcterms:modified xsi:type="dcterms:W3CDTF">2020-09-22T12:36:55Z</dcterms:modified>
</cp:coreProperties>
</file>