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8940"/>
  </bookViews>
  <sheets>
    <sheet name="Formulario" sheetId="1" r:id="rId1"/>
    <sheet name="Registro sanitario Copia" sheetId="2" r:id="rId2"/>
    <sheet name="Representacion Legal x Agemed" sheetId="4" r:id="rId3"/>
    <sheet name="Carta representacion Fabricante" sheetId="3" r:id="rId4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<sst xmlns="http://schemas.openxmlformats.org/spreadsheetml/2006/main" count="18" uniqueCount="18">
  <si>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</si>
  <si>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</si>
  <si>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</si>
  <si>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</si>
  <si>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</si>
  <si>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</si>
  <si>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</si>
  <si>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</si>
  <si>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</si>
  <si>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</si>
  <si>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</si>
  <si>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</si>
  <si>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</si>
  <si>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</si>
  <si>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>PRUEBA RAPIDA DE DIAGNOSTICO PARA LA DETECCION DEL ANTIGENO DEL SARS COV-2</t>
  </si>
  <si>
    <t>PIEZA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</si>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</sst>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</xdr:colOff>
      <xdr:row>0</xdr:row>
      <xdr:rowOff>180973</xdr:rowOff>
    </xdr:from>
    <xdr:to>
      <xdr:col>9</xdr:col>
      <xdr:colOff>704850</xdr:colOff>
      <xdr:row>53</xdr:row>
      <xdr:rowOff>8604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326" t="9767" r="13459" b="7541"/>
        <a:stretch/>
      </xdr:blipFill>
      <xdr:spPr>
        <a:xfrm rot="16200000">
          <a:off x="-778210" y="1764045"/>
          <a:ext cx="9924131" cy="6757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10</xdr:col>
      <xdr:colOff>742950</xdr:colOff>
      <xdr:row>56</xdr:row>
      <xdr:rowOff>122789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7581900" cy="10571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</xdr:colOff>
      <xdr:row>1</xdr:row>
      <xdr:rowOff>47627</xdr:rowOff>
    </xdr:from>
    <xdr:to>
      <xdr:col>10</xdr:col>
      <xdr:colOff>742949</xdr:colOff>
      <xdr:row>51</xdr:row>
      <xdr:rowOff>152404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18" t="21092" r="11152" b="12597"/>
        <a:stretch/>
      </xdr:blipFill>
      <xdr:spPr bwMode="auto">
        <a:xfrm rot="5400000">
          <a:off x="-242413" y="1262542"/>
          <a:ext cx="9629777" cy="758094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Forma Farmaceutic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5" sqref="C15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22.42578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40" t="s">
        <v>9</v>
      </c>
      <c r="B1" s="40"/>
      <c r="C1" s="40"/>
      <c r="D1" s="40"/>
      <c r="E1" s="40"/>
      <c r="F1" s="40"/>
      <c r="G1" s="40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10</v>
      </c>
      <c r="B3" s="19"/>
      <c r="C3" s="19"/>
      <c r="D3" s="19"/>
      <c r="E3" s="19"/>
      <c r="F3" s="6" t="s">
        <v>5</v>
      </c>
      <c r="G3" s="7"/>
    </row>
    <row r="4" spans="1:7" s="14" customFormat="1" ht="22.5" customHeight="1" x14ac:dyDescent="0.25">
      <c r="A4" s="35" t="s">
        <v>16</v>
      </c>
      <c r="B4" s="36"/>
      <c r="C4" s="37"/>
      <c r="D4" s="37"/>
      <c r="E4" s="37"/>
      <c r="F4" s="38">
        <v>193736023</v>
      </c>
      <c r="G4" s="39"/>
    </row>
    <row r="5" spans="1:7" s="13" customFormat="1" x14ac:dyDescent="0.2">
      <c r="A5" s="6" t="s">
        <v>11</v>
      </c>
      <c r="B5" s="6"/>
      <c r="C5" s="6"/>
      <c r="D5" s="6"/>
      <c r="E5" s="10"/>
      <c r="F5" s="6" t="s">
        <v>4</v>
      </c>
      <c r="G5" s="7"/>
    </row>
    <row r="6" spans="1:7" s="14" customFormat="1" ht="22.5" customHeight="1" x14ac:dyDescent="0.25">
      <c r="A6" s="35" t="s">
        <v>17</v>
      </c>
      <c r="B6" s="36"/>
      <c r="C6" s="37"/>
      <c r="D6" s="37"/>
      <c r="E6" s="37"/>
      <c r="F6" s="38">
        <v>71721771</v>
      </c>
      <c r="G6" s="39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6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8</v>
      </c>
      <c r="B10" s="5" t="s">
        <v>7</v>
      </c>
      <c r="C10" s="20" t="s">
        <v>0</v>
      </c>
      <c r="D10" s="20" t="s">
        <v>13</v>
      </c>
      <c r="E10" s="21" t="s">
        <v>1</v>
      </c>
      <c r="F10" s="20" t="s">
        <v>2</v>
      </c>
      <c r="G10" s="20" t="s">
        <v>3</v>
      </c>
    </row>
    <row r="11" spans="1:7" s="16" customFormat="1" ht="36.75" customHeight="1" x14ac:dyDescent="0.2">
      <c r="A11" s="31">
        <v>1</v>
      </c>
      <c r="B11" s="23"/>
      <c r="C11" s="32" t="s">
        <v>14</v>
      </c>
      <c r="D11" s="34" t="s">
        <v>15</v>
      </c>
      <c r="E11" s="33">
        <v>28000</v>
      </c>
      <c r="F11" s="24">
        <v>23</v>
      </c>
      <c r="G11" s="25">
        <f>Tabla1[[#This Row],[Cantidad]]*Tabla1[[#This Row],[Precio Unitario]]</f>
        <v>644000</v>
      </c>
    </row>
    <row r="12" spans="1:7" s="12" customFormat="1" x14ac:dyDescent="0.2">
      <c r="A12" s="26"/>
      <c r="B12" s="26"/>
      <c r="C12" s="27" t="s">
        <v>12</v>
      </c>
      <c r="D12" s="28"/>
      <c r="E12" s="29"/>
      <c r="F12" s="30"/>
      <c r="G12" s="30">
        <f>SUBTOTAL(109,Tabla1[[Precio Total Ofertado ]])</f>
        <v>644000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2" sqref="O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Formulario</vt:lpstr>
      <vt:lpstr>Registro sanitario Copia</vt:lpstr>
      <vt:lpstr>Representacion Legal x Agemed</vt:lpstr>
      <vt:lpstr>Carta representacion Fabricante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2022-02-01T20:18:27Z</dcterms:modified>
</cp:coreProperties>
</file>