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ourdes\Desktop\"/>
    </mc:Choice>
  </mc:AlternateContent>
  <xr:revisionPtr revIDLastSave="0" documentId="8_{CD53D8DD-3316-4271-AA26-900A7F2001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7" i="1"/>
</calcChain>
</file>

<file path=xl/sharedStrings.xml><?xml version="1.0" encoding="utf-8"?>
<sst xmlns="http://schemas.openxmlformats.org/spreadsheetml/2006/main" count="29" uniqueCount="26">
  <si>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</si>
  <si>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</si>
  <si>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</si>
  <si>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</si>
  <si>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</si>
  <si>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</si>
  <si>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Concepto</t>
  </si>
  <si>
    <t>Unidad 
Medida</t>
  </si>
  <si>
    <t>Cantidad</t>
  </si>
  <si>
    <t xml:space="preserve">Precio 
Unitario </t>
  </si>
  <si>
    <t>Precio Total 
Ofertado</t>
  </si>
  <si>
    <t xml:space="preserve">TOTAL: </t>
  </si>
  <si>
    <t xml:space="preserve">Caracteristicas </t>
  </si>
  <si>
    <t>SET DE INSTRUMENTAL 
PARA APENDICECTOMIAS</t>
  </si>
  <si>
    <t xml:space="preserve">Cada set debe contener: 
1 Mango de bisturí num. 4, 13,5cm
1 Mango de bisturí num. 3, 12cm
2 METZENBAUM tijeras de disección 18cm, recta
2 Pinza de anatomica 16,0 cm sin dientes
2 Pinza de quirurgica 1x2 dientes 16,0 cm
4 KOCHER pinza hemostatica fina recta 16cm
4 CRILE pinza hemostatica 14cm, recta
2 MAYO-HEGAR porta-agujas 16cm
2 ALLIS pinza intestin.19cm 5x6dientes
2 DUVAL pinza p.tejido 25mm/23cm
2 juegos de ROUX separador 
 num 1-3                                                                      
     1.- 24x20/30x28mm, doble extremo                                                                     
     2.- 29x26/36x36mm, doble extremo                                                                              
     3.- 33x29/38x43mm, doble extremo  
2 FARABEUF separador doble parej 15cm   
1 GOSSET separador abdominal 18,5cm valvas laterales 63x35mm, extensión 140mm  
4 BACKHAUS pinza para campos 15,5cm    
1 Contenedores para esterilización, plata fuera 285x280x135 tapa perforada
5 Filtros de TEFLON/PTFE de larga duración 1200 ciclos de esterilizacion c/u haciendo un total de 6000 ciclos de esterilizacion
</t>
  </si>
  <si>
    <t>SET DE INSTRUMENTAL 
PARA CIRUGÍA ABDOMINAL</t>
  </si>
  <si>
    <t>N°
 de Item</t>
  </si>
  <si>
    <t xml:space="preserve">Cada set debe contener: 
1 Mango de bisturí num. 3, 12cm
1 Mango de bisturí num. 4, 13,5cm
1 METZENBAUM tijeras rectas 25cm (MANGO DORADO TC)
1 METZENBAUM tijeras cvas. 25cm (MANGO DORADO TC)
1 MAYO tijeras rectas 17,0cm
1 MAYO tijeras curvas 17,0cm
1 METZENBAUM tijeras de disección 18cm, curva
1 Pinza de anatomica 20,0 cm sin dientes
1 Pinza de anatomica 25,0 cm sin dientes
1 Pinza de diseccion 2x3 d. 20,0 cm
5 BACKHAUS pinza de campos 9cm
2 MAYO clip para esterilizar 14cm,
6 HALSTED-MOSQUITO pinza hemostatica 12,5cm, curva
6 HALSTED-MOSQUITO pinza hemostatica 12,5cm, recta, 1x2 dientes
3 BENGOLEA pinza hemostatica curv. 26cm
1 PEAN pinza hemostatica fina rect. 14cm
6 ROCHESTER PEAN pinza hemostat.rect.16cm
6 ROCHESTER PEAN pinza hemostat.curv.16cm
2 ROCHESTER PEAN pinza hemostat.curv.24cm
2 ROCH. OCHSNER pinza hemostat.rect. 24cm
1 ADSON baby pinza hemostatica 14cm
1 OVERHOLT GEISSENDOERFER fig. 1, 21cm
2 Gemini pinza disecc./ligadura 23cm
3 MIKULICZ pinza p. el peritoneo 20cm/8"
2 DE BAKEY porta-agujas 18cm, (MANGO DORADO TC)1 DE BAKEY porta agujas (MANGO DORADO TC)
1 DE BAKEY porta agujas (MANGO DORADO TC)
2 MAYO HEGAR porta aguja 24 cm
1 FARABEUF separador doble parej 15cm
1 ROUX separador doble juego num 1-3     
        1.- 24x20/30x28mm, doble extremo                                                                                 
        2.- 29x26/36x36mm, doble extremo                                                                                        
        3.- 33x29/38x43mm, doble extremo                        
1 CUSHING Separadores 25cm, 11x14mm
1 CUSHING Separadores 25cm, 13x18mm
1 HARRINGTON separador 123x64 mm 29,5cm
1 MIKULICZ separador  26cm 95x35 mm
1 DOYEN vagin.speculum 110x45 mm
1 BALFOUR separador abdominal 25cm
3 ALLIS pinza intestin.15cm 5x6dientes
2 ALLIS pinza intestin.19cm 5x6dientes
2 BABCOCK pinza p.tejidos 20 cm
2 KOCHER pinza intest.recta 22cm
2 KOCHER pinza intest.curva 22cm
2 RANDALL Pinza calc.renal., extre.delic.
1 DOYEN especulo fig. 1  55x35mm
1 DOYEN especulo fig. 2  85x35mm
1 DOYEN especulo fig. 3 115x35mm
2 DUVAL pinza p.tejido 25mm/23cm
1 Contenedor para esterilización, plata, ext. 465x280x150,  tapa perforada - fondo no perforado
5 Filtros de TEFLON/PTFE de larga duración 1200 ciclos de esterilizacion c/u haciendo un total de 6000 ciclos de esterilizacion
</t>
  </si>
  <si>
    <t>SET</t>
  </si>
  <si>
    <t>SET DE INSTRUMENTAL
 PARA CIRUGÍA MAYOR + CAJA</t>
  </si>
  <si>
    <t xml:space="preserve">Cada set debe contener: 
2 BALFOUR separador abdominal 20cm
2 DEAVER grip separador 31cm, 25mm
1 FARABEUF separador 12cm,
1 FARABEUF separador doble parej 15cm
2 PARKER separador doble parej 18cm
1 GOSSET separador abdominal 16,5cm
2 HARRINGTON separador 123x64 mm 29,5cm
2 LANGENBECK separador 22cm, 30x14mm
1 REVERDIN separador abdominal 28cm
1 RIBBON separador 32x330 mm
1 RIBBON separador 40x330 mm
1 RIBBON separador 50x330 mm
1 DOYEN especulo fig. 1  55x45mm
1 DOYEN especulo fig. 2  85x45mm
1 DOYEN especulo fig. 3 115x45mm
1 ADSON pinza hemostatica recta 18,5cm
1 ADSON pinza hemostatica curva 18,5cm
2 ALLIS pinza intestin.15cm 5x6dientes
2 BABCOCK pinza para agarrar intestino y tejidos 16cm
4 BACKHAUS pinza para campos 15,5cm
1 COLLIN pinza hemostatica 14cm,
1 COLLIN pinza hemostatica oval 16cm
2 FOERSTER pinza p.esponj.estria.rect.25cm
2 FOERSTER pinza p.esponj.estria.curv.25cm
1 GUYON pinza p.pediculo renal 24cm
4 HALSTED-MOSQUITO pinza hemostatica 12,5cm, recta
2 HALSTED mosquito pinza rect. 18cm
4 HALSTED-MOSQUITO pinza hemostatica 12,5cm, curva
1 HALSTED mosquito pinza curva 18cm
6 KELLY pinza hemostatica 14cm, recta
2 KELLY-RANKIN pinza hemostatica 16cm, recta
6 KELLY pinza hemostatica 14cm, curva
3 KELLY-RANKIN pinza hemostatica 16cm, curva
2 KOCHER pinza hemostatica fina recta 14cm
2 KOCHER pinza hemostatica fina curva 14cm
1 MIXTER baby pinza hemostatica 14cm
1 MIXTER pinza hemost.+bronquial 22cm
1 KOCHER pinza hemostatica fina recta 22 cm
2 ROCHESTER PEAN pinza hemostat.rect.18cm
2 ROCHESTER PEAN pinza hemostat.rect. 13cm
1 ROCHESTER PEAN pinza hemostat.curv.24cm
1 ROCHESTER PEAN pinza hemostat.rect.24cm
1 ADSON pinza de disección 12cm
1 ADSON pinza de disección con 1x2 dientes 12cm
1 Pinza de anatomica 16,0 cm sin dientes
1 Pinza de anatomica 20,0 cm sin dientes
1 Pinza de quirurgica 1x2 dientes 16,0 cm
1 Pinza de quirurgica 1x2 dientes 20,0 cm
1 MAYO-HEGAR porta-agujas 16cm
1 MAYO HEGAR porta aguja 20 cm
1 Tijeras ro./ro., 14,5cm, rectas,
1 STILLE pinza estriada 15,0cm
1 MAYO STILLE tijeras cvas. 17cm
1 MAYO STILLE tijeras rect. 17cm
1 MAYO STILLE Tijeras delgadas cvas. 21cm
1 SIMS tijeras para el utero 23cm rect.
1 METZENBAUM tijeras de disección curvas 14,5cm,
1 METZENBAUM tijeras curvas r/r 23cm
1 SPENCER tijeras para ligadura 12cm, rec.
1 Mango de bisturí num. 3, 12cm
1 Mango de bisturí num. 4, 13,5cm
1 Mango de bisturí num. 7, 16cm
1 Sonda abotonada 14,5cm, Ø 2,0mm
1 YANKAUER tubo de aspiración 27cm
5 Filtros de TEFLON/PTFE de larga duración 1200 ciclos de esterilizacion c/u haciendo un total de 6000 ciclos de esterilizacion
1 Contenedores para esterilización, plata fuera 580x280x135, Tapa perforada - Fondo no perforado
</t>
  </si>
  <si>
    <t>SET DE INSTRUMENTAL 
PARA CIRUGÍA MEJOR + CAJA</t>
  </si>
  <si>
    <t xml:space="preserve">Cada set debe contener: 
1 Mango de bisturí num. 3, 12cm
1 Mango de bisturí num. 4, 13,5cm
1 METZENBAUM tijeras de disección 18cm, curva
2 Tijeras ro./ro., 14,5cm, rectas
1 MAYO tijeras rectas 17,0cm
1 Pinza de quirurgica 1x2 dientes 14,5cm 
1 MAYO-HEGAR porta-agujas 18cm
2 ALLIS pinza intestin.15cm 5x6dientes
4 HALSTED-MOSQUITO pinza hemostatica 12,5cm, recta
4 HALSTED-MOSQUITO pinza hemostatica 12,5cm, curva
4 FOERSTER pinza p.esponj.estria.rect.25cm
2 CUSHING Separadores 25cm, 11x14mm
8 BACKHAUS pinza de campos 9cm
2 Pinza de anatomicas 14,5cm sin dientes
2 KELLY-RANKIN pinza hemostatica 16cm, recta
1 VOLKMANN separador 3 garf. 21,5cm agud.
1 Sonda abotonada 14,5cm, Ø 2,0mm
1 Sonda acanalada 20cm
2 CRILE-WOOD porta-agujas 15cm
1 ROUX separador doble juego num 1-3                                                        
        1.- 24x20/30x28mm, doble extremo                                                                       
        2.- 29x26/36x36mm, doble extremo                                                                             
        3.- 33x29/38x43mm, doble extremo           
1 YANKAUER tubo de aspiración 27cm
1 FRAZIER cánula de aspiración 19cm
5 Filtros de TEFLON/PTFE de larga duración 1200 ciclos de esterilizacion c/u haciendo un total de 6000 ciclos de esterilizacion
1 Contenedores para esterilización, plata Tapa perforada - Fondo no perforado fuera 285x280x100, dentro  262x260x84mm
</t>
  </si>
  <si>
    <t>IMPORTACIONES Y REPRESENTACIONES GUTIERREZ LTDA</t>
  </si>
  <si>
    <t>LOURDES GUTIERREZ SUAREZ</t>
  </si>
  <si>
    <t>4258185-69758349-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</si>
</sst>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0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4" borderId="5" xfId="0" applyNumberForma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4" borderId="9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0" xfId="0" applyNumberFormat="1"/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55" zoomScaleNormal="55" workbookViewId="0">
      <selection activeCell="D9" sqref="D9:D11"/>
    </sheetView>
  </sheetViews>
  <sheetFormatPr baseColWidth="10" defaultRowHeight="14.4" x14ac:dyDescent="0.3"/>
  <cols>
    <col min="1" max="1" width="7.44140625" customWidth="1"/>
    <col min="2" max="2" width="25.33203125" customWidth="1"/>
    <col min="3" max="3" width="129.44140625" customWidth="1"/>
    <col min="4" max="4" width="14.44140625" bestFit="1" customWidth="1"/>
    <col min="5" max="5" width="14.109375" customWidth="1"/>
    <col min="7" max="7" width="13.109375" customWidth="1"/>
    <col min="8" max="8" width="23.6640625" customWidth="1"/>
  </cols>
  <sheetData>
    <row r="1" spans="1:8" ht="28.8" x14ac:dyDescent="0.55000000000000004">
      <c r="A1" s="8" t="s">
        <v>0</v>
      </c>
      <c r="B1" s="8"/>
      <c r="C1" s="8"/>
      <c r="D1" s="8"/>
      <c r="E1" s="8"/>
      <c r="F1" s="8"/>
      <c r="G1" s="8"/>
      <c r="H1" s="8"/>
    </row>
    <row r="2" spans="1:8" ht="18" x14ac:dyDescent="0.35">
      <c r="A2" s="9" t="s">
        <v>2</v>
      </c>
      <c r="B2" s="9"/>
      <c r="C2" s="9"/>
      <c r="D2" s="9"/>
      <c r="E2" s="9"/>
      <c r="F2" s="9" t="s">
        <v>1</v>
      </c>
      <c r="G2" s="9"/>
      <c r="H2" s="9"/>
    </row>
    <row r="3" spans="1:8" ht="18" x14ac:dyDescent="0.35">
      <c r="A3" s="10" t="s">
        <v>23</v>
      </c>
      <c r="B3" s="10"/>
      <c r="C3" s="10"/>
      <c r="D3" s="10"/>
      <c r="E3" s="10"/>
      <c r="F3" s="10"/>
      <c r="G3" s="10"/>
      <c r="H3" s="10"/>
    </row>
    <row r="4" spans="1:8" ht="18" x14ac:dyDescent="0.35">
      <c r="A4" s="11" t="s">
        <v>3</v>
      </c>
      <c r="B4" s="11"/>
      <c r="C4" s="11"/>
      <c r="D4" s="11"/>
      <c r="E4" s="11"/>
      <c r="F4" s="11" t="s">
        <v>4</v>
      </c>
      <c r="G4" s="11"/>
      <c r="H4" s="11"/>
    </row>
    <row r="5" spans="1:8" ht="18" x14ac:dyDescent="0.35">
      <c r="A5" s="10" t="s">
        <v>24</v>
      </c>
      <c r="B5" s="10"/>
      <c r="C5" s="10"/>
      <c r="D5" s="10"/>
      <c r="E5" s="10"/>
      <c r="F5" s="10" t="s">
        <v>25</v>
      </c>
      <c r="G5" s="10"/>
      <c r="H5" s="10"/>
    </row>
    <row r="6" spans="1:8" ht="18.600000000000001" thickBot="1" x14ac:dyDescent="0.4">
      <c r="A6" s="11" t="s">
        <v>5</v>
      </c>
      <c r="B6" s="11"/>
      <c r="C6" s="11"/>
      <c r="D6" s="11"/>
      <c r="E6" s="11"/>
      <c r="F6" s="11"/>
      <c r="G6" s="11"/>
      <c r="H6" s="11"/>
    </row>
    <row r="7" spans="1:8" ht="47.4" thickTop="1" x14ac:dyDescent="0.3">
      <c r="A7" s="2" t="s">
        <v>16</v>
      </c>
      <c r="B7" s="1" t="s">
        <v>6</v>
      </c>
      <c r="C7" s="1" t="s">
        <v>12</v>
      </c>
      <c r="D7" s="2" t="s">
        <v>7</v>
      </c>
      <c r="E7" s="1" t="s">
        <v>8</v>
      </c>
      <c r="F7" s="2" t="s">
        <v>9</v>
      </c>
      <c r="G7" s="2" t="s">
        <v>10</v>
      </c>
    </row>
    <row r="8" spans="1:8" ht="314.39999999999998" customHeight="1" x14ac:dyDescent="0.3">
      <c r="A8" s="5">
        <v>1</v>
      </c>
      <c r="B8" s="4" t="s">
        <v>13</v>
      </c>
      <c r="C8" s="3" t="s">
        <v>14</v>
      </c>
      <c r="D8" s="6" t="s">
        <v>18</v>
      </c>
      <c r="E8" s="6">
        <v>2</v>
      </c>
      <c r="F8" s="31">
        <v>26220</v>
      </c>
      <c r="G8" s="32">
        <f>F8*E8</f>
        <v>52440</v>
      </c>
    </row>
    <row r="9" spans="1:8" ht="409.6" customHeight="1" x14ac:dyDescent="0.3">
      <c r="A9" s="12">
        <v>2</v>
      </c>
      <c r="B9" s="15" t="s">
        <v>15</v>
      </c>
      <c r="C9" s="18" t="s">
        <v>17</v>
      </c>
      <c r="D9" s="21" t="s">
        <v>18</v>
      </c>
      <c r="E9" s="21">
        <v>1</v>
      </c>
      <c r="F9" s="33">
        <v>64065</v>
      </c>
      <c r="G9" s="34">
        <v>52440</v>
      </c>
    </row>
    <row r="10" spans="1:8" ht="305.39999999999998" customHeight="1" x14ac:dyDescent="0.3">
      <c r="A10" s="13"/>
      <c r="B10" s="16"/>
      <c r="C10" s="19"/>
      <c r="D10" s="22"/>
      <c r="E10" s="22"/>
      <c r="F10" s="35"/>
      <c r="G10" s="36"/>
    </row>
    <row r="11" spans="1:8" ht="54.6" customHeight="1" x14ac:dyDescent="0.3">
      <c r="A11" s="14"/>
      <c r="B11" s="17"/>
      <c r="C11" s="20"/>
      <c r="D11" s="23"/>
      <c r="E11" s="23"/>
      <c r="F11" s="37"/>
      <c r="G11" s="38"/>
    </row>
    <row r="12" spans="1:8" ht="409.2" customHeight="1" x14ac:dyDescent="0.3">
      <c r="A12" s="12">
        <v>3</v>
      </c>
      <c r="B12" s="28" t="s">
        <v>19</v>
      </c>
      <c r="C12" s="18" t="s">
        <v>20</v>
      </c>
      <c r="D12" s="21" t="s">
        <v>18</v>
      </c>
      <c r="E12" s="21">
        <v>1</v>
      </c>
      <c r="F12" s="33">
        <v>59160</v>
      </c>
      <c r="G12" s="34">
        <v>52440</v>
      </c>
    </row>
    <row r="13" spans="1:8" ht="406.8" customHeight="1" x14ac:dyDescent="0.3">
      <c r="A13" s="13"/>
      <c r="B13" s="29"/>
      <c r="C13" s="19"/>
      <c r="D13" s="22"/>
      <c r="E13" s="22"/>
      <c r="F13" s="35"/>
      <c r="G13" s="36"/>
    </row>
    <row r="14" spans="1:8" ht="218.4" customHeight="1" x14ac:dyDescent="0.3">
      <c r="A14" s="14"/>
      <c r="B14" s="30"/>
      <c r="C14" s="20"/>
      <c r="D14" s="23"/>
      <c r="E14" s="23"/>
      <c r="F14" s="37"/>
      <c r="G14" s="38"/>
    </row>
    <row r="15" spans="1:8" ht="409.6" customHeight="1" x14ac:dyDescent="0.3">
      <c r="A15" s="24">
        <v>4</v>
      </c>
      <c r="B15" s="26" t="s">
        <v>21</v>
      </c>
      <c r="C15" s="18" t="s">
        <v>22</v>
      </c>
      <c r="D15" s="21" t="s">
        <v>18</v>
      </c>
      <c r="E15" s="21">
        <v>2</v>
      </c>
      <c r="F15" s="33">
        <v>26928</v>
      </c>
      <c r="G15" s="34">
        <v>52440</v>
      </c>
    </row>
    <row r="16" spans="1:8" ht="63.6" customHeight="1" x14ac:dyDescent="0.3">
      <c r="A16" s="25"/>
      <c r="B16" s="27"/>
      <c r="C16" s="20"/>
      <c r="D16" s="23"/>
      <c r="E16" s="23"/>
      <c r="F16" s="37"/>
      <c r="G16" s="38"/>
    </row>
    <row r="17" spans="1:7" x14ac:dyDescent="0.3">
      <c r="A17" s="7" t="s">
        <v>11</v>
      </c>
      <c r="B17" s="7"/>
      <c r="C17" s="7"/>
      <c r="D17" s="7"/>
      <c r="E17" s="7"/>
      <c r="F17" s="39"/>
      <c r="G17" s="39">
        <f>SUM(G8:G15)</f>
        <v>209760</v>
      </c>
    </row>
  </sheetData>
  <mergeCells count="32">
    <mergeCell ref="A12:A14"/>
    <mergeCell ref="B12:B14"/>
    <mergeCell ref="C12:C14"/>
    <mergeCell ref="E12:E14"/>
    <mergeCell ref="F12:F14"/>
    <mergeCell ref="A15:A16"/>
    <mergeCell ref="B15:B16"/>
    <mergeCell ref="C15:C16"/>
    <mergeCell ref="D15:D16"/>
    <mergeCell ref="E15:E16"/>
    <mergeCell ref="F9:F11"/>
    <mergeCell ref="G9:G11"/>
    <mergeCell ref="F15:F16"/>
    <mergeCell ref="G15:G16"/>
    <mergeCell ref="D12:D14"/>
    <mergeCell ref="G12:G14"/>
    <mergeCell ref="A17:E17"/>
    <mergeCell ref="A1:H1"/>
    <mergeCell ref="A2:E2"/>
    <mergeCell ref="F2:H2"/>
    <mergeCell ref="A3:E3"/>
    <mergeCell ref="F3:H3"/>
    <mergeCell ref="A4:E4"/>
    <mergeCell ref="F4:H4"/>
    <mergeCell ref="A5:E5"/>
    <mergeCell ref="F5:H5"/>
    <mergeCell ref="A6:H6"/>
    <mergeCell ref="A9:A11"/>
    <mergeCell ref="B9:B11"/>
    <mergeCell ref="C9:C11"/>
    <mergeCell ref="D9:D11"/>
    <mergeCell ref="E9:E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Lourdes</cp:lastModifiedBy>
  <dcterms:created xsi:type="dcterms:W3CDTF">2021-02-24T14:47:38Z</dcterms:created>
  <dcterms:modified xsi:type="dcterms:W3CDTF">2021-02-26T20:23:48Z</dcterms:modified>
</cp:coreProperties>
</file>