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4752" windowWidth="28560" windowHeight="10140"/>
  </bookViews>
  <sheets>
    <sheet name="Sheet1" sheetId="1" r:id="rId1"/>
  </sheets>
  <definedNames>
    <definedName name="Metin1" localSheetId="0">Sheet1!$C$4</definedName>
    <definedName name="Metin10" localSheetId="0">Sheet1!$I$12</definedName>
    <definedName name="Metin11" localSheetId="0">Sheet1!$I$13</definedName>
    <definedName name="Metin12" localSheetId="0">Sheet1!$I$14</definedName>
    <definedName name="Metin13" localSheetId="0">Sheet1!$I$15</definedName>
    <definedName name="Metin14" localSheetId="0">Sheet1!$I$16</definedName>
    <definedName name="Metin15" localSheetId="0">Sheet1!$I$17</definedName>
    <definedName name="Metin16" localSheetId="0">Sheet1!$I$18</definedName>
    <definedName name="Metin17" localSheetId="0">Sheet1!$I$19</definedName>
    <definedName name="Metin18" localSheetId="0">Sheet1!$I$20</definedName>
    <definedName name="Metin19" localSheetId="0">Sheet1!$I$21</definedName>
    <definedName name="Metin2" localSheetId="0">Sheet1!$I$4</definedName>
    <definedName name="Metin20" localSheetId="0">Sheet1!$I$22</definedName>
    <definedName name="Metin21" localSheetId="0">Sheet1!$I$23</definedName>
    <definedName name="Metin22" localSheetId="0">Sheet1!$I$24</definedName>
    <definedName name="Metin23" localSheetId="0">Sheet1!$I$25</definedName>
    <definedName name="Metin24" localSheetId="0">Sheet1!$I$26</definedName>
    <definedName name="Metin25" localSheetId="0">Sheet1!$I$27</definedName>
    <definedName name="Metin26" localSheetId="0">Sheet1!$I$29</definedName>
    <definedName name="Metin27" localSheetId="0">Sheet1!$I$30</definedName>
    <definedName name="Metin28" localSheetId="0">Sheet1!$I$31</definedName>
    <definedName name="Metin29" localSheetId="0">Sheet1!$I$32</definedName>
    <definedName name="Metin30" localSheetId="0">Sheet1!$I$33</definedName>
    <definedName name="Metin31" localSheetId="0">Sheet1!$I$39</definedName>
    <definedName name="Metin32" localSheetId="0">Sheet1!$I$40</definedName>
    <definedName name="Metin33" localSheetId="0">Sheet1!$I$28</definedName>
    <definedName name="Metin34" localSheetId="0">Sheet1!$J$4</definedName>
    <definedName name="Metin35" localSheetId="0">Sheet1!$J$5</definedName>
    <definedName name="Metin36" localSheetId="0">Sheet1!$J$6</definedName>
    <definedName name="Metin37" localSheetId="0">Sheet1!$J$7</definedName>
    <definedName name="Metin38" localSheetId="0">Sheet1!$J$8</definedName>
    <definedName name="Metin39" localSheetId="0">Sheet1!$J$9</definedName>
    <definedName name="Metin4" localSheetId="0">Sheet1!$I$6</definedName>
    <definedName name="Metin40" localSheetId="0">Sheet1!$J$10</definedName>
    <definedName name="Metin41" localSheetId="0">Sheet1!$J$11</definedName>
    <definedName name="Metin42" localSheetId="0">Sheet1!$J$12</definedName>
    <definedName name="Metin43" localSheetId="0">Sheet1!$J$13</definedName>
    <definedName name="Metin44" localSheetId="0">Sheet1!$J$14</definedName>
    <definedName name="Metin45" localSheetId="0">Sheet1!$J$15</definedName>
    <definedName name="Metin46" localSheetId="0">Sheet1!$J$16</definedName>
    <definedName name="Metin47" localSheetId="0">Sheet1!$J$17</definedName>
    <definedName name="Metin48" localSheetId="0">Sheet1!$J$18</definedName>
    <definedName name="Metin49" localSheetId="0">Sheet1!$J$19</definedName>
    <definedName name="Metin5" localSheetId="0">Sheet1!$I$7</definedName>
    <definedName name="Metin50" localSheetId="0">Sheet1!$J$20</definedName>
    <definedName name="Metin51" localSheetId="0">Sheet1!$J$21</definedName>
    <definedName name="Metin52" localSheetId="0">Sheet1!$J$22</definedName>
    <definedName name="Metin53" localSheetId="0">Sheet1!$J$23</definedName>
    <definedName name="Metin54" localSheetId="0">Sheet1!$J$24</definedName>
    <definedName name="Metin55" localSheetId="0">Sheet1!$J$25</definedName>
    <definedName name="Metin56" localSheetId="0">Sheet1!$J$26</definedName>
    <definedName name="Metin57" localSheetId="0">Sheet1!$J$27</definedName>
    <definedName name="Metin58" localSheetId="0">Sheet1!$J$28</definedName>
    <definedName name="Metin59" localSheetId="0">Sheet1!$J$29</definedName>
    <definedName name="Metin60" localSheetId="0">Sheet1!$J$30</definedName>
    <definedName name="Metin61" localSheetId="0">Sheet1!$J$31</definedName>
    <definedName name="Metin62" localSheetId="0">Sheet1!$J$32</definedName>
    <definedName name="Metin63" localSheetId="0">Sheet1!$J$33</definedName>
    <definedName name="Metin64" localSheetId="0">Sheet1!$J$39</definedName>
    <definedName name="Metin65" localSheetId="0">Sheet1!$J$40</definedName>
    <definedName name="Metin66" localSheetId="0">Sheet1!$K$4</definedName>
    <definedName name="Metin67" localSheetId="0">Sheet1!$K$5</definedName>
    <definedName name="Metin68" localSheetId="0">Sheet1!$K$6</definedName>
    <definedName name="Metin69" localSheetId="0">Sheet1!$K$7</definedName>
    <definedName name="Metin70" localSheetId="0">Sheet1!$K$8</definedName>
    <definedName name="Metin71" localSheetId="0">Sheet1!$K$9</definedName>
    <definedName name="Metin72" localSheetId="0">Sheet1!$K$10</definedName>
    <definedName name="Metin73" localSheetId="0">Sheet1!$K$11</definedName>
    <definedName name="Metin74" localSheetId="0">Sheet1!$K$12</definedName>
    <definedName name="Metin75" localSheetId="0">Sheet1!$K$13</definedName>
    <definedName name="Metin76" localSheetId="0">Sheet1!$K$14</definedName>
    <definedName name="Metin77" localSheetId="0">Sheet1!$K$15</definedName>
    <definedName name="Metin78" localSheetId="0">Sheet1!$K$16</definedName>
    <definedName name="Metin79" localSheetId="0">Sheet1!$K$17</definedName>
    <definedName name="Metin8" localSheetId="0">Sheet1!$I$10</definedName>
    <definedName name="Metin80" localSheetId="0">Sheet1!$K$18</definedName>
    <definedName name="Metin81" localSheetId="0">Sheet1!$K$19</definedName>
    <definedName name="Metin82" localSheetId="0">Sheet1!$K$20</definedName>
    <definedName name="Metin83" localSheetId="0">Sheet1!$K$21</definedName>
    <definedName name="Metin84" localSheetId="0">Sheet1!$K$22</definedName>
    <definedName name="Metin85" localSheetId="0">Sheet1!$K$23</definedName>
    <definedName name="Metin86" localSheetId="0">Sheet1!$K$24</definedName>
    <definedName name="Metin87" localSheetId="0">Sheet1!$K$25</definedName>
    <definedName name="Metin88" localSheetId="0">Sheet1!$K$26</definedName>
    <definedName name="Metin89" localSheetId="0">Sheet1!$K$27</definedName>
    <definedName name="Metin9" localSheetId="0">Sheet1!$I$11</definedName>
    <definedName name="Metin90" localSheetId="0">Sheet1!$K$28</definedName>
    <definedName name="Metin91" localSheetId="0">Sheet1!$K$29</definedName>
    <definedName name="Metin92" localSheetId="0">Sheet1!$K$30</definedName>
    <definedName name="Metin93" localSheetId="0">Sheet1!$K$31</definedName>
    <definedName name="Metin94" localSheetId="0">Sheet1!$K$32</definedName>
    <definedName name="Metin95" localSheetId="0">Sheet1!$K$33</definedName>
    <definedName name="Metin96" localSheetId="0">Sheet1!$K$39</definedName>
    <definedName name="Metin97" localSheetId="0">Sheet1!$K$40</definedName>
  </definedNames>
  <calcPr calcId="162913"/>
</workbook>
</file>

<file path=xl/calcChain.xml><?xml version="1.0" encoding="utf-8"?>
<calcChain xmlns="http://schemas.openxmlformats.org/spreadsheetml/2006/main">
  <c r="J44" i="1" l="1"/>
  <c r="D44" i="1"/>
  <c r="J43" i="1"/>
  <c r="D43" i="1"/>
  <c r="J42" i="1"/>
  <c r="D42" i="1"/>
  <c r="J41" i="1"/>
  <c r="D41" i="1"/>
  <c r="J40" i="1"/>
  <c r="D40" i="1"/>
  <c r="J39" i="1"/>
  <c r="D39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</calcChain>
</file>

<file path=xl/sharedStrings.xml><?xml version="1.0" encoding="utf-8"?>
<sst xmlns="http://schemas.openxmlformats.org/spreadsheetml/2006/main" count="175" uniqueCount="28">
  <si>
    <t>Engine</t>
  </si>
  <si>
    <t>frame</t>
  </si>
  <si>
    <t>no.</t>
  </si>
  <si>
    <t>Bolt</t>
  </si>
  <si>
    <t>No.</t>
  </si>
  <si>
    <t>Port side</t>
  </si>
  <si>
    <t>Cylinder</t>
  </si>
  <si>
    <t>no</t>
  </si>
  <si>
    <t>Starboard side</t>
  </si>
  <si>
    <t>Opening Pressure</t>
  </si>
  <si>
    <t>% Dev</t>
  </si>
  <si>
    <t>Tightening Pressure</t>
  </si>
  <si>
    <r>
      <t>Tighten</t>
    </r>
    <r>
      <rPr>
        <sz val="10"/>
        <color theme="1"/>
        <rFont val="Times New Roman"/>
        <family val="1"/>
        <charset val="162"/>
      </rPr>
      <t>i</t>
    </r>
    <r>
      <rPr>
        <sz val="9"/>
        <color theme="1"/>
        <rFont val="Times New Roman"/>
        <family val="1"/>
        <charset val="162"/>
      </rPr>
      <t>g Pressure</t>
    </r>
  </si>
  <si>
    <t>     </t>
  </si>
  <si>
    <t>Remarks:</t>
  </si>
  <si>
    <t xml:space="preserve">   </t>
  </si>
  <si>
    <t>(+)</t>
  </si>
  <si>
    <t>Bolt too long (insufficient space turning off the jack after control)</t>
  </si>
  <si>
    <t>Bolt not controlled</t>
  </si>
  <si>
    <t>Broken bolt</t>
  </si>
  <si>
    <t>‘Kontrol ve sıkma öncesinde ve sonrasında Makine’den deflection değerleri alınmalıdır.</t>
  </si>
  <si>
    <r>
      <t xml:space="preserve">2.mühendisin adı </t>
    </r>
    <r>
      <rPr>
        <sz val="10"/>
        <color theme="1"/>
        <rFont val="Times New Roman"/>
        <family val="1"/>
        <charset val="162"/>
      </rPr>
      <t xml:space="preserve">/ </t>
    </r>
    <r>
      <rPr>
        <i/>
        <sz val="8"/>
        <color theme="1"/>
        <rFont val="Times New Roman"/>
        <family val="1"/>
        <charset val="162"/>
      </rPr>
      <t>Name of 1/E</t>
    </r>
  </si>
  <si>
    <r>
      <t xml:space="preserve">Baş mühendisin adı </t>
    </r>
    <r>
      <rPr>
        <sz val="10"/>
        <color theme="1"/>
        <rFont val="Times New Roman"/>
        <family val="1"/>
        <charset val="162"/>
      </rPr>
      <t xml:space="preserve">/ </t>
    </r>
    <r>
      <rPr>
        <i/>
        <sz val="8"/>
        <color theme="1"/>
        <rFont val="Times New Roman"/>
        <family val="1"/>
        <charset val="162"/>
      </rPr>
      <t>Name of C/E</t>
    </r>
  </si>
  <si>
    <t>(Ä)</t>
  </si>
  <si>
    <t>(/)</t>
  </si>
  <si>
    <r>
      <rPr>
        <b/>
        <sz val="7"/>
        <color theme="1"/>
        <rFont val="Times New Roman"/>
        <family val="1"/>
        <charset val="162"/>
      </rPr>
      <t xml:space="preserve">       </t>
    </r>
    <r>
      <rPr>
        <sz val="10"/>
        <color theme="1"/>
        <rFont val="Times New Roman"/>
        <family val="1"/>
        <charset val="162"/>
      </rPr>
      <t xml:space="preserve">Damaged thread  </t>
    </r>
  </si>
  <si>
    <t>(X) </t>
  </si>
  <si>
    <t xml:space="preserve">Damaged thread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</si>
</sst>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sz val="9"/>
      <color theme="1"/>
      <name val="Times New Roman"/>
      <family val="1"/>
      <charset val="162"/>
    </font>
    <font>
      <sz val="8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u/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7"/>
      <color theme="1"/>
      <name val="Times New Roman"/>
      <family val="1"/>
      <charset val="162"/>
    </font>
    <font>
      <b/>
      <sz val="9"/>
      <color theme="1"/>
      <name val="Times New Roman"/>
      <family val="1"/>
      <charset val="162"/>
    </font>
    <font>
      <i/>
      <sz val="8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0" xfId="0" applyProtection="1"/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3" fillId="0" borderId="22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3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0" fillId="0" borderId="24" xfId="0" applyBorder="1" applyAlignment="1" applyProtection="1">
      <alignment vertical="center" wrapText="1"/>
    </xf>
    <xf numFmtId="0" fontId="0" fillId="0" borderId="19" xfId="0" applyBorder="1" applyAlignment="1" applyProtection="1">
      <alignment vertical="center" wrapText="1"/>
    </xf>
    <xf numFmtId="0" fontId="0" fillId="0" borderId="18" xfId="0" applyBorder="1" applyAlignment="1" applyProtection="1">
      <alignment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6" fillId="0" borderId="25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6" fillId="0" borderId="22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6" fillId="0" borderId="21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 indent="14"/>
    </xf>
    <xf numFmtId="0" fontId="1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vertical="top"/>
    </xf>
    <xf numFmtId="0" fontId="6" fillId="0" borderId="0" xfId="0" applyFont="1" applyAlignment="1" applyProtection="1">
      <alignment horizontal="left" vertical="center" indent="6"/>
    </xf>
    <xf numFmtId="0" fontId="1" fillId="0" borderId="0" xfId="0" applyFont="1" applyProtection="1"/>
    <xf numFmtId="0" fontId="12" fillId="0" borderId="0" xfId="0" applyFont="1" applyProtection="1"/>
    <xf numFmtId="0" fontId="2" fillId="0" borderId="0" xfId="0" applyFont="1" applyAlignment="1" applyProtection="1">
      <alignment horizontal="left" vertical="center" indent="6"/>
    </xf>
    <xf numFmtId="0" fontId="10" fillId="0" borderId="0" xfId="0" applyFont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39</xdr:row>
      <xdr:rowOff>381000</xdr:rowOff>
    </xdr:from>
    <xdr:to>
      <xdr:col>6</xdr:col>
      <xdr:colOff>601980</xdr:colOff>
      <xdr:row>41</xdr:row>
      <xdr:rowOff>68580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627120" y="7117080"/>
          <a:ext cx="632460" cy="7162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tr-TR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  <a:p>
          <a:pPr algn="l" rtl="0">
            <a:defRPr sz="1000"/>
          </a:pPr>
          <a:r>
            <a:rPr lang="tr-TR" sz="14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    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selection activeCell="O12" sqref="O12"/>
    </sheetView>
  </sheetViews>
  <sheetFormatPr defaultRowHeight="14.4" x14ac:dyDescent="0.3"/>
  <cols>
    <col min="1" max="1" width="6" style="28" customWidth="1"/>
    <col min="2" max="4" width="8.88671875" style="28"/>
    <col min="5" max="5" width="7.6640625" style="28" customWidth="1"/>
    <col min="6" max="6" width="5.6640625" style="28" customWidth="1"/>
    <col min="7" max="7" width="4.6640625" style="28" customWidth="1"/>
    <col min="8" max="8" width="4.88671875" style="28" customWidth="1"/>
    <col min="9" max="12" width="8.88671875" style="28"/>
    <col min="13" max="13" width="6.33203125" style="28" customWidth="1"/>
    <col min="14" max="16384" width="8.88671875" style="28"/>
  </cols>
  <sheetData>
    <row r="1" spans="1:13" ht="18" customHeight="1" x14ac:dyDescent="0.3">
      <c r="A1" s="23" t="s">
        <v>0</v>
      </c>
      <c r="B1" s="24" t="s">
        <v>3</v>
      </c>
      <c r="C1" s="25" t="s">
        <v>5</v>
      </c>
      <c r="D1" s="26"/>
      <c r="E1" s="27"/>
      <c r="F1" s="25" t="s">
        <v>6</v>
      </c>
      <c r="G1" s="26"/>
      <c r="H1" s="27"/>
      <c r="I1" s="25" t="s">
        <v>8</v>
      </c>
      <c r="J1" s="26"/>
      <c r="K1" s="27"/>
      <c r="L1" s="24" t="s">
        <v>3</v>
      </c>
      <c r="M1" s="24" t="s">
        <v>0</v>
      </c>
    </row>
    <row r="2" spans="1:13" ht="18.600000000000001" thickBot="1" x14ac:dyDescent="0.35">
      <c r="A2" s="29" t="s">
        <v>1</v>
      </c>
      <c r="B2" s="30" t="s">
        <v>4</v>
      </c>
      <c r="C2" s="31"/>
      <c r="D2" s="32"/>
      <c r="E2" s="33"/>
      <c r="F2" s="34" t="s">
        <v>7</v>
      </c>
      <c r="G2" s="35"/>
      <c r="H2" s="36"/>
      <c r="I2" s="31"/>
      <c r="J2" s="32"/>
      <c r="K2" s="33"/>
      <c r="L2" s="30" t="s">
        <v>4</v>
      </c>
      <c r="M2" s="30" t="s">
        <v>1</v>
      </c>
    </row>
    <row r="3" spans="1:13" ht="27" thickBot="1" x14ac:dyDescent="0.35">
      <c r="A3" s="29" t="s">
        <v>2</v>
      </c>
      <c r="B3" s="37"/>
      <c r="C3" s="30" t="s">
        <v>9</v>
      </c>
      <c r="D3" s="30" t="s">
        <v>10</v>
      </c>
      <c r="E3" s="38" t="s">
        <v>11</v>
      </c>
      <c r="F3" s="39"/>
      <c r="G3" s="40"/>
      <c r="H3" s="41"/>
      <c r="I3" s="30" t="s">
        <v>9</v>
      </c>
      <c r="J3" s="30" t="s">
        <v>10</v>
      </c>
      <c r="K3" s="38" t="s">
        <v>12</v>
      </c>
      <c r="L3" s="37"/>
      <c r="M3" s="30" t="s">
        <v>2</v>
      </c>
    </row>
    <row r="4" spans="1:13" ht="15.6" thickTop="1" thickBot="1" x14ac:dyDescent="0.35">
      <c r="A4" s="42">
        <v>1</v>
      </c>
      <c r="B4" s="43">
        <v>1</v>
      </c>
      <c r="C4" s="1"/>
      <c r="D4" s="44" t="e">
        <f xml:space="preserve"> (C4-E4)/E4</f>
        <v>#VALUE!</v>
      </c>
      <c r="E4" s="3" t="s">
        <v>13</v>
      </c>
      <c r="F4" s="45"/>
      <c r="G4" s="46"/>
      <c r="H4" s="47"/>
      <c r="I4" s="3"/>
      <c r="J4" s="44" t="e">
        <f xml:space="preserve"> ((I4-K4)/K4)</f>
        <v>#DIV/0!</v>
      </c>
      <c r="K4" s="8"/>
      <c r="L4" s="48">
        <v>1</v>
      </c>
      <c r="M4" s="42">
        <v>1</v>
      </c>
    </row>
    <row r="5" spans="1:13" ht="15.6" thickTop="1" thickBot="1" x14ac:dyDescent="0.35">
      <c r="A5" s="49"/>
      <c r="B5" s="50">
        <v>2</v>
      </c>
      <c r="C5" s="14"/>
      <c r="D5" s="44" t="e">
        <f t="shared" ref="D5:D31" si="0" xml:space="preserve"> (C5-E5)/E5</f>
        <v>#DIV/0!</v>
      </c>
      <c r="E5" s="4"/>
      <c r="F5" s="52"/>
      <c r="G5" s="53"/>
      <c r="H5" s="54"/>
      <c r="I5" s="4" t="s">
        <v>13</v>
      </c>
      <c r="J5" s="44" t="e">
        <f xml:space="preserve"> ((I5-K5)/K5)</f>
        <v>#VALUE!</v>
      </c>
      <c r="K5" s="9" t="s">
        <v>13</v>
      </c>
      <c r="L5" s="55">
        <v>2</v>
      </c>
      <c r="M5" s="49"/>
    </row>
    <row r="6" spans="1:13" ht="15.6" thickTop="1" thickBot="1" x14ac:dyDescent="0.35">
      <c r="A6" s="49"/>
      <c r="B6" s="50">
        <v>3</v>
      </c>
      <c r="C6" s="14" t="s">
        <v>13</v>
      </c>
      <c r="D6" s="44" t="e">
        <f t="shared" si="0"/>
        <v>#VALUE!</v>
      </c>
      <c r="E6" s="4" t="s">
        <v>13</v>
      </c>
      <c r="F6" s="52"/>
      <c r="G6" s="53"/>
      <c r="H6" s="54"/>
      <c r="I6" s="4" t="s">
        <v>13</v>
      </c>
      <c r="J6" s="44" t="e">
        <f t="shared" ref="J6:J32" si="1" xml:space="preserve"> ((I6-K6)/K6)</f>
        <v>#VALUE!</v>
      </c>
      <c r="K6" s="9" t="s">
        <v>13</v>
      </c>
      <c r="L6" s="55">
        <v>3</v>
      </c>
      <c r="M6" s="49"/>
    </row>
    <row r="7" spans="1:13" ht="15.6" thickTop="1" thickBot="1" x14ac:dyDescent="0.35">
      <c r="A7" s="56"/>
      <c r="B7" s="57">
        <v>4</v>
      </c>
      <c r="C7" s="13" t="s">
        <v>13</v>
      </c>
      <c r="D7" s="44" t="e">
        <f t="shared" si="0"/>
        <v>#VALUE!</v>
      </c>
      <c r="E7" s="5" t="s">
        <v>13</v>
      </c>
      <c r="F7" s="58"/>
      <c r="G7" s="59">
        <v>1</v>
      </c>
      <c r="H7" s="58"/>
      <c r="I7" s="5" t="s">
        <v>13</v>
      </c>
      <c r="J7" s="44" t="e">
        <f t="shared" si="1"/>
        <v>#VALUE!</v>
      </c>
      <c r="K7" s="10" t="s">
        <v>13</v>
      </c>
      <c r="L7" s="60">
        <v>4</v>
      </c>
      <c r="M7" s="56"/>
    </row>
    <row r="8" spans="1:13" ht="15.6" thickTop="1" thickBot="1" x14ac:dyDescent="0.35">
      <c r="A8" s="42">
        <v>2</v>
      </c>
      <c r="B8" s="43">
        <v>1</v>
      </c>
      <c r="C8" s="1" t="s">
        <v>13</v>
      </c>
      <c r="D8" s="44" t="e">
        <f t="shared" si="0"/>
        <v>#VALUE!</v>
      </c>
      <c r="E8" s="3" t="s">
        <v>13</v>
      </c>
      <c r="F8" s="61"/>
      <c r="G8" s="62"/>
      <c r="H8" s="61"/>
      <c r="I8" s="3" t="s">
        <v>13</v>
      </c>
      <c r="J8" s="44" t="e">
        <f t="shared" si="1"/>
        <v>#VALUE!</v>
      </c>
      <c r="K8" s="8" t="s">
        <v>13</v>
      </c>
      <c r="L8" s="48">
        <v>1</v>
      </c>
      <c r="M8" s="42">
        <v>2</v>
      </c>
    </row>
    <row r="9" spans="1:13" ht="15.6" thickTop="1" thickBot="1" x14ac:dyDescent="0.35">
      <c r="A9" s="49"/>
      <c r="B9" s="50">
        <v>2</v>
      </c>
      <c r="C9" s="14" t="s">
        <v>13</v>
      </c>
      <c r="D9" s="44" t="e">
        <f t="shared" si="0"/>
        <v>#VALUE!</v>
      </c>
      <c r="E9" s="4" t="s">
        <v>13</v>
      </c>
      <c r="F9" s="52"/>
      <c r="G9" s="63"/>
      <c r="H9" s="54"/>
      <c r="I9" s="4" t="s">
        <v>13</v>
      </c>
      <c r="J9" s="44" t="e">
        <f t="shared" si="1"/>
        <v>#VALUE!</v>
      </c>
      <c r="K9" s="9" t="s">
        <v>13</v>
      </c>
      <c r="L9" s="55">
        <v>2</v>
      </c>
      <c r="M9" s="49"/>
    </row>
    <row r="10" spans="1:13" ht="15.6" thickTop="1" thickBot="1" x14ac:dyDescent="0.35">
      <c r="A10" s="49"/>
      <c r="B10" s="50">
        <v>3</v>
      </c>
      <c r="C10" s="14" t="s">
        <v>13</v>
      </c>
      <c r="D10" s="44" t="e">
        <f t="shared" si="0"/>
        <v>#VALUE!</v>
      </c>
      <c r="E10" s="4" t="s">
        <v>13</v>
      </c>
      <c r="F10" s="52"/>
      <c r="G10" s="63"/>
      <c r="H10" s="54"/>
      <c r="I10" s="4" t="s">
        <v>13</v>
      </c>
      <c r="J10" s="44" t="e">
        <f t="shared" si="1"/>
        <v>#VALUE!</v>
      </c>
      <c r="K10" s="9" t="s">
        <v>13</v>
      </c>
      <c r="L10" s="55">
        <v>3</v>
      </c>
      <c r="M10" s="49"/>
    </row>
    <row r="11" spans="1:13" ht="15.6" thickTop="1" thickBot="1" x14ac:dyDescent="0.35">
      <c r="A11" s="56"/>
      <c r="B11" s="57">
        <v>4</v>
      </c>
      <c r="C11" s="13" t="s">
        <v>13</v>
      </c>
      <c r="D11" s="44" t="e">
        <f t="shared" si="0"/>
        <v>#VALUE!</v>
      </c>
      <c r="E11" s="5" t="s">
        <v>13</v>
      </c>
      <c r="F11" s="64"/>
      <c r="G11" s="59">
        <v>2</v>
      </c>
      <c r="H11" s="58"/>
      <c r="I11" s="5" t="s">
        <v>13</v>
      </c>
      <c r="J11" s="44" t="e">
        <f t="shared" si="1"/>
        <v>#VALUE!</v>
      </c>
      <c r="K11" s="10" t="s">
        <v>13</v>
      </c>
      <c r="L11" s="60">
        <v>4</v>
      </c>
      <c r="M11" s="56"/>
    </row>
    <row r="12" spans="1:13" ht="15.6" thickTop="1" thickBot="1" x14ac:dyDescent="0.35">
      <c r="A12" s="42">
        <v>3</v>
      </c>
      <c r="B12" s="43">
        <v>1</v>
      </c>
      <c r="C12" s="1" t="s">
        <v>13</v>
      </c>
      <c r="D12" s="44" t="e">
        <f t="shared" si="0"/>
        <v>#VALUE!</v>
      </c>
      <c r="E12" s="3" t="s">
        <v>13</v>
      </c>
      <c r="F12" s="65"/>
      <c r="G12" s="62"/>
      <c r="H12" s="61"/>
      <c r="I12" s="3" t="s">
        <v>13</v>
      </c>
      <c r="J12" s="44" t="e">
        <f t="shared" si="1"/>
        <v>#VALUE!</v>
      </c>
      <c r="K12" s="8" t="s">
        <v>13</v>
      </c>
      <c r="L12" s="48">
        <v>1</v>
      </c>
      <c r="M12" s="42">
        <v>3</v>
      </c>
    </row>
    <row r="13" spans="1:13" ht="15.6" thickTop="1" thickBot="1" x14ac:dyDescent="0.35">
      <c r="A13" s="49"/>
      <c r="B13" s="50">
        <v>2</v>
      </c>
      <c r="C13" s="14" t="s">
        <v>13</v>
      </c>
      <c r="D13" s="44" t="e">
        <f t="shared" si="0"/>
        <v>#VALUE!</v>
      </c>
      <c r="E13" s="4" t="s">
        <v>13</v>
      </c>
      <c r="F13" s="52"/>
      <c r="G13" s="63"/>
      <c r="H13" s="54"/>
      <c r="I13" s="4" t="s">
        <v>13</v>
      </c>
      <c r="J13" s="44" t="e">
        <f t="shared" si="1"/>
        <v>#VALUE!</v>
      </c>
      <c r="K13" s="9" t="s">
        <v>13</v>
      </c>
      <c r="L13" s="55">
        <v>2</v>
      </c>
      <c r="M13" s="49"/>
    </row>
    <row r="14" spans="1:13" ht="15.6" thickTop="1" thickBot="1" x14ac:dyDescent="0.35">
      <c r="A14" s="49"/>
      <c r="B14" s="50">
        <v>3</v>
      </c>
      <c r="C14" s="14" t="s">
        <v>13</v>
      </c>
      <c r="D14" s="44" t="e">
        <f t="shared" si="0"/>
        <v>#VALUE!</v>
      </c>
      <c r="E14" s="4" t="s">
        <v>13</v>
      </c>
      <c r="F14" s="52"/>
      <c r="G14" s="63"/>
      <c r="H14" s="54"/>
      <c r="I14" s="4" t="s">
        <v>13</v>
      </c>
      <c r="J14" s="44" t="e">
        <f t="shared" si="1"/>
        <v>#VALUE!</v>
      </c>
      <c r="K14" s="9" t="s">
        <v>13</v>
      </c>
      <c r="L14" s="55">
        <v>3</v>
      </c>
      <c r="M14" s="49"/>
    </row>
    <row r="15" spans="1:13" ht="15.6" thickTop="1" thickBot="1" x14ac:dyDescent="0.35">
      <c r="A15" s="56"/>
      <c r="B15" s="57">
        <v>4</v>
      </c>
      <c r="C15" s="13" t="s">
        <v>13</v>
      </c>
      <c r="D15" s="44" t="e">
        <f t="shared" si="0"/>
        <v>#VALUE!</v>
      </c>
      <c r="E15" s="5" t="s">
        <v>13</v>
      </c>
      <c r="F15" s="58"/>
      <c r="G15" s="59">
        <v>3</v>
      </c>
      <c r="H15" s="58"/>
      <c r="I15" s="5" t="s">
        <v>13</v>
      </c>
      <c r="J15" s="44" t="e">
        <f t="shared" si="1"/>
        <v>#VALUE!</v>
      </c>
      <c r="K15" s="10" t="s">
        <v>13</v>
      </c>
      <c r="L15" s="60">
        <v>4</v>
      </c>
      <c r="M15" s="56"/>
    </row>
    <row r="16" spans="1:13" ht="15.6" thickTop="1" thickBot="1" x14ac:dyDescent="0.35">
      <c r="A16" s="42">
        <v>4</v>
      </c>
      <c r="B16" s="43">
        <v>1</v>
      </c>
      <c r="C16" s="1" t="s">
        <v>13</v>
      </c>
      <c r="D16" s="44" t="e">
        <f t="shared" si="0"/>
        <v>#VALUE!</v>
      </c>
      <c r="E16" s="3" t="s">
        <v>13</v>
      </c>
      <c r="F16" s="61"/>
      <c r="G16" s="62"/>
      <c r="H16" s="61"/>
      <c r="I16" s="3" t="s">
        <v>13</v>
      </c>
      <c r="J16" s="44" t="e">
        <f t="shared" si="1"/>
        <v>#VALUE!</v>
      </c>
      <c r="K16" s="8" t="s">
        <v>13</v>
      </c>
      <c r="L16" s="48">
        <v>1</v>
      </c>
      <c r="M16" s="42">
        <v>4</v>
      </c>
    </row>
    <row r="17" spans="1:13" ht="15.6" thickTop="1" thickBot="1" x14ac:dyDescent="0.35">
      <c r="A17" s="49"/>
      <c r="B17" s="50">
        <v>2</v>
      </c>
      <c r="C17" s="14" t="s">
        <v>13</v>
      </c>
      <c r="D17" s="44" t="e">
        <f t="shared" si="0"/>
        <v>#VALUE!</v>
      </c>
      <c r="E17" s="4" t="s">
        <v>13</v>
      </c>
      <c r="F17" s="52"/>
      <c r="G17" s="63"/>
      <c r="H17" s="54"/>
      <c r="I17" s="4" t="s">
        <v>13</v>
      </c>
      <c r="J17" s="44" t="e">
        <f t="shared" si="1"/>
        <v>#VALUE!</v>
      </c>
      <c r="K17" s="9" t="s">
        <v>13</v>
      </c>
      <c r="L17" s="55">
        <v>2</v>
      </c>
      <c r="M17" s="49"/>
    </row>
    <row r="18" spans="1:13" ht="15.6" thickTop="1" thickBot="1" x14ac:dyDescent="0.35">
      <c r="A18" s="49"/>
      <c r="B18" s="50">
        <v>3</v>
      </c>
      <c r="C18" s="14" t="s">
        <v>13</v>
      </c>
      <c r="D18" s="44" t="e">
        <f t="shared" si="0"/>
        <v>#VALUE!</v>
      </c>
      <c r="E18" s="4" t="s">
        <v>13</v>
      </c>
      <c r="F18" s="52"/>
      <c r="G18" s="63"/>
      <c r="H18" s="54"/>
      <c r="I18" s="4" t="s">
        <v>13</v>
      </c>
      <c r="J18" s="44" t="e">
        <f t="shared" si="1"/>
        <v>#VALUE!</v>
      </c>
      <c r="K18" s="9" t="s">
        <v>13</v>
      </c>
      <c r="L18" s="55">
        <v>3</v>
      </c>
      <c r="M18" s="49"/>
    </row>
    <row r="19" spans="1:13" ht="15.6" thickTop="1" thickBot="1" x14ac:dyDescent="0.35">
      <c r="A19" s="56"/>
      <c r="B19" s="57">
        <v>4</v>
      </c>
      <c r="C19" s="13" t="s">
        <v>13</v>
      </c>
      <c r="D19" s="44" t="e">
        <f t="shared" si="0"/>
        <v>#VALUE!</v>
      </c>
      <c r="E19" s="5" t="s">
        <v>13</v>
      </c>
      <c r="F19" s="58"/>
      <c r="G19" s="59">
        <v>4</v>
      </c>
      <c r="H19" s="58"/>
      <c r="I19" s="5" t="s">
        <v>13</v>
      </c>
      <c r="J19" s="44" t="e">
        <f t="shared" si="1"/>
        <v>#VALUE!</v>
      </c>
      <c r="K19" s="10" t="s">
        <v>13</v>
      </c>
      <c r="L19" s="60">
        <v>4</v>
      </c>
      <c r="M19" s="56"/>
    </row>
    <row r="20" spans="1:13" ht="15.6" thickTop="1" thickBot="1" x14ac:dyDescent="0.35">
      <c r="A20" s="42">
        <v>5</v>
      </c>
      <c r="B20" s="43">
        <v>1</v>
      </c>
      <c r="C20" s="1" t="s">
        <v>13</v>
      </c>
      <c r="D20" s="44" t="e">
        <f xml:space="preserve"> (C20-E20)/E20</f>
        <v>#VALUE!</v>
      </c>
      <c r="E20" s="3" t="s">
        <v>13</v>
      </c>
      <c r="F20" s="61"/>
      <c r="G20" s="62"/>
      <c r="H20" s="61"/>
      <c r="I20" s="3" t="s">
        <v>13</v>
      </c>
      <c r="J20" s="44" t="e">
        <f t="shared" si="1"/>
        <v>#VALUE!</v>
      </c>
      <c r="K20" s="8" t="s">
        <v>13</v>
      </c>
      <c r="L20" s="48">
        <v>1</v>
      </c>
      <c r="M20" s="42">
        <v>5</v>
      </c>
    </row>
    <row r="21" spans="1:13" ht="15.6" thickTop="1" thickBot="1" x14ac:dyDescent="0.35">
      <c r="A21" s="49"/>
      <c r="B21" s="50">
        <v>2</v>
      </c>
      <c r="C21" s="14" t="s">
        <v>13</v>
      </c>
      <c r="D21" s="44" t="e">
        <f t="shared" si="0"/>
        <v>#VALUE!</v>
      </c>
      <c r="E21" s="4" t="s">
        <v>13</v>
      </c>
      <c r="F21" s="52"/>
      <c r="G21" s="63"/>
      <c r="H21" s="54"/>
      <c r="I21" s="4" t="s">
        <v>13</v>
      </c>
      <c r="J21" s="44" t="e">
        <f xml:space="preserve"> ((I21-K21)/K21)</f>
        <v>#VALUE!</v>
      </c>
      <c r="K21" s="9" t="s">
        <v>13</v>
      </c>
      <c r="L21" s="55">
        <v>2</v>
      </c>
      <c r="M21" s="49"/>
    </row>
    <row r="22" spans="1:13" ht="15.6" thickTop="1" thickBot="1" x14ac:dyDescent="0.35">
      <c r="A22" s="49"/>
      <c r="B22" s="50">
        <v>3</v>
      </c>
      <c r="C22" s="14" t="s">
        <v>13</v>
      </c>
      <c r="D22" s="44" t="e">
        <f t="shared" si="0"/>
        <v>#VALUE!</v>
      </c>
      <c r="E22" s="4" t="s">
        <v>13</v>
      </c>
      <c r="F22" s="52"/>
      <c r="G22" s="63"/>
      <c r="H22" s="54"/>
      <c r="I22" s="4" t="s">
        <v>13</v>
      </c>
      <c r="J22" s="44" t="e">
        <f t="shared" si="1"/>
        <v>#VALUE!</v>
      </c>
      <c r="K22" s="9" t="s">
        <v>13</v>
      </c>
      <c r="L22" s="55">
        <v>3</v>
      </c>
      <c r="M22" s="49"/>
    </row>
    <row r="23" spans="1:13" ht="15.6" thickTop="1" thickBot="1" x14ac:dyDescent="0.35">
      <c r="A23" s="56"/>
      <c r="B23" s="57">
        <v>4</v>
      </c>
      <c r="C23" s="13" t="s">
        <v>13</v>
      </c>
      <c r="D23" s="44" t="e">
        <f t="shared" si="0"/>
        <v>#VALUE!</v>
      </c>
      <c r="E23" s="5" t="s">
        <v>13</v>
      </c>
      <c r="F23" s="58"/>
      <c r="G23" s="59">
        <v>5</v>
      </c>
      <c r="H23" s="58"/>
      <c r="I23" s="5" t="s">
        <v>13</v>
      </c>
      <c r="J23" s="44" t="e">
        <f t="shared" si="1"/>
        <v>#VALUE!</v>
      </c>
      <c r="K23" s="10" t="s">
        <v>13</v>
      </c>
      <c r="L23" s="60">
        <v>4</v>
      </c>
      <c r="M23" s="56"/>
    </row>
    <row r="24" spans="1:13" ht="15.6" thickTop="1" thickBot="1" x14ac:dyDescent="0.35">
      <c r="A24" s="42">
        <v>6</v>
      </c>
      <c r="B24" s="43">
        <v>1</v>
      </c>
      <c r="C24" s="1" t="s">
        <v>13</v>
      </c>
      <c r="D24" s="44" t="e">
        <f t="shared" si="0"/>
        <v>#VALUE!</v>
      </c>
      <c r="E24" s="3" t="s">
        <v>13</v>
      </c>
      <c r="F24" s="61"/>
      <c r="G24" s="62"/>
      <c r="H24" s="61"/>
      <c r="I24" s="3" t="s">
        <v>13</v>
      </c>
      <c r="J24" s="44" t="e">
        <f t="shared" si="1"/>
        <v>#VALUE!</v>
      </c>
      <c r="K24" s="8" t="s">
        <v>13</v>
      </c>
      <c r="L24" s="48">
        <v>1</v>
      </c>
      <c r="M24" s="42">
        <v>6</v>
      </c>
    </row>
    <row r="25" spans="1:13" ht="15.6" thickTop="1" thickBot="1" x14ac:dyDescent="0.35">
      <c r="A25" s="49"/>
      <c r="B25" s="50">
        <v>2</v>
      </c>
      <c r="C25" s="14" t="s">
        <v>13</v>
      </c>
      <c r="D25" s="44" t="e">
        <f t="shared" si="0"/>
        <v>#VALUE!</v>
      </c>
      <c r="E25" s="4" t="s">
        <v>13</v>
      </c>
      <c r="F25" s="52"/>
      <c r="G25" s="63"/>
      <c r="H25" s="54"/>
      <c r="I25" s="4" t="s">
        <v>13</v>
      </c>
      <c r="J25" s="44" t="e">
        <f t="shared" si="1"/>
        <v>#VALUE!</v>
      </c>
      <c r="K25" s="9" t="s">
        <v>13</v>
      </c>
      <c r="L25" s="55">
        <v>2</v>
      </c>
      <c r="M25" s="49"/>
    </row>
    <row r="26" spans="1:13" ht="15.6" thickTop="1" thickBot="1" x14ac:dyDescent="0.35">
      <c r="A26" s="49"/>
      <c r="B26" s="50">
        <v>3</v>
      </c>
      <c r="C26" s="14" t="s">
        <v>13</v>
      </c>
      <c r="D26" s="44" t="e">
        <f t="shared" si="0"/>
        <v>#VALUE!</v>
      </c>
      <c r="E26" s="4" t="s">
        <v>13</v>
      </c>
      <c r="F26" s="52"/>
      <c r="G26" s="63"/>
      <c r="H26" s="54"/>
      <c r="I26" s="4" t="s">
        <v>13</v>
      </c>
      <c r="J26" s="44" t="e">
        <f t="shared" si="1"/>
        <v>#VALUE!</v>
      </c>
      <c r="K26" s="9" t="s">
        <v>13</v>
      </c>
      <c r="L26" s="55">
        <v>3</v>
      </c>
      <c r="M26" s="49"/>
    </row>
    <row r="27" spans="1:13" ht="15.6" thickTop="1" thickBot="1" x14ac:dyDescent="0.35">
      <c r="A27" s="56"/>
      <c r="B27" s="57">
        <v>4</v>
      </c>
      <c r="C27" s="13" t="s">
        <v>13</v>
      </c>
      <c r="D27" s="44" t="e">
        <f t="shared" si="0"/>
        <v>#VALUE!</v>
      </c>
      <c r="E27" s="5" t="s">
        <v>13</v>
      </c>
      <c r="F27" s="58"/>
      <c r="G27" s="59">
        <v>6</v>
      </c>
      <c r="H27" s="58"/>
      <c r="I27" s="5" t="s">
        <v>13</v>
      </c>
      <c r="J27" s="44" t="e">
        <f t="shared" si="1"/>
        <v>#VALUE!</v>
      </c>
      <c r="K27" s="10" t="s">
        <v>13</v>
      </c>
      <c r="L27" s="60">
        <v>4</v>
      </c>
      <c r="M27" s="56"/>
    </row>
    <row r="28" spans="1:13" ht="15.6" thickTop="1" thickBot="1" x14ac:dyDescent="0.35">
      <c r="A28" s="42">
        <v>7</v>
      </c>
      <c r="B28" s="43">
        <v>1</v>
      </c>
      <c r="C28" s="1" t="s">
        <v>13</v>
      </c>
      <c r="D28" s="44" t="e">
        <f t="shared" si="0"/>
        <v>#VALUE!</v>
      </c>
      <c r="E28" s="3" t="s">
        <v>13</v>
      </c>
      <c r="F28" s="61"/>
      <c r="G28" s="62"/>
      <c r="H28" s="61"/>
      <c r="I28" s="3" t="s">
        <v>13</v>
      </c>
      <c r="J28" s="44" t="e">
        <f t="shared" si="1"/>
        <v>#VALUE!</v>
      </c>
      <c r="K28" s="8" t="s">
        <v>13</v>
      </c>
      <c r="L28" s="48">
        <v>1</v>
      </c>
      <c r="M28" s="42">
        <v>7</v>
      </c>
    </row>
    <row r="29" spans="1:13" ht="15.6" thickTop="1" thickBot="1" x14ac:dyDescent="0.35">
      <c r="A29" s="49"/>
      <c r="B29" s="50">
        <v>2</v>
      </c>
      <c r="C29" s="14" t="s">
        <v>13</v>
      </c>
      <c r="D29" s="44" t="e">
        <f t="shared" si="0"/>
        <v>#VALUE!</v>
      </c>
      <c r="E29" s="4" t="s">
        <v>13</v>
      </c>
      <c r="F29" s="52"/>
      <c r="G29" s="63"/>
      <c r="H29" s="54"/>
      <c r="I29" s="4" t="s">
        <v>13</v>
      </c>
      <c r="J29" s="44" t="e">
        <f t="shared" si="1"/>
        <v>#VALUE!</v>
      </c>
      <c r="K29" s="9" t="s">
        <v>13</v>
      </c>
      <c r="L29" s="55">
        <v>2</v>
      </c>
      <c r="M29" s="49"/>
    </row>
    <row r="30" spans="1:13" ht="15.6" thickTop="1" thickBot="1" x14ac:dyDescent="0.35">
      <c r="A30" s="49"/>
      <c r="B30" s="50">
        <v>3</v>
      </c>
      <c r="C30" s="14" t="s">
        <v>13</v>
      </c>
      <c r="D30" s="44" t="e">
        <f t="shared" si="0"/>
        <v>#VALUE!</v>
      </c>
      <c r="E30" s="4" t="s">
        <v>13</v>
      </c>
      <c r="F30" s="52"/>
      <c r="G30" s="63"/>
      <c r="H30" s="54"/>
      <c r="I30" s="4" t="s">
        <v>13</v>
      </c>
      <c r="J30" s="44" t="e">
        <f xml:space="preserve"> ((I30-K30)/K30)</f>
        <v>#VALUE!</v>
      </c>
      <c r="K30" s="9" t="s">
        <v>13</v>
      </c>
      <c r="L30" s="55">
        <v>3</v>
      </c>
      <c r="M30" s="49"/>
    </row>
    <row r="31" spans="1:13" ht="15.6" thickTop="1" thickBot="1" x14ac:dyDescent="0.35">
      <c r="A31" s="56"/>
      <c r="B31" s="57">
        <v>4</v>
      </c>
      <c r="C31" s="13" t="s">
        <v>13</v>
      </c>
      <c r="D31" s="44" t="e">
        <f t="shared" si="0"/>
        <v>#VALUE!</v>
      </c>
      <c r="E31" s="5" t="s">
        <v>13</v>
      </c>
      <c r="F31" s="64"/>
      <c r="G31" s="59">
        <v>7</v>
      </c>
      <c r="H31" s="58"/>
      <c r="I31" s="5" t="s">
        <v>13</v>
      </c>
      <c r="J31" s="44" t="e">
        <f t="shared" si="1"/>
        <v>#VALUE!</v>
      </c>
      <c r="K31" s="10" t="s">
        <v>13</v>
      </c>
      <c r="L31" s="60">
        <v>4</v>
      </c>
      <c r="M31" s="56"/>
    </row>
    <row r="32" spans="1:13" ht="15.6" thickTop="1" thickBot="1" x14ac:dyDescent="0.35">
      <c r="A32" s="42">
        <v>8</v>
      </c>
      <c r="B32" s="43">
        <v>1</v>
      </c>
      <c r="C32" s="1" t="s">
        <v>13</v>
      </c>
      <c r="D32" s="44" t="e">
        <f xml:space="preserve"> (C32-E32)/E32</f>
        <v>#VALUE!</v>
      </c>
      <c r="E32" s="3" t="s">
        <v>13</v>
      </c>
      <c r="F32" s="65"/>
      <c r="G32" s="62"/>
      <c r="H32" s="61"/>
      <c r="I32" s="7" t="s">
        <v>13</v>
      </c>
      <c r="J32" s="66" t="e">
        <f t="shared" si="1"/>
        <v>#VALUE!</v>
      </c>
      <c r="K32" s="11" t="s">
        <v>13</v>
      </c>
      <c r="L32" s="67">
        <v>1</v>
      </c>
      <c r="M32" s="42">
        <v>8</v>
      </c>
    </row>
    <row r="33" spans="1:13" ht="12" customHeight="1" x14ac:dyDescent="0.3">
      <c r="A33" s="49"/>
      <c r="B33" s="68">
        <v>2</v>
      </c>
      <c r="C33" s="20" t="s">
        <v>13</v>
      </c>
      <c r="D33" s="69" t="e">
        <f>(E33-C33)/E33</f>
        <v>#VALUE!</v>
      </c>
      <c r="E33" s="16" t="s">
        <v>13</v>
      </c>
      <c r="F33" s="52"/>
      <c r="G33" s="63"/>
      <c r="H33" s="53"/>
      <c r="I33" s="19" t="s">
        <v>13</v>
      </c>
      <c r="J33" s="70" t="e">
        <f>(K33-I33)/K33</f>
        <v>#VALUE!</v>
      </c>
      <c r="K33" s="19" t="s">
        <v>13</v>
      </c>
      <c r="L33" s="71">
        <v>2</v>
      </c>
      <c r="M33" s="36"/>
    </row>
    <row r="34" spans="1:13" ht="14.4" hidden="1" customHeight="1" x14ac:dyDescent="0.3">
      <c r="A34" s="49"/>
      <c r="B34" s="72"/>
      <c r="C34" s="21"/>
      <c r="D34" s="73"/>
      <c r="E34" s="17"/>
      <c r="F34" s="52"/>
      <c r="G34" s="63"/>
      <c r="H34" s="53"/>
      <c r="I34" s="19"/>
      <c r="J34" s="70"/>
      <c r="K34" s="19"/>
      <c r="L34" s="71"/>
      <c r="M34" s="36"/>
    </row>
    <row r="35" spans="1:13" ht="14.4" hidden="1" customHeight="1" x14ac:dyDescent="0.3">
      <c r="A35" s="49"/>
      <c r="B35" s="72"/>
      <c r="C35" s="21"/>
      <c r="D35" s="73"/>
      <c r="E35" s="17"/>
      <c r="F35" s="52"/>
      <c r="G35" s="63"/>
      <c r="H35" s="53"/>
      <c r="I35" s="19"/>
      <c r="J35" s="70"/>
      <c r="K35" s="19"/>
      <c r="L35" s="71"/>
      <c r="M35" s="36"/>
    </row>
    <row r="36" spans="1:13" ht="14.4" hidden="1" customHeight="1" x14ac:dyDescent="0.3">
      <c r="A36" s="49"/>
      <c r="B36" s="72"/>
      <c r="C36" s="21"/>
      <c r="D36" s="73"/>
      <c r="E36" s="17"/>
      <c r="F36" s="52"/>
      <c r="G36" s="63"/>
      <c r="H36" s="53"/>
      <c r="I36" s="19"/>
      <c r="J36" s="70"/>
      <c r="K36" s="19"/>
      <c r="L36" s="71"/>
      <c r="M36" s="36"/>
    </row>
    <row r="37" spans="1:13" ht="15.6" hidden="1" customHeight="1" thickTop="1" thickBot="1" x14ac:dyDescent="0.35">
      <c r="A37" s="49"/>
      <c r="B37" s="72"/>
      <c r="C37" s="21"/>
      <c r="D37" s="73"/>
      <c r="E37" s="17"/>
      <c r="F37" s="52"/>
      <c r="G37" s="63"/>
      <c r="H37" s="53"/>
      <c r="I37" s="19"/>
      <c r="J37" s="70"/>
      <c r="K37" s="19"/>
      <c r="L37" s="71"/>
      <c r="M37" s="36"/>
    </row>
    <row r="38" spans="1:13" ht="15.6" hidden="1" customHeight="1" thickTop="1" thickBot="1" x14ac:dyDescent="0.35">
      <c r="A38" s="49"/>
      <c r="B38" s="74"/>
      <c r="C38" s="22"/>
      <c r="D38" s="75"/>
      <c r="E38" s="18"/>
      <c r="F38" s="52"/>
      <c r="G38" s="63"/>
      <c r="H38" s="53"/>
      <c r="I38" s="19"/>
      <c r="J38" s="70"/>
      <c r="K38" s="19"/>
      <c r="L38" s="71"/>
      <c r="M38" s="36"/>
    </row>
    <row r="39" spans="1:13" ht="15" thickBot="1" x14ac:dyDescent="0.35">
      <c r="A39" s="49"/>
      <c r="B39" s="50">
        <v>3</v>
      </c>
      <c r="C39" s="14" t="s">
        <v>13</v>
      </c>
      <c r="D39" s="51" t="e">
        <f>(E39-C39)/E39</f>
        <v>#VALUE!</v>
      </c>
      <c r="E39" s="4" t="s">
        <v>13</v>
      </c>
      <c r="F39" s="52"/>
      <c r="G39" s="63"/>
      <c r="H39" s="53"/>
      <c r="I39" s="15" t="s">
        <v>13</v>
      </c>
      <c r="J39" s="76" t="e">
        <f>(K39-I39)/K39</f>
        <v>#VALUE!</v>
      </c>
      <c r="K39" s="15" t="s">
        <v>13</v>
      </c>
      <c r="L39" s="77">
        <v>3</v>
      </c>
      <c r="M39" s="36"/>
    </row>
    <row r="40" spans="1:13" ht="66" customHeight="1" thickBot="1" x14ac:dyDescent="0.35">
      <c r="A40" s="62"/>
      <c r="B40" s="50">
        <v>4</v>
      </c>
      <c r="C40" s="14" t="s">
        <v>13</v>
      </c>
      <c r="D40" s="51" t="e">
        <f>(E40-C40)/E40</f>
        <v>#VALUE!</v>
      </c>
      <c r="E40" s="4" t="s">
        <v>13</v>
      </c>
      <c r="F40" s="78"/>
      <c r="G40" s="79"/>
      <c r="H40" s="80"/>
      <c r="I40" s="4" t="s">
        <v>13</v>
      </c>
      <c r="J40" s="76" t="e">
        <f t="shared" ref="J40:J44" si="2">(K40-I40)/K40</f>
        <v>#VALUE!</v>
      </c>
      <c r="K40" s="9" t="s">
        <v>13</v>
      </c>
      <c r="L40" s="55">
        <v>4</v>
      </c>
      <c r="M40" s="62"/>
    </row>
    <row r="41" spans="1:13" ht="15" thickBot="1" x14ac:dyDescent="0.35">
      <c r="A41" s="59">
        <v>9</v>
      </c>
      <c r="B41" s="50">
        <v>1</v>
      </c>
      <c r="C41" s="14" t="s">
        <v>13</v>
      </c>
      <c r="D41" s="51" t="e">
        <f t="shared" ref="D41:D44" si="3">(E41-C41)/E41</f>
        <v>#VALUE!</v>
      </c>
      <c r="E41" s="4" t="s">
        <v>13</v>
      </c>
      <c r="F41" s="81"/>
      <c r="G41" s="82"/>
      <c r="H41" s="83"/>
      <c r="I41" s="4" t="s">
        <v>13</v>
      </c>
      <c r="J41" s="76" t="e">
        <f t="shared" si="2"/>
        <v>#VALUE!</v>
      </c>
      <c r="K41" s="9" t="s">
        <v>13</v>
      </c>
      <c r="L41" s="55">
        <v>1</v>
      </c>
      <c r="M41" s="59">
        <v>9</v>
      </c>
    </row>
    <row r="42" spans="1:13" ht="15" thickBot="1" x14ac:dyDescent="0.35">
      <c r="A42" s="49"/>
      <c r="B42" s="50">
        <v>2</v>
      </c>
      <c r="C42" s="14" t="s">
        <v>13</v>
      </c>
      <c r="D42" s="51" t="e">
        <f t="shared" si="3"/>
        <v>#VALUE!</v>
      </c>
      <c r="E42" s="4" t="s">
        <v>13</v>
      </c>
      <c r="F42" s="52"/>
      <c r="G42" s="53"/>
      <c r="H42" s="54"/>
      <c r="I42" s="4" t="s">
        <v>13</v>
      </c>
      <c r="J42" s="76" t="e">
        <f t="shared" si="2"/>
        <v>#VALUE!</v>
      </c>
      <c r="K42" s="9" t="s">
        <v>13</v>
      </c>
      <c r="L42" s="55">
        <v>2</v>
      </c>
      <c r="M42" s="49"/>
    </row>
    <row r="43" spans="1:13" ht="15" thickBot="1" x14ac:dyDescent="0.35">
      <c r="A43" s="49"/>
      <c r="B43" s="50">
        <v>3</v>
      </c>
      <c r="C43" s="14" t="s">
        <v>13</v>
      </c>
      <c r="D43" s="51" t="e">
        <f t="shared" si="3"/>
        <v>#VALUE!</v>
      </c>
      <c r="E43" s="4" t="s">
        <v>13</v>
      </c>
      <c r="F43" s="52"/>
      <c r="G43" s="53"/>
      <c r="H43" s="54"/>
      <c r="I43" s="4" t="s">
        <v>13</v>
      </c>
      <c r="J43" s="76" t="e">
        <f t="shared" si="2"/>
        <v>#VALUE!</v>
      </c>
      <c r="K43" s="9" t="s">
        <v>13</v>
      </c>
      <c r="L43" s="55">
        <v>3</v>
      </c>
      <c r="M43" s="49"/>
    </row>
    <row r="44" spans="1:13" ht="15" thickBot="1" x14ac:dyDescent="0.35">
      <c r="A44" s="56"/>
      <c r="B44" s="84">
        <v>4</v>
      </c>
      <c r="C44" s="2" t="s">
        <v>13</v>
      </c>
      <c r="D44" s="51" t="e">
        <f t="shared" si="3"/>
        <v>#VALUE!</v>
      </c>
      <c r="E44" s="6" t="s">
        <v>13</v>
      </c>
      <c r="F44" s="78"/>
      <c r="G44" s="79"/>
      <c r="H44" s="80"/>
      <c r="I44" s="6" t="s">
        <v>13</v>
      </c>
      <c r="J44" s="76" t="e">
        <f t="shared" si="2"/>
        <v>#VALUE!</v>
      </c>
      <c r="K44" s="12" t="s">
        <v>13</v>
      </c>
      <c r="L44" s="85">
        <v>4</v>
      </c>
      <c r="M44" s="56"/>
    </row>
    <row r="45" spans="1:13" ht="16.2" thickTop="1" x14ac:dyDescent="0.3">
      <c r="A45" s="86" t="s">
        <v>14</v>
      </c>
    </row>
    <row r="46" spans="1:13" ht="15.6" x14ac:dyDescent="0.3">
      <c r="B46" s="87" t="s">
        <v>15</v>
      </c>
      <c r="C46" s="87" t="s">
        <v>16</v>
      </c>
      <c r="D46" s="88" t="s">
        <v>17</v>
      </c>
    </row>
    <row r="47" spans="1:13" ht="14.4" customHeight="1" x14ac:dyDescent="0.3">
      <c r="A47" s="89" t="s">
        <v>25</v>
      </c>
      <c r="C47" s="90" t="s">
        <v>26</v>
      </c>
      <c r="D47" s="91" t="s">
        <v>27</v>
      </c>
    </row>
    <row r="48" spans="1:13" x14ac:dyDescent="0.3">
      <c r="A48" s="92"/>
      <c r="C48" s="93" t="s">
        <v>24</v>
      </c>
      <c r="D48" s="94" t="s">
        <v>18</v>
      </c>
    </row>
    <row r="49" spans="1:10" x14ac:dyDescent="0.3">
      <c r="A49" s="92"/>
      <c r="B49" s="95"/>
      <c r="C49" s="93" t="s">
        <v>23</v>
      </c>
      <c r="D49" s="94" t="s">
        <v>19</v>
      </c>
    </row>
    <row r="50" spans="1:10" x14ac:dyDescent="0.3">
      <c r="A50" s="92" t="s">
        <v>20</v>
      </c>
    </row>
    <row r="51" spans="1:10" x14ac:dyDescent="0.3">
      <c r="A51" s="95"/>
    </row>
    <row r="52" spans="1:10" ht="46.2" customHeight="1" x14ac:dyDescent="0.3">
      <c r="A52" s="96" t="s">
        <v>21</v>
      </c>
      <c r="B52" s="96"/>
      <c r="C52" s="96"/>
      <c r="D52" s="96"/>
      <c r="F52" s="96" t="s">
        <v>22</v>
      </c>
      <c r="G52" s="96"/>
      <c r="H52" s="96"/>
      <c r="I52" s="96"/>
      <c r="J52" s="96"/>
    </row>
    <row r="53" spans="1:10" x14ac:dyDescent="0.3">
      <c r="A53" s="57" t="s">
        <v>13</v>
      </c>
      <c r="B53" s="57" t="s">
        <v>13</v>
      </c>
    </row>
    <row r="54" spans="1:10" x14ac:dyDescent="0.3">
      <c r="A54" s="95"/>
    </row>
  </sheetData>
  <sheetProtection selectLockedCells="1" selectUnlockedCells="1"/>
  <mergeCells count="49">
    <mergeCell ref="C1:E2"/>
    <mergeCell ref="F1:H1"/>
    <mergeCell ref="F2:H2"/>
    <mergeCell ref="F3:H3"/>
    <mergeCell ref="I1:K2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A41:A44"/>
    <mergeCell ref="F52:J52"/>
    <mergeCell ref="A52:D52"/>
    <mergeCell ref="M41:M44"/>
    <mergeCell ref="D33:D38"/>
    <mergeCell ref="E33:E38"/>
    <mergeCell ref="F33:H40"/>
    <mergeCell ref="I33:I38"/>
    <mergeCell ref="J33:J38"/>
    <mergeCell ref="K33:K38"/>
    <mergeCell ref="F41:H44"/>
    <mergeCell ref="L33:L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94</vt:i4>
      </vt:variant>
    </vt:vector>
  </HeadingPairs>
  <TitlesOfParts>
    <vt:vector size="95" baseType="lpstr">
      <vt:lpstr>Sheet1</vt:lpstr>
      <vt:lpstr>Sheet1!Metin1</vt:lpstr>
      <vt:lpstr>Sheet1!Metin10</vt:lpstr>
      <vt:lpstr>Sheet1!Metin11</vt:lpstr>
      <vt:lpstr>Sheet1!Metin12</vt:lpstr>
      <vt:lpstr>Sheet1!Metin13</vt:lpstr>
      <vt:lpstr>Sheet1!Metin14</vt:lpstr>
      <vt:lpstr>Sheet1!Metin15</vt:lpstr>
      <vt:lpstr>Sheet1!Metin16</vt:lpstr>
      <vt:lpstr>Sheet1!Metin17</vt:lpstr>
      <vt:lpstr>Sheet1!Metin18</vt:lpstr>
      <vt:lpstr>Sheet1!Metin19</vt:lpstr>
      <vt:lpstr>Sheet1!Metin2</vt:lpstr>
      <vt:lpstr>Sheet1!Metin20</vt:lpstr>
      <vt:lpstr>Sheet1!Metin21</vt:lpstr>
      <vt:lpstr>Sheet1!Metin22</vt:lpstr>
      <vt:lpstr>Sheet1!Metin23</vt:lpstr>
      <vt:lpstr>Sheet1!Metin24</vt:lpstr>
      <vt:lpstr>Sheet1!Metin25</vt:lpstr>
      <vt:lpstr>Sheet1!Metin26</vt:lpstr>
      <vt:lpstr>Sheet1!Metin27</vt:lpstr>
      <vt:lpstr>Sheet1!Metin28</vt:lpstr>
      <vt:lpstr>Sheet1!Metin29</vt:lpstr>
      <vt:lpstr>Sheet1!Metin30</vt:lpstr>
      <vt:lpstr>Sheet1!Metin31</vt:lpstr>
      <vt:lpstr>Sheet1!Metin32</vt:lpstr>
      <vt:lpstr>Sheet1!Metin33</vt:lpstr>
      <vt:lpstr>Sheet1!Metin34</vt:lpstr>
      <vt:lpstr>Sheet1!Metin35</vt:lpstr>
      <vt:lpstr>Sheet1!Metin36</vt:lpstr>
      <vt:lpstr>Sheet1!Metin37</vt:lpstr>
      <vt:lpstr>Sheet1!Metin38</vt:lpstr>
      <vt:lpstr>Sheet1!Metin39</vt:lpstr>
      <vt:lpstr>Sheet1!Metin4</vt:lpstr>
      <vt:lpstr>Sheet1!Metin40</vt:lpstr>
      <vt:lpstr>Sheet1!Metin41</vt:lpstr>
      <vt:lpstr>Sheet1!Metin42</vt:lpstr>
      <vt:lpstr>Sheet1!Metin43</vt:lpstr>
      <vt:lpstr>Sheet1!Metin44</vt:lpstr>
      <vt:lpstr>Sheet1!Metin45</vt:lpstr>
      <vt:lpstr>Sheet1!Metin46</vt:lpstr>
      <vt:lpstr>Sheet1!Metin47</vt:lpstr>
      <vt:lpstr>Sheet1!Metin48</vt:lpstr>
      <vt:lpstr>Sheet1!Metin49</vt:lpstr>
      <vt:lpstr>Sheet1!Metin5</vt:lpstr>
      <vt:lpstr>Sheet1!Metin50</vt:lpstr>
      <vt:lpstr>Sheet1!Metin51</vt:lpstr>
      <vt:lpstr>Sheet1!Metin52</vt:lpstr>
      <vt:lpstr>Sheet1!Metin53</vt:lpstr>
      <vt:lpstr>Sheet1!Metin54</vt:lpstr>
      <vt:lpstr>Sheet1!Metin55</vt:lpstr>
      <vt:lpstr>Sheet1!Metin56</vt:lpstr>
      <vt:lpstr>Sheet1!Metin57</vt:lpstr>
      <vt:lpstr>Sheet1!Metin58</vt:lpstr>
      <vt:lpstr>Sheet1!Metin59</vt:lpstr>
      <vt:lpstr>Sheet1!Metin60</vt:lpstr>
      <vt:lpstr>Sheet1!Metin61</vt:lpstr>
      <vt:lpstr>Sheet1!Metin62</vt:lpstr>
      <vt:lpstr>Sheet1!Metin63</vt:lpstr>
      <vt:lpstr>Sheet1!Metin64</vt:lpstr>
      <vt:lpstr>Sheet1!Metin65</vt:lpstr>
      <vt:lpstr>Sheet1!Metin66</vt:lpstr>
      <vt:lpstr>Sheet1!Metin67</vt:lpstr>
      <vt:lpstr>Sheet1!Metin68</vt:lpstr>
      <vt:lpstr>Sheet1!Metin69</vt:lpstr>
      <vt:lpstr>Sheet1!Metin70</vt:lpstr>
      <vt:lpstr>Sheet1!Metin71</vt:lpstr>
      <vt:lpstr>Sheet1!Metin72</vt:lpstr>
      <vt:lpstr>Sheet1!Metin73</vt:lpstr>
      <vt:lpstr>Sheet1!Metin74</vt:lpstr>
      <vt:lpstr>Sheet1!Metin75</vt:lpstr>
      <vt:lpstr>Sheet1!Metin76</vt:lpstr>
      <vt:lpstr>Sheet1!Metin77</vt:lpstr>
      <vt:lpstr>Sheet1!Metin78</vt:lpstr>
      <vt:lpstr>Sheet1!Metin79</vt:lpstr>
      <vt:lpstr>Sheet1!Metin8</vt:lpstr>
      <vt:lpstr>Sheet1!Metin80</vt:lpstr>
      <vt:lpstr>Sheet1!Metin81</vt:lpstr>
      <vt:lpstr>Sheet1!Metin82</vt:lpstr>
      <vt:lpstr>Sheet1!Metin83</vt:lpstr>
      <vt:lpstr>Sheet1!Metin84</vt:lpstr>
      <vt:lpstr>Sheet1!Metin85</vt:lpstr>
      <vt:lpstr>Sheet1!Metin86</vt:lpstr>
      <vt:lpstr>Sheet1!Metin87</vt:lpstr>
      <vt:lpstr>Sheet1!Metin88</vt:lpstr>
      <vt:lpstr>Sheet1!Metin89</vt:lpstr>
      <vt:lpstr>Sheet1!Metin9</vt:lpstr>
      <vt:lpstr>Sheet1!Metin90</vt:lpstr>
      <vt:lpstr>Sheet1!Metin91</vt:lpstr>
      <vt:lpstr>Sheet1!Metin92</vt:lpstr>
      <vt:lpstr>Sheet1!Metin93</vt:lpstr>
      <vt:lpstr>Sheet1!Metin94</vt:lpstr>
      <vt:lpstr>Sheet1!Metin95</vt:lpstr>
      <vt:lpstr>Sheet1!Metin96</vt:lpstr>
      <vt:lpstr>Sheet1!Metin97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2020-03-16T09:42:26Z</dcterms:modified>
</cp:coreProperties>
</file>