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rsler\Yazılım Proje Yönetimi\Hastane Otomasyonu\hospital_management_system\docs\"/>
    </mc:Choice>
  </mc:AlternateContent>
  <xr:revisionPtr revIDLastSave="0" documentId="13_ncr:1_{B3ED4C86-7602-459E-B66B-AB68739E5810}" xr6:coauthVersionLast="46" xr6:coauthVersionMax="46" xr10:uidLastSave="{00000000-0000-0000-0000-000000000000}"/>
  <bookViews>
    <workbookView xWindow="-120" yWindow="-120" windowWidth="29040" windowHeight="15990" xr2:uid="{F2895495-EB90-497D-91F4-8AAE0F8AA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 s="1"/>
  <c r="E6" i="1" l="1"/>
  <c r="F5" i="1"/>
  <c r="F6" i="1" l="1"/>
  <c r="G5" i="1"/>
  <c r="H5" i="1" l="1"/>
  <c r="G6" i="1"/>
  <c r="I5" i="1" l="1"/>
  <c r="H6" i="1"/>
  <c r="J5" i="1" l="1"/>
  <c r="I6" i="1"/>
  <c r="K5" i="1" l="1"/>
  <c r="J6" i="1"/>
  <c r="L5" i="1" l="1"/>
  <c r="K6" i="1"/>
  <c r="L6" i="1" l="1"/>
  <c r="L4" i="1"/>
  <c r="M5" i="1"/>
  <c r="M6" i="1" l="1"/>
  <c r="N5" i="1"/>
  <c r="O5" i="1" l="1"/>
  <c r="N6" i="1"/>
  <c r="P5" i="1" l="1"/>
  <c r="O6" i="1"/>
  <c r="Q5" i="1" l="1"/>
  <c r="P6" i="1"/>
  <c r="R5" i="1" l="1"/>
  <c r="Q6" i="1"/>
  <c r="S5" i="1" l="1"/>
  <c r="R6" i="1"/>
  <c r="T5" i="1" l="1"/>
  <c r="S4" i="1"/>
  <c r="S6" i="1"/>
  <c r="U5" i="1" l="1"/>
  <c r="T6" i="1"/>
  <c r="U6" i="1" l="1"/>
  <c r="V5" i="1"/>
  <c r="V6" i="1" l="1"/>
  <c r="W5" i="1"/>
  <c r="X5" i="1" l="1"/>
  <c r="W6" i="1"/>
  <c r="Y5" i="1" l="1"/>
  <c r="Y6" i="1" s="1"/>
  <c r="X6" i="1"/>
</calcChain>
</file>

<file path=xl/sharedStrings.xml><?xml version="1.0" encoding="utf-8"?>
<sst xmlns="http://schemas.openxmlformats.org/spreadsheetml/2006/main" count="14" uniqueCount="14">
  <si>
    <t>Proje Ön Araştırma</t>
  </si>
  <si>
    <t>Hastane Bilgi Yönetim Sistemi</t>
  </si>
  <si>
    <t>Mockup</t>
  </si>
  <si>
    <t>Maliyet</t>
  </si>
  <si>
    <t>Ön Planlama</t>
  </si>
  <si>
    <t>Proje Başlangıcı</t>
  </si>
  <si>
    <t>Veritabanı (MySQL)</t>
  </si>
  <si>
    <t>HTML - CSS</t>
  </si>
  <si>
    <t>PHP</t>
  </si>
  <si>
    <t>Başlangıç</t>
  </si>
  <si>
    <t>Bitiş</t>
  </si>
  <si>
    <t>Başlangıç Tarihi :</t>
  </si>
  <si>
    <t>Gantt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</si>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</sst>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d\-mmm\-yy;@"/>
    <numFmt numFmtId="167" formatCode="d"/>
    <numFmt numFmtId="168" formatCode="ddd\,\ 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 wrapText="1" indent="2"/>
    </xf>
    <xf numFmtId="0" fontId="0" fillId="0" borderId="0" xfId="0" applyAlignment="1">
      <alignment horizontal="right" vertical="center" wrapText="1"/>
    </xf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5" fontId="0" fillId="3" borderId="4" xfId="0" applyNumberFormat="1" applyFill="1" applyBorder="1" applyAlignment="1">
      <alignment horizontal="left" vertical="center"/>
    </xf>
    <xf numFmtId="165" fontId="0" fillId="3" borderId="5" xfId="0" applyNumberFormat="1" applyFill="1" applyBorder="1" applyAlignment="1">
      <alignment horizontal="left" vertical="center"/>
    </xf>
    <xf numFmtId="165" fontId="0" fillId="3" borderId="6" xfId="0" applyNumberFormat="1" applyFill="1" applyBorder="1" applyAlignment="1">
      <alignment horizontal="left" vertical="center"/>
    </xf>
    <xf numFmtId="167" fontId="4" fillId="3" borderId="7" xfId="0" applyNumberFormat="1" applyFont="1" applyFill="1" applyBorder="1" applyAlignment="1">
      <alignment horizontal="center" vertical="center" shrinkToFit="1"/>
    </xf>
    <xf numFmtId="167" fontId="4" fillId="3" borderId="0" xfId="0" applyNumberFormat="1" applyFont="1" applyFill="1" applyBorder="1" applyAlignment="1">
      <alignment horizontal="center" vertical="center" shrinkToFit="1"/>
    </xf>
    <xf numFmtId="167" fontId="4" fillId="3" borderId="8" xfId="0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 vertical="center" wrapText="1" indent="3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2EB7-941C-4217-9B10-F9667C422219}">
  <dimension ref="A3:Y16"/>
  <sheetViews>
    <sheetView showGridLines="0" tabSelected="1" workbookViewId="0">
      <selection activeCell="U13" sqref="U13"/>
    </sheetView>
  </sheetViews>
  <sheetFormatPr defaultRowHeight="15" x14ac:dyDescent="0.25"/>
  <cols>
    <col min="1" max="1" width="33" style="1" customWidth="1"/>
    <col min="2" max="3" width="10.7109375" style="3" customWidth="1"/>
    <col min="4" max="4" width="4" style="3" customWidth="1"/>
    <col min="5" max="25" width="4.140625" style="3" customWidth="1"/>
    <col min="26" max="16384" width="9.140625" style="3"/>
  </cols>
  <sheetData>
    <row r="3" spans="1:25" x14ac:dyDescent="0.25">
      <c r="A3" s="11" t="s">
        <v>11</v>
      </c>
      <c r="B3" s="12">
        <v>44315</v>
      </c>
      <c r="C3" s="13"/>
    </row>
    <row r="4" spans="1:25" x14ac:dyDescent="0.25">
      <c r="E4" s="14">
        <f>E5</f>
        <v>44315</v>
      </c>
      <c r="F4" s="15"/>
      <c r="G4" s="15"/>
      <c r="H4" s="15"/>
      <c r="I4" s="15"/>
      <c r="J4" s="15"/>
      <c r="K4" s="16"/>
      <c r="L4" s="14">
        <f t="shared" ref="L4" si="0">L5</f>
        <v>44322</v>
      </c>
      <c r="M4" s="15"/>
      <c r="N4" s="15"/>
      <c r="O4" s="15"/>
      <c r="P4" s="15"/>
      <c r="Q4" s="15"/>
      <c r="R4" s="16"/>
      <c r="S4" s="14">
        <f t="shared" ref="S4" si="1">S5</f>
        <v>44329</v>
      </c>
      <c r="T4" s="15"/>
      <c r="U4" s="15"/>
      <c r="V4" s="15"/>
      <c r="W4" s="15"/>
      <c r="X4" s="15"/>
      <c r="Y4" s="16"/>
    </row>
    <row r="5" spans="1:25" x14ac:dyDescent="0.25">
      <c r="E5" s="17">
        <f>$B$3</f>
        <v>44315</v>
      </c>
      <c r="F5" s="18">
        <f>E5+1</f>
        <v>44316</v>
      </c>
      <c r="G5" s="18">
        <f t="shared" ref="G5:Y5" si="2">F5+1</f>
        <v>44317</v>
      </c>
      <c r="H5" s="18">
        <f t="shared" si="2"/>
        <v>44318</v>
      </c>
      <c r="I5" s="18">
        <f t="shared" si="2"/>
        <v>44319</v>
      </c>
      <c r="J5" s="18">
        <f t="shared" si="2"/>
        <v>44320</v>
      </c>
      <c r="K5" s="19">
        <f t="shared" si="2"/>
        <v>44321</v>
      </c>
      <c r="L5" s="17">
        <f t="shared" si="2"/>
        <v>44322</v>
      </c>
      <c r="M5" s="18">
        <f t="shared" si="2"/>
        <v>44323</v>
      </c>
      <c r="N5" s="18">
        <f t="shared" si="2"/>
        <v>44324</v>
      </c>
      <c r="O5" s="18">
        <f t="shared" si="2"/>
        <v>44325</v>
      </c>
      <c r="P5" s="18">
        <f t="shared" si="2"/>
        <v>44326</v>
      </c>
      <c r="Q5" s="18">
        <f t="shared" si="2"/>
        <v>44327</v>
      </c>
      <c r="R5" s="19">
        <f t="shared" si="2"/>
        <v>44328</v>
      </c>
      <c r="S5" s="17">
        <f t="shared" si="2"/>
        <v>44329</v>
      </c>
      <c r="T5" s="18">
        <f t="shared" si="2"/>
        <v>44330</v>
      </c>
      <c r="U5" s="18">
        <f t="shared" si="2"/>
        <v>44331</v>
      </c>
      <c r="V5" s="18">
        <f t="shared" si="2"/>
        <v>44332</v>
      </c>
      <c r="W5" s="18">
        <f t="shared" si="2"/>
        <v>44333</v>
      </c>
      <c r="X5" s="18">
        <f t="shared" si="2"/>
        <v>44334</v>
      </c>
      <c r="Y5" s="19">
        <f t="shared" si="2"/>
        <v>44335</v>
      </c>
    </row>
    <row r="6" spans="1:25" x14ac:dyDescent="0.25">
      <c r="A6" s="2" t="s">
        <v>1</v>
      </c>
      <c r="B6" s="6" t="s">
        <v>9</v>
      </c>
      <c r="C6" s="6" t="s">
        <v>10</v>
      </c>
      <c r="D6" s="4"/>
      <c r="E6" s="5" t="str">
        <f>TEXT(E5,"ddd")</f>
        <v>Thu</v>
      </c>
      <c r="F6" s="5" t="str">
        <f t="shared" ref="F6:L6" si="3">TEXT(F5,"ddd")</f>
        <v>Fri</v>
      </c>
      <c r="G6" s="5" t="str">
        <f t="shared" si="3"/>
        <v>Sat</v>
      </c>
      <c r="H6" s="5" t="str">
        <f t="shared" si="3"/>
        <v>Sun</v>
      </c>
      <c r="I6" s="5" t="str">
        <f t="shared" si="3"/>
        <v>Mon</v>
      </c>
      <c r="J6" s="5" t="str">
        <f t="shared" si="3"/>
        <v>Tue</v>
      </c>
      <c r="K6" s="5" t="str">
        <f t="shared" si="3"/>
        <v>Wed</v>
      </c>
      <c r="L6" s="5" t="str">
        <f t="shared" si="3"/>
        <v>Thu</v>
      </c>
      <c r="M6" s="5" t="str">
        <f t="shared" ref="M6" si="4">TEXT(M5,"ddd")</f>
        <v>Fri</v>
      </c>
      <c r="N6" s="5" t="str">
        <f t="shared" ref="N6" si="5">TEXT(N5,"ddd")</f>
        <v>Sat</v>
      </c>
      <c r="O6" s="5" t="str">
        <f t="shared" ref="O6" si="6">TEXT(O5,"ddd")</f>
        <v>Sun</v>
      </c>
      <c r="P6" s="5" t="str">
        <f t="shared" ref="P6" si="7">TEXT(P5,"ddd")</f>
        <v>Mon</v>
      </c>
      <c r="Q6" s="5" t="str">
        <f t="shared" ref="Q6" si="8">TEXT(Q5,"ddd")</f>
        <v>Tue</v>
      </c>
      <c r="R6" s="5" t="str">
        <f t="shared" ref="R6:S6" si="9">TEXT(R5,"ddd")</f>
        <v>Wed</v>
      </c>
      <c r="S6" s="5" t="str">
        <f t="shared" si="9"/>
        <v>Thu</v>
      </c>
      <c r="T6" s="5" t="str">
        <f t="shared" ref="T6" si="10">TEXT(T5,"ddd")</f>
        <v>Fri</v>
      </c>
      <c r="U6" s="5" t="str">
        <f t="shared" ref="U6" si="11">TEXT(U5,"ddd")</f>
        <v>Sat</v>
      </c>
      <c r="V6" s="5" t="str">
        <f t="shared" ref="V6" si="12">TEXT(V5,"ddd")</f>
        <v>Sun</v>
      </c>
      <c r="W6" s="5" t="str">
        <f t="shared" ref="W6" si="13">TEXT(W5,"ddd")</f>
        <v>Mon</v>
      </c>
      <c r="X6" s="5" t="str">
        <f t="shared" ref="X6" si="14">TEXT(X5,"ddd")</f>
        <v>Tue</v>
      </c>
      <c r="Y6" s="5" t="str">
        <f t="shared" ref="Y6" si="15">TEXT(Y5,"ddd")</f>
        <v>Wed</v>
      </c>
    </row>
    <row r="7" spans="1:25" x14ac:dyDescent="0.25">
      <c r="A7" s="7" t="s">
        <v>4</v>
      </c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10" t="s">
        <v>3</v>
      </c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20" t="s">
        <v>12</v>
      </c>
      <c r="B9" s="8">
        <v>44315</v>
      </c>
      <c r="C9" s="8">
        <v>44316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20" t="s">
        <v>13</v>
      </c>
      <c r="B10" s="8">
        <v>44315</v>
      </c>
      <c r="C10" s="8">
        <v>44316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0" t="s">
        <v>0</v>
      </c>
      <c r="B11" s="8">
        <v>44316</v>
      </c>
      <c r="C11" s="8">
        <v>44317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10" t="s">
        <v>2</v>
      </c>
      <c r="B12" s="8">
        <v>44318</v>
      </c>
      <c r="C12" s="8">
        <v>44319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7" t="s">
        <v>5</v>
      </c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0" t="s">
        <v>6</v>
      </c>
      <c r="B14" s="8">
        <v>44319</v>
      </c>
      <c r="C14" s="8">
        <v>44320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0" t="s">
        <v>7</v>
      </c>
      <c r="B15" s="8">
        <v>44320</v>
      </c>
      <c r="C15" s="8">
        <v>44326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0" t="s">
        <v>8</v>
      </c>
      <c r="B16" s="8">
        <v>44322</v>
      </c>
      <c r="C16" s="8">
        <v>44328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</sheetData>
  <mergeCells count="4">
    <mergeCell ref="E4:K4"/>
    <mergeCell ref="L4:R4"/>
    <mergeCell ref="S4:Y4"/>
    <mergeCell ref="B3:C3"/>
  </mergeCells>
  <conditionalFormatting sqref="E7:Y16">
    <cfRule type="expression" dxfId="0" priority="1">
      <formula>AND(E$5&gt;=$B7,E$5&lt;=$C7)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Polat</dc:creator>
  <cp:lastModifiedBy>Serdar Polat</cp:lastModifiedBy>
  <dcterms:created xsi:type="dcterms:W3CDTF">2021-05-03T06:13:51Z</dcterms:created>
  <dcterms:modified xsi:type="dcterms:W3CDTF">2021-05-03T08:19:06Z</dcterms:modified>
</cp:coreProperties>
</file>