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esktop\SuppleTime-1\docs\"/>
    </mc:Choice>
  </mc:AlternateContent>
  <xr:revisionPtr revIDLastSave="0" documentId="13_ncr:1_{0E9B6B09-0D18-4212-B8F9-9840349E5B8E}" xr6:coauthVersionLast="47" xr6:coauthVersionMax="47" xr10:uidLastSave="{00000000-0000-0000-0000-000000000000}"/>
  <bookViews>
    <workbookView xWindow="-120" yWindow="-120" windowWidth="29040" windowHeight="15840" xr2:uid="{C84CC352-BE76-4101-8A34-F8A56692F78B}"/>
  </bookViews>
  <sheets>
    <sheet name="Cap Table" sheetId="1" r:id="rId1"/>
    <sheet name="Expenses" sheetId="3" r:id="rId2"/>
    <sheet name="Invest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F3" i="3"/>
  <c r="D3" i="3"/>
  <c r="B3" i="3"/>
  <c r="G4" i="2"/>
  <c r="D4" i="2"/>
  <c r="A4" i="2"/>
  <c r="C2" i="1" s="1"/>
  <c r="D5" i="1"/>
  <c r="B5" i="1"/>
  <c r="C5" i="1" l="1"/>
</calcChain>
</file>

<file path=xl/sharedStrings.xml><?xml version="1.0" encoding="utf-8"?>
<sst xmlns="http://schemas.openxmlformats.org/spreadsheetml/2006/main" count="33" uniqueCount="17">
  <si>
    <t>Owners</t>
  </si>
  <si>
    <t>Tolya aka gay</t>
  </si>
  <si>
    <t>Pavel Voronin</t>
  </si>
  <si>
    <t>Kirill Zotov</t>
  </si>
  <si>
    <t>Number of Shares</t>
  </si>
  <si>
    <t>Ownership</t>
  </si>
  <si>
    <t>Total:</t>
  </si>
  <si>
    <t>Amount Raised</t>
  </si>
  <si>
    <t>Domain</t>
  </si>
  <si>
    <t>Server</t>
  </si>
  <si>
    <t>Monthly</t>
  </si>
  <si>
    <t>Amount</t>
  </si>
  <si>
    <t>Description</t>
  </si>
  <si>
    <t>Yearly</t>
  </si>
  <si>
    <t>Single</t>
  </si>
  <si>
    <t>Tolya Hrulev</t>
  </si>
  <si>
    <t>From Tolya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</si>
</sst>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EE7C-592F-498D-9EA4-820E9BF67BE9}">
  <dimension ref="A1:H5"/>
  <sheetViews>
    <sheetView tabSelected="1" workbookViewId="0">
      <selection activeCell="F9" sqref="F9"/>
    </sheetView>
  </sheetViews>
  <sheetFormatPr defaultRowHeight="15" x14ac:dyDescent="0.25"/>
  <cols>
    <col min="1" max="1" width="13.5703125" style="1" bestFit="1" customWidth="1"/>
    <col min="2" max="2" width="17" style="1" bestFit="1" customWidth="1"/>
    <col min="3" max="3" width="14.5703125" style="1" bestFit="1" customWidth="1"/>
    <col min="4" max="4" width="10.7109375" style="1" bestFit="1" customWidth="1"/>
    <col min="5" max="16384" width="9.140625" style="1"/>
  </cols>
  <sheetData>
    <row r="1" spans="1:8" x14ac:dyDescent="0.25">
      <c r="A1" s="12" t="s">
        <v>0</v>
      </c>
      <c r="B1" s="20" t="s">
        <v>4</v>
      </c>
      <c r="C1" s="20" t="s">
        <v>7</v>
      </c>
      <c r="D1" s="21" t="s">
        <v>5</v>
      </c>
    </row>
    <row r="2" spans="1:8" x14ac:dyDescent="0.25">
      <c r="A2" s="22" t="s">
        <v>2</v>
      </c>
      <c r="B2" s="23">
        <v>500</v>
      </c>
      <c r="C2" s="24">
        <f>Investments!A4</f>
        <v>772</v>
      </c>
      <c r="D2" s="25">
        <v>0.5</v>
      </c>
    </row>
    <row r="3" spans="1:8" x14ac:dyDescent="0.25">
      <c r="A3" s="22" t="s">
        <v>3</v>
      </c>
      <c r="B3" s="23">
        <v>250</v>
      </c>
      <c r="C3" s="24">
        <f>Investments!D4</f>
        <v>0</v>
      </c>
      <c r="D3" s="25">
        <v>0.25</v>
      </c>
    </row>
    <row r="4" spans="1:8" x14ac:dyDescent="0.25">
      <c r="A4" s="22" t="s">
        <v>1</v>
      </c>
      <c r="B4" s="23">
        <v>250</v>
      </c>
      <c r="C4" s="24">
        <f>Investments!G4</f>
        <v>385</v>
      </c>
      <c r="D4" s="25">
        <v>0.25</v>
      </c>
      <c r="H4" s="26"/>
    </row>
    <row r="5" spans="1:8" ht="15.75" thickBot="1" x14ac:dyDescent="0.3">
      <c r="A5" s="27" t="s">
        <v>6</v>
      </c>
      <c r="B5" s="28">
        <f>SUM(B$2:B4)</f>
        <v>1000</v>
      </c>
      <c r="C5" s="29">
        <f>SUM(C$2:C4)</f>
        <v>1157</v>
      </c>
      <c r="D5" s="30">
        <f>SUM(D$2:D4)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6898-D8B7-4D81-B440-70F97E52025D}">
  <dimension ref="A1:F4"/>
  <sheetViews>
    <sheetView workbookViewId="0">
      <selection activeCell="H4" sqref="H4"/>
    </sheetView>
  </sheetViews>
  <sheetFormatPr defaultRowHeight="15" x14ac:dyDescent="0.25"/>
  <cols>
    <col min="1" max="16384" width="9.140625" style="1"/>
  </cols>
  <sheetData>
    <row r="1" spans="1:6" x14ac:dyDescent="0.25">
      <c r="A1" s="13" t="s">
        <v>10</v>
      </c>
      <c r="B1" s="14"/>
      <c r="C1" s="13" t="s">
        <v>13</v>
      </c>
      <c r="D1" s="14"/>
      <c r="E1" s="15" t="s">
        <v>14</v>
      </c>
      <c r="F1" s="16"/>
    </row>
    <row r="2" spans="1:6" x14ac:dyDescent="0.25">
      <c r="A2" s="6" t="s">
        <v>9</v>
      </c>
      <c r="B2" s="17">
        <v>180</v>
      </c>
      <c r="C2" s="6" t="s">
        <v>8</v>
      </c>
      <c r="D2" s="17">
        <v>399</v>
      </c>
      <c r="E2" s="6" t="s">
        <v>8</v>
      </c>
      <c r="F2" s="17">
        <v>179</v>
      </c>
    </row>
    <row r="3" spans="1:6" ht="15.75" thickBot="1" x14ac:dyDescent="0.3">
      <c r="A3" s="18" t="s">
        <v>6</v>
      </c>
      <c r="B3" s="19">
        <f>SUM(B$2:B2)</f>
        <v>180</v>
      </c>
      <c r="C3" s="18" t="s">
        <v>6</v>
      </c>
      <c r="D3" s="19">
        <f>SUM(D$2:D2)</f>
        <v>399</v>
      </c>
      <c r="E3" s="18" t="s">
        <v>6</v>
      </c>
      <c r="F3" s="19">
        <f>SUM(F$2:F2)</f>
        <v>179</v>
      </c>
    </row>
    <row r="4" spans="1:6" x14ac:dyDescent="0.25">
      <c r="A4" s="2"/>
      <c r="B4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284A-A8DA-4914-A5FA-13CADDEA0718}">
  <dimension ref="A1:I4"/>
  <sheetViews>
    <sheetView workbookViewId="0">
      <selection activeCell="M5" sqref="M5"/>
    </sheetView>
  </sheetViews>
  <sheetFormatPr defaultRowHeight="15" x14ac:dyDescent="0.25"/>
  <cols>
    <col min="1" max="1" width="13.5703125" style="8" bestFit="1" customWidth="1"/>
    <col min="2" max="2" width="8.140625" style="2" bestFit="1" customWidth="1"/>
    <col min="3" max="3" width="11.140625" style="7" bestFit="1" customWidth="1"/>
    <col min="4" max="4" width="10.5703125" style="8" bestFit="1" customWidth="1"/>
    <col min="5" max="5" width="9.140625" style="2"/>
    <col min="6" max="6" width="11.140625" style="7" bestFit="1" customWidth="1"/>
    <col min="7" max="7" width="12.5703125" style="10" bestFit="1" customWidth="1"/>
    <col min="8" max="8" width="9.140625" style="2"/>
    <col min="9" max="9" width="11.140625" style="7" bestFit="1" customWidth="1"/>
    <col min="10" max="16384" width="9.140625" style="1"/>
  </cols>
  <sheetData>
    <row r="1" spans="1:9" x14ac:dyDescent="0.25">
      <c r="A1" s="3"/>
      <c r="B1" s="4" t="s">
        <v>11</v>
      </c>
      <c r="C1" s="5" t="s">
        <v>12</v>
      </c>
      <c r="D1" s="12"/>
      <c r="E1" s="4" t="s">
        <v>11</v>
      </c>
      <c r="F1" s="5" t="s">
        <v>12</v>
      </c>
      <c r="G1" s="9"/>
      <c r="H1" s="4" t="s">
        <v>11</v>
      </c>
      <c r="I1" s="5" t="s">
        <v>12</v>
      </c>
    </row>
    <row r="2" spans="1:9" x14ac:dyDescent="0.25">
      <c r="A2" s="6" t="s">
        <v>2</v>
      </c>
      <c r="B2" s="2">
        <v>180</v>
      </c>
      <c r="C2" s="7" t="s">
        <v>9</v>
      </c>
      <c r="D2" s="8" t="s">
        <v>3</v>
      </c>
      <c r="G2" s="10" t="s">
        <v>15</v>
      </c>
      <c r="H2" s="2">
        <v>385</v>
      </c>
      <c r="I2" s="7" t="s">
        <v>8</v>
      </c>
    </row>
    <row r="3" spans="1:9" x14ac:dyDescent="0.25">
      <c r="A3" s="6" t="s">
        <v>6</v>
      </c>
      <c r="B3" s="2">
        <v>977</v>
      </c>
      <c r="C3" s="7" t="s">
        <v>8</v>
      </c>
      <c r="D3" s="6" t="s">
        <v>6</v>
      </c>
      <c r="G3" s="11" t="s">
        <v>6</v>
      </c>
    </row>
    <row r="4" spans="1:9" x14ac:dyDescent="0.25">
      <c r="A4" s="6">
        <f>SUM(B:B)</f>
        <v>772</v>
      </c>
      <c r="B4" s="2">
        <v>-385</v>
      </c>
      <c r="C4" s="7" t="s">
        <v>16</v>
      </c>
      <c r="D4" s="6">
        <f>SUM(E:E)</f>
        <v>0</v>
      </c>
      <c r="G4" s="11">
        <f>SUM(H:H)</f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Cap Table</vt:lpstr>
      <vt:lpstr>Expenses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Воронин</dc:creator>
  <cp:lastModifiedBy>Павел Воронин</cp:lastModifiedBy>
  <dcterms:created xsi:type="dcterms:W3CDTF">2022-05-24T14:02:06Z</dcterms:created>
  <dcterms:modified xsi:type="dcterms:W3CDTF">2022-05-29T07:21:01Z</dcterms:modified>
</cp:coreProperties>
</file>