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\Documents\Module 1 Excel\"/>
    </mc:Choice>
  </mc:AlternateContent>
  <xr:revisionPtr revIDLastSave="0" documentId="13_ncr:1_{4A133616-BF1E-420D-AE26-C4D840AEF185}" xr6:coauthVersionLast="47" xr6:coauthVersionMax="47" xr10:uidLastSave="{00000000-0000-0000-0000-000000000000}"/>
  <bookViews>
    <workbookView xWindow="-120" yWindow="-120" windowWidth="20730" windowHeight="11160" xr2:uid="{7FEA697F-34EF-482B-AC17-918F120A7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8" i="1" l="1"/>
  <c r="J8" i="1"/>
  <c r="F58" i="1"/>
  <c r="F14" i="1"/>
  <c r="E14" i="1"/>
  <c r="G9" i="1"/>
  <c r="G8" i="1"/>
  <c r="G14" i="1" s="1"/>
  <c r="B14" i="1"/>
  <c r="I19" i="1" s="1"/>
  <c r="B19" i="1" l="1"/>
  <c r="B18" i="1"/>
</calcChain>
</file>

<file path=xl/sharedStrings.xml><?xml version="1.0" encoding="utf-8"?>
<sst xmlns="http://schemas.openxmlformats.org/spreadsheetml/2006/main" count="31" uniqueCount="29">
  <si>
    <t>Rent</t>
  </si>
  <si>
    <t>Utilities</t>
  </si>
  <si>
    <t>Wifi</t>
  </si>
  <si>
    <t>Groceries</t>
  </si>
  <si>
    <t>Phone</t>
  </si>
  <si>
    <t>App subscriptions</t>
  </si>
  <si>
    <t>Computer Software Subscriptions</t>
  </si>
  <si>
    <t>Fixed Monthly Expenses</t>
  </si>
  <si>
    <t>Subtotal</t>
  </si>
  <si>
    <t>Projected Monthly Expenses</t>
  </si>
  <si>
    <t>Gas</t>
  </si>
  <si>
    <t>Projected cost</t>
  </si>
  <si>
    <t>Amount Remaining</t>
  </si>
  <si>
    <t>Projected Miscelanious Spending Budget</t>
  </si>
  <si>
    <t>Actual Miscelanious Spending Budget</t>
  </si>
  <si>
    <t>Enter Total Spent So Far</t>
  </si>
  <si>
    <t>BUDGET CALCULATOR</t>
  </si>
  <si>
    <t>Enter Cost</t>
  </si>
  <si>
    <t>Clothes shopping</t>
  </si>
  <si>
    <t>Enter Date of Purchase</t>
  </si>
  <si>
    <t>Hotel</t>
  </si>
  <si>
    <t>Round trip flights</t>
  </si>
  <si>
    <t>Restaurant dinner</t>
  </si>
  <si>
    <t>Miccelanious Expenses</t>
  </si>
  <si>
    <t>Enter Expense</t>
  </si>
  <si>
    <t>Enter Monthly Income</t>
  </si>
  <si>
    <t>TOTAL AMOUNT OF MONEY REMAINING</t>
  </si>
  <si>
    <t>% of Monthly Income Spent</t>
  </si>
  <si>
    <t>% 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</si>
</sst>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6">
    <xf numFmtId="0" fontId="0" fillId="0" borderId="0" xfId="0"/>
    <xf numFmtId="44" fontId="0" fillId="0" borderId="0" xfId="1" applyFont="1"/>
    <xf numFmtId="44" fontId="0" fillId="3" borderId="8" xfId="1" applyFont="1" applyFill="1" applyBorder="1"/>
    <xf numFmtId="44" fontId="0" fillId="3" borderId="9" xfId="1" applyFont="1" applyFill="1" applyBorder="1"/>
    <xf numFmtId="44" fontId="0" fillId="3" borderId="2" xfId="1" applyFont="1" applyFill="1" applyBorder="1"/>
    <xf numFmtId="0" fontId="2" fillId="2" borderId="10" xfId="0" applyFont="1" applyFill="1" applyBorder="1" applyAlignment="1">
      <alignment wrapText="1"/>
    </xf>
    <xf numFmtId="14" fontId="0" fillId="3" borderId="9" xfId="0" applyNumberFormat="1" applyFill="1" applyBorder="1"/>
    <xf numFmtId="0" fontId="0" fillId="3" borderId="9" xfId="0" applyFill="1" applyBorder="1"/>
    <xf numFmtId="0" fontId="0" fillId="3" borderId="10" xfId="0" applyFill="1" applyBorder="1"/>
    <xf numFmtId="0" fontId="2" fillId="2" borderId="1" xfId="0" applyFont="1" applyFill="1" applyBorder="1"/>
    <xf numFmtId="44" fontId="2" fillId="2" borderId="7" xfId="1" applyFont="1" applyFill="1" applyBorder="1"/>
    <xf numFmtId="0" fontId="0" fillId="3" borderId="8" xfId="0" applyFill="1" applyBorder="1"/>
    <xf numFmtId="44" fontId="0" fillId="3" borderId="3" xfId="1" applyFont="1" applyFill="1" applyBorder="1"/>
    <xf numFmtId="0" fontId="0" fillId="3" borderId="10" xfId="0" applyFill="1" applyBorder="1" applyAlignment="1">
      <alignment wrapText="1"/>
    </xf>
    <xf numFmtId="0" fontId="2" fillId="3" borderId="1" xfId="0" applyFont="1" applyFill="1" applyBorder="1"/>
    <xf numFmtId="44" fontId="2" fillId="3" borderId="7" xfId="1" applyFont="1" applyFill="1" applyBorder="1"/>
    <xf numFmtId="0" fontId="2" fillId="2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2" borderId="7" xfId="0" applyFont="1" applyFill="1" applyBorder="1"/>
    <xf numFmtId="44" fontId="2" fillId="3" borderId="1" xfId="1" applyFont="1" applyFill="1" applyBorder="1"/>
    <xf numFmtId="0" fontId="0" fillId="3" borderId="11" xfId="0" applyFill="1" applyBorder="1"/>
    <xf numFmtId="0" fontId="2" fillId="3" borderId="4" xfId="0" applyFont="1" applyFill="1" applyBorder="1"/>
    <xf numFmtId="44" fontId="0" fillId="3" borderId="5" xfId="1" applyFont="1" applyFill="1" applyBorder="1"/>
    <xf numFmtId="44" fontId="2" fillId="3" borderId="5" xfId="1" applyFont="1" applyFill="1" applyBorder="1"/>
    <xf numFmtId="0" fontId="2" fillId="4" borderId="1" xfId="0" applyFont="1" applyFill="1" applyBorder="1" applyAlignment="1">
      <alignment wrapText="1"/>
    </xf>
    <xf numFmtId="0" fontId="2" fillId="4" borderId="7" xfId="0" applyFont="1" applyFill="1" applyBorder="1"/>
    <xf numFmtId="0" fontId="2" fillId="4" borderId="1" xfId="0" applyFont="1" applyFill="1" applyBorder="1"/>
    <xf numFmtId="0" fontId="2" fillId="0" borderId="0" xfId="0" applyFont="1"/>
    <xf numFmtId="44" fontId="0" fillId="0" borderId="0" xfId="1" applyFont="1" applyFill="1" applyBorder="1"/>
    <xf numFmtId="44" fontId="2" fillId="0" borderId="0" xfId="1" applyFont="1" applyFill="1" applyBorder="1"/>
    <xf numFmtId="0" fontId="3" fillId="2" borderId="1" xfId="0" applyFont="1" applyFill="1" applyBorder="1" applyAlignment="1">
      <alignment wrapText="1"/>
    </xf>
    <xf numFmtId="44" fontId="2" fillId="3" borderId="7" xfId="0" applyNumberFormat="1" applyFont="1" applyFill="1" applyBorder="1"/>
    <xf numFmtId="44" fontId="2" fillId="3" borderId="5" xfId="0" applyNumberFormat="1" applyFont="1" applyFill="1" applyBorder="1"/>
    <xf numFmtId="0" fontId="4" fillId="0" borderId="0" xfId="0" applyFont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44" fontId="3" fillId="3" borderId="15" xfId="0" applyNumberFormat="1" applyFont="1" applyFill="1" applyBorder="1" applyAlignment="1">
      <alignment horizontal="center"/>
    </xf>
    <xf numFmtId="44" fontId="3" fillId="3" borderId="16" xfId="0" applyNumberFormat="1" applyFont="1" applyFill="1" applyBorder="1" applyAlignment="1">
      <alignment horizontal="center"/>
    </xf>
    <xf numFmtId="44" fontId="3" fillId="3" borderId="17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9" fontId="0" fillId="0" borderId="0" xfId="2" applyFont="1"/>
    <xf numFmtId="9" fontId="0" fillId="0" borderId="0" xfId="0" applyNumberForma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</a:t>
            </a:r>
            <a:r>
              <a:rPr lang="en-US" baseline="0"/>
              <a:t> of Monthly Income Spent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Sheet1!$I$7:$J$7</c:f>
              <c:strCache>
                <c:ptCount val="2"/>
                <c:pt idx="0">
                  <c:v>% of Monthly Income Spent</c:v>
                </c:pt>
                <c:pt idx="1">
                  <c:v>% Remaining</c:v>
                </c:pt>
              </c:strCache>
            </c:strRef>
          </c:cat>
          <c:val>
            <c:numRef>
              <c:f>Sheet1!$I$8:$J$8</c:f>
              <c:numCache>
                <c:formatCode>0%</c:formatCode>
                <c:ptCount val="2"/>
                <c:pt idx="0">
                  <c:v>0.5625</c:v>
                </c:pt>
                <c:pt idx="1">
                  <c:v>0.4375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C2-40BE-8D20-A4B9D8B0E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257175</xdr:colOff>
      <xdr:row>4</xdr:row>
      <xdr:rowOff>61912</xdr:rowOff>
    </xdr:from>
    <xdr:to>
      <xdr:col>13</xdr:col>
      <xdr:colOff>552450</xdr:colOff>
      <xdr:row>15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F69E42-92BD-BA66-3105-92479F319E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C08BC-0049-4549-99FC-F48C501BF8C2}">
  <dimension ref="A1:L58"/>
  <sheetViews>
    <sheetView tabSelected="1" workbookViewId="0">
      <selection activeCell="K4" sqref="K4"/>
    </sheetView>
  </sheetViews>
  <sheetFormatPr defaultRowHeight="15" x14ac:dyDescent="0.25"/>
  <cols>
    <col min="1" max="1" width="22.85546875" bestFit="1" customWidth="1"/>
    <col min="2" max="2" width="10.5703125" bestFit="1" customWidth="1"/>
    <col min="4" max="4" width="20.28515625" customWidth="1"/>
    <col min="5" max="5" width="13.7109375" customWidth="1"/>
    <col min="6" max="6" width="16.28515625" bestFit="1" customWidth="1"/>
    <col min="7" max="7" width="18.28515625" bestFit="1" customWidth="1"/>
    <col min="8" max="8" width="10.5703125" customWidth="1"/>
    <col min="9" max="9" width="14" customWidth="1"/>
    <col min="10" max="10" width="12.140625" customWidth="1"/>
  </cols>
  <sheetData>
    <row r="1" spans="1:12" x14ac:dyDescent="0.25">
      <c r="A1" s="33" t="s">
        <v>16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</row>
    <row r="2" spans="1:12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pans="1:12" x14ac:dyDescent="0.25">
      <c r="A3" s="26" t="s">
        <v>25</v>
      </c>
      <c r="B3" s="19">
        <v>6000</v>
      </c>
    </row>
    <row r="4" spans="1:12" x14ac:dyDescent="0.25">
      <c r="B4" s="1"/>
    </row>
    <row r="5" spans="1:12" x14ac:dyDescent="0.25">
      <c r="B5" s="1"/>
    </row>
    <row r="6" spans="1:12" x14ac:dyDescent="0.25">
      <c r="B6" s="1"/>
    </row>
    <row r="7" spans="1:12" ht="45" x14ac:dyDescent="0.25">
      <c r="A7" s="9" t="s">
        <v>7</v>
      </c>
      <c r="B7" s="10"/>
      <c r="D7" s="16" t="s">
        <v>9</v>
      </c>
      <c r="E7" s="9" t="s">
        <v>11</v>
      </c>
      <c r="F7" s="17" t="s">
        <v>15</v>
      </c>
      <c r="G7" s="18" t="s">
        <v>12</v>
      </c>
      <c r="H7" s="27"/>
      <c r="I7" s="43" t="s">
        <v>27</v>
      </c>
      <c r="J7" s="43" t="s">
        <v>28</v>
      </c>
    </row>
    <row r="8" spans="1:12" x14ac:dyDescent="0.25">
      <c r="A8" s="11" t="s">
        <v>0</v>
      </c>
      <c r="B8" s="12">
        <v>1600</v>
      </c>
      <c r="D8" s="11" t="s">
        <v>3</v>
      </c>
      <c r="E8" s="4">
        <v>500</v>
      </c>
      <c r="F8" s="2">
        <v>300</v>
      </c>
      <c r="G8" s="12">
        <f>E8-F8</f>
        <v>200</v>
      </c>
      <c r="H8" s="28"/>
      <c r="I8" s="45">
        <f>1-J8</f>
        <v>0.5625</v>
      </c>
      <c r="J8" s="44">
        <f>I19/B3</f>
        <v>0.4375</v>
      </c>
    </row>
    <row r="9" spans="1:12" x14ac:dyDescent="0.25">
      <c r="A9" s="7" t="s">
        <v>1</v>
      </c>
      <c r="B9" s="12">
        <v>80</v>
      </c>
      <c r="D9" s="7" t="s">
        <v>10</v>
      </c>
      <c r="E9" s="3">
        <v>150</v>
      </c>
      <c r="F9" s="3">
        <v>75</v>
      </c>
      <c r="G9" s="12">
        <f>E9-F9</f>
        <v>75</v>
      </c>
      <c r="H9" s="28"/>
    </row>
    <row r="10" spans="1:12" x14ac:dyDescent="0.25">
      <c r="A10" s="7" t="s">
        <v>2</v>
      </c>
      <c r="B10" s="12">
        <v>40</v>
      </c>
      <c r="D10" s="7"/>
      <c r="E10" s="3"/>
      <c r="F10" s="3"/>
      <c r="G10" s="12"/>
      <c r="H10" s="28"/>
    </row>
    <row r="11" spans="1:12" x14ac:dyDescent="0.25">
      <c r="A11" s="7" t="s">
        <v>4</v>
      </c>
      <c r="B11" s="12">
        <v>85</v>
      </c>
      <c r="D11" s="7"/>
      <c r="E11" s="3"/>
      <c r="F11" s="3"/>
      <c r="G11" s="12"/>
      <c r="H11" s="28"/>
    </row>
    <row r="12" spans="1:12" x14ac:dyDescent="0.25">
      <c r="A12" s="7" t="s">
        <v>5</v>
      </c>
      <c r="B12" s="12">
        <v>35</v>
      </c>
      <c r="D12" s="7"/>
      <c r="E12" s="3"/>
      <c r="F12" s="3"/>
      <c r="G12" s="12"/>
      <c r="H12" s="28"/>
    </row>
    <row r="13" spans="1:12" ht="30" x14ac:dyDescent="0.25">
      <c r="A13" s="13" t="s">
        <v>6</v>
      </c>
      <c r="B13" s="12">
        <v>52</v>
      </c>
      <c r="D13" s="7"/>
      <c r="E13" s="3"/>
      <c r="F13" s="3"/>
      <c r="G13" s="12"/>
      <c r="H13" s="28"/>
    </row>
    <row r="14" spans="1:12" x14ac:dyDescent="0.25">
      <c r="A14" s="14" t="s">
        <v>8</v>
      </c>
      <c r="B14" s="15">
        <f>SUM(B8:B13)</f>
        <v>1892</v>
      </c>
      <c r="D14" s="14" t="s">
        <v>8</v>
      </c>
      <c r="E14" s="19">
        <f>SUM(E8:E13)</f>
        <v>650</v>
      </c>
      <c r="F14" s="19">
        <f>SUM(F8:F13)</f>
        <v>375</v>
      </c>
      <c r="G14" s="15">
        <f>SUM(G8:G13)</f>
        <v>275</v>
      </c>
      <c r="H14" s="29"/>
    </row>
    <row r="17" spans="1:12" ht="15.75" thickBot="1" x14ac:dyDescent="0.3"/>
    <row r="18" spans="1:12" ht="30" x14ac:dyDescent="0.25">
      <c r="A18" s="30" t="s">
        <v>13</v>
      </c>
      <c r="B18" s="31">
        <f>B3-(B14+E14)</f>
        <v>3458</v>
      </c>
      <c r="D18" s="34" t="s">
        <v>23</v>
      </c>
      <c r="E18" s="35"/>
      <c r="F18" s="36"/>
      <c r="I18" s="37" t="s">
        <v>26</v>
      </c>
      <c r="J18" s="38"/>
      <c r="K18" s="38"/>
      <c r="L18" s="39"/>
    </row>
    <row r="19" spans="1:12" ht="30.75" thickBot="1" x14ac:dyDescent="0.3">
      <c r="A19" s="5" t="s">
        <v>14</v>
      </c>
      <c r="B19" s="32">
        <f>6000-(B14+G14)</f>
        <v>3833</v>
      </c>
      <c r="D19" s="24" t="s">
        <v>24</v>
      </c>
      <c r="E19" s="24" t="s">
        <v>19</v>
      </c>
      <c r="F19" s="25" t="s">
        <v>17</v>
      </c>
      <c r="I19" s="40">
        <f>B3-B14-F14-F58</f>
        <v>2625</v>
      </c>
      <c r="J19" s="41"/>
      <c r="K19" s="41"/>
      <c r="L19" s="42"/>
    </row>
    <row r="20" spans="1:12" x14ac:dyDescent="0.25">
      <c r="D20" s="7" t="s">
        <v>18</v>
      </c>
      <c r="E20" s="6">
        <v>44777</v>
      </c>
      <c r="F20" s="12">
        <v>47</v>
      </c>
    </row>
    <row r="21" spans="1:12" x14ac:dyDescent="0.25">
      <c r="D21" s="7" t="s">
        <v>21</v>
      </c>
      <c r="E21" s="6">
        <v>44780</v>
      </c>
      <c r="F21" s="12">
        <v>627</v>
      </c>
    </row>
    <row r="22" spans="1:12" x14ac:dyDescent="0.25">
      <c r="D22" s="7" t="s">
        <v>20</v>
      </c>
      <c r="E22" s="6">
        <v>44780</v>
      </c>
      <c r="F22" s="12">
        <v>380</v>
      </c>
    </row>
    <row r="23" spans="1:12" x14ac:dyDescent="0.25">
      <c r="D23" s="7" t="s">
        <v>22</v>
      </c>
      <c r="E23" s="6">
        <v>44782</v>
      </c>
      <c r="F23" s="12">
        <v>54</v>
      </c>
    </row>
    <row r="24" spans="1:12" x14ac:dyDescent="0.25">
      <c r="D24" s="7"/>
      <c r="E24" s="7"/>
      <c r="F24" s="12"/>
    </row>
    <row r="25" spans="1:12" x14ac:dyDescent="0.25">
      <c r="D25" s="7"/>
      <c r="E25" s="7"/>
      <c r="F25" s="12"/>
    </row>
    <row r="26" spans="1:12" x14ac:dyDescent="0.25">
      <c r="D26" s="7"/>
      <c r="E26" s="7"/>
      <c r="F26" s="12"/>
    </row>
    <row r="27" spans="1:12" x14ac:dyDescent="0.25">
      <c r="D27" s="7"/>
      <c r="E27" s="7"/>
      <c r="F27" s="12"/>
    </row>
    <row r="28" spans="1:12" x14ac:dyDescent="0.25">
      <c r="D28" s="7"/>
      <c r="E28" s="7"/>
      <c r="F28" s="12"/>
    </row>
    <row r="29" spans="1:12" x14ac:dyDescent="0.25">
      <c r="D29" s="7"/>
      <c r="E29" s="7"/>
      <c r="F29" s="12"/>
    </row>
    <row r="30" spans="1:12" x14ac:dyDescent="0.25">
      <c r="D30" s="7"/>
      <c r="E30" s="7"/>
      <c r="F30" s="12"/>
    </row>
    <row r="31" spans="1:12" x14ac:dyDescent="0.25">
      <c r="D31" s="7"/>
      <c r="E31" s="7"/>
      <c r="F31" s="12"/>
    </row>
    <row r="32" spans="1:12" x14ac:dyDescent="0.25">
      <c r="D32" s="7"/>
      <c r="E32" s="7"/>
      <c r="F32" s="12"/>
    </row>
    <row r="33" spans="4:6" x14ac:dyDescent="0.25">
      <c r="D33" s="7"/>
      <c r="E33" s="7"/>
      <c r="F33" s="12"/>
    </row>
    <row r="34" spans="4:6" x14ac:dyDescent="0.25">
      <c r="D34" s="7"/>
      <c r="E34" s="7"/>
      <c r="F34" s="12"/>
    </row>
    <row r="35" spans="4:6" x14ac:dyDescent="0.25">
      <c r="D35" s="7"/>
      <c r="E35" s="7"/>
      <c r="F35" s="12"/>
    </row>
    <row r="36" spans="4:6" x14ac:dyDescent="0.25">
      <c r="D36" s="7"/>
      <c r="E36" s="7"/>
      <c r="F36" s="12"/>
    </row>
    <row r="37" spans="4:6" x14ac:dyDescent="0.25">
      <c r="D37" s="7"/>
      <c r="E37" s="7"/>
      <c r="F37" s="12"/>
    </row>
    <row r="38" spans="4:6" x14ac:dyDescent="0.25">
      <c r="D38" s="7"/>
      <c r="E38" s="7"/>
      <c r="F38" s="12"/>
    </row>
    <row r="39" spans="4:6" x14ac:dyDescent="0.25">
      <c r="D39" s="7"/>
      <c r="E39" s="7"/>
      <c r="F39" s="12"/>
    </row>
    <row r="40" spans="4:6" x14ac:dyDescent="0.25">
      <c r="D40" s="7"/>
      <c r="E40" s="7"/>
      <c r="F40" s="12"/>
    </row>
    <row r="41" spans="4:6" x14ac:dyDescent="0.25">
      <c r="D41" s="7"/>
      <c r="E41" s="7"/>
      <c r="F41" s="12"/>
    </row>
    <row r="42" spans="4:6" x14ac:dyDescent="0.25">
      <c r="D42" s="7"/>
      <c r="E42" s="7"/>
      <c r="F42" s="12"/>
    </row>
    <row r="43" spans="4:6" x14ac:dyDescent="0.25">
      <c r="D43" s="7"/>
      <c r="E43" s="7"/>
      <c r="F43" s="12"/>
    </row>
    <row r="44" spans="4:6" x14ac:dyDescent="0.25">
      <c r="D44" s="7"/>
      <c r="E44" s="7"/>
      <c r="F44" s="12"/>
    </row>
    <row r="45" spans="4:6" x14ac:dyDescent="0.25">
      <c r="D45" s="7"/>
      <c r="E45" s="7"/>
      <c r="F45" s="12"/>
    </row>
    <row r="46" spans="4:6" x14ac:dyDescent="0.25">
      <c r="D46" s="7"/>
      <c r="E46" s="7"/>
      <c r="F46" s="12"/>
    </row>
    <row r="47" spans="4:6" x14ac:dyDescent="0.25">
      <c r="D47" s="7"/>
      <c r="E47" s="7"/>
      <c r="F47" s="12"/>
    </row>
    <row r="48" spans="4:6" x14ac:dyDescent="0.25">
      <c r="D48" s="7"/>
      <c r="E48" s="7"/>
      <c r="F48" s="12"/>
    </row>
    <row r="49" spans="4:6" x14ac:dyDescent="0.25">
      <c r="D49" s="7"/>
      <c r="E49" s="7"/>
      <c r="F49" s="12"/>
    </row>
    <row r="50" spans="4:6" x14ac:dyDescent="0.25">
      <c r="D50" s="7"/>
      <c r="E50" s="7"/>
      <c r="F50" s="12"/>
    </row>
    <row r="51" spans="4:6" x14ac:dyDescent="0.25">
      <c r="D51" s="7"/>
      <c r="E51" s="7"/>
      <c r="F51" s="12"/>
    </row>
    <row r="52" spans="4:6" x14ac:dyDescent="0.25">
      <c r="D52" s="7"/>
      <c r="E52" s="7"/>
      <c r="F52" s="12"/>
    </row>
    <row r="53" spans="4:6" x14ac:dyDescent="0.25">
      <c r="D53" s="7"/>
      <c r="E53" s="7"/>
      <c r="F53" s="12"/>
    </row>
    <row r="54" spans="4:6" x14ac:dyDescent="0.25">
      <c r="D54" s="7"/>
      <c r="E54" s="7"/>
      <c r="F54" s="12"/>
    </row>
    <row r="55" spans="4:6" x14ac:dyDescent="0.25">
      <c r="D55" s="7"/>
      <c r="E55" s="7"/>
      <c r="F55" s="12"/>
    </row>
    <row r="56" spans="4:6" x14ac:dyDescent="0.25">
      <c r="D56" s="7"/>
      <c r="E56" s="7"/>
      <c r="F56" s="12"/>
    </row>
    <row r="57" spans="4:6" x14ac:dyDescent="0.25">
      <c r="D57" s="8"/>
      <c r="E57" s="8"/>
      <c r="F57" s="22"/>
    </row>
    <row r="58" spans="4:6" x14ac:dyDescent="0.25">
      <c r="D58" s="21" t="s">
        <v>8</v>
      </c>
      <c r="E58" s="20"/>
      <c r="F58" s="23">
        <f>SUM(F20:F57)</f>
        <v>1108</v>
      </c>
    </row>
  </sheetData>
  <mergeCells count="4">
    <mergeCell ref="D18:F18"/>
    <mergeCell ref="I18:L18"/>
    <mergeCell ref="I19:L19"/>
    <mergeCell ref="A1:L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Wasserman</dc:creator>
  <cp:lastModifiedBy>Serena Wasserman</cp:lastModifiedBy>
  <dcterms:created xsi:type="dcterms:W3CDTF">2022-09-06T15:21:24Z</dcterms:created>
  <dcterms:modified xsi:type="dcterms:W3CDTF">2022-09-06T17:50:49Z</dcterms:modified>
</cp:coreProperties>
</file>