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mn/Desktop/有好东西/数据挖掘/"/>
    </mc:Choice>
  </mc:AlternateContent>
  <bookViews>
    <workbookView xWindow="-320" yWindow="-19740" windowWidth="28560" windowHeight="17240" tabRatio="500"/>
  </bookViews>
  <sheets>
    <sheet name="21人" sheetId="2" r:id="rId1"/>
    <sheet name="21人订单详表" sheetId="1" r:id="rId2"/>
  </sheets>
  <definedNames>
    <definedName name="_xlnm._FilterDatabase" localSheetId="0" hidden="1">'21人'!$A$1:$G$22</definedName>
    <definedName name="_xlnm._FilterDatabase" localSheetId="1" hidden="1">'21人订单详表'!$A$1:$M$52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2" l="1"/>
  <c r="J4" i="2"/>
  <c r="J3" i="2"/>
</calcChain>
</file>

<file path=xl/sharedStrings.xml><?xml version="1.0" encoding="utf-8"?>
<sst xmlns="http://schemas.openxmlformats.org/spreadsheetml/2006/main" count="76" uniqueCount="51">
  <si>
    <t>id</t>
  </si>
  <si>
    <t>time</t>
  </si>
  <si>
    <t>merchid</t>
  </si>
  <si>
    <t>leaderid</t>
  </si>
  <si>
    <t>cnt</t>
  </si>
  <si>
    <t>2017-02-23 19</t>
  </si>
  <si>
    <t>2017-02-23 20</t>
  </si>
  <si>
    <t>2017-02-23 21</t>
  </si>
  <si>
    <t>2017-02-24 10</t>
  </si>
  <si>
    <t>2017-02-24 11</t>
  </si>
  <si>
    <t>2017-02-25 21</t>
  </si>
  <si>
    <t>2017-03-17 10</t>
  </si>
  <si>
    <t>2017-04-14 19</t>
  </si>
  <si>
    <t>2017-04-14 21</t>
  </si>
  <si>
    <t>2017-04-14 22</t>
  </si>
  <si>
    <t>2017-04-16 21</t>
  </si>
  <si>
    <t>2017-04-20 17</t>
  </si>
  <si>
    <t>2017-04-25 14</t>
  </si>
  <si>
    <t>2017-05-31 17</t>
  </si>
  <si>
    <t>2017-06-02 14</t>
  </si>
  <si>
    <t>2017-06-04 22</t>
  </si>
  <si>
    <t>2017-06-02 16</t>
  </si>
  <si>
    <t>2017-06-02 17</t>
  </si>
  <si>
    <t>2017-06-05 14</t>
  </si>
  <si>
    <t>2017-06-10 23</t>
  </si>
  <si>
    <t>2017-06-13 18</t>
  </si>
  <si>
    <t>2017-06-10 19</t>
  </si>
  <si>
    <t>2017-06-23 20</t>
  </si>
  <si>
    <t>2017-06-24 22</t>
  </si>
  <si>
    <t>2017-06-13 19</t>
  </si>
  <si>
    <t>2017-06-14 12</t>
  </si>
  <si>
    <t>2017-06-16 00</t>
  </si>
  <si>
    <t>2017-06-16 07</t>
  </si>
  <si>
    <t>2017-06-16 08</t>
  </si>
  <si>
    <t>2017-06-16 18</t>
  </si>
  <si>
    <t>2017-06-16 22</t>
  </si>
  <si>
    <t>2017-06-19 11</t>
  </si>
  <si>
    <t>2017-06-25 18</t>
  </si>
  <si>
    <t>金额</t>
  </si>
  <si>
    <t>是否甄选师</t>
  </si>
  <si>
    <t>甄选师比例</t>
  </si>
  <si>
    <t>100单以上</t>
  </si>
  <si>
    <t>价格敏感</t>
  </si>
  <si>
    <t>类别</t>
  </si>
  <si>
    <t>百分比</t>
  </si>
  <si>
    <t>使用优惠券</t>
  </si>
  <si>
    <t>立减</t>
  </si>
  <si>
    <t>首单</t>
  </si>
  <si>
    <t>末单</t>
  </si>
  <si>
    <t>购买单数</t>
  </si>
  <si>
    <t>单数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</si>
</sst>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I2:J5" totalsRowShown="0">
  <autoFilter ref="I2:J5"/>
  <tableColumns count="2">
    <tableColumn id="1" name="类别"/>
    <tableColumn id="2" name="百分比" dataDxfId="0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12" sqref="J12"/>
    </sheetView>
  </sheetViews>
  <sheetFormatPr baseColWidth="10" defaultRowHeight="16" x14ac:dyDescent="0.2"/>
  <cols>
    <col min="9" max="10" width="11" customWidth="1"/>
  </cols>
  <sheetData>
    <row r="1" spans="1:10" x14ac:dyDescent="0.2">
      <c r="A1" t="s">
        <v>0</v>
      </c>
      <c r="B1" t="s">
        <v>47</v>
      </c>
      <c r="C1" t="s">
        <v>48</v>
      </c>
      <c r="D1" t="s">
        <v>50</v>
      </c>
      <c r="E1" t="s">
        <v>42</v>
      </c>
      <c r="F1" t="s">
        <v>4</v>
      </c>
      <c r="G1" t="s">
        <v>39</v>
      </c>
    </row>
    <row r="2" spans="1:10" x14ac:dyDescent="0.2">
      <c r="A2">
        <v>71753</v>
      </c>
      <c r="B2" s="1">
        <v>42687</v>
      </c>
      <c r="C2" s="1">
        <v>42909</v>
      </c>
      <c r="D2">
        <v>80</v>
      </c>
      <c r="E2" t="b">
        <v>1</v>
      </c>
      <c r="F2">
        <v>2</v>
      </c>
      <c r="G2">
        <v>1</v>
      </c>
      <c r="I2" t="s">
        <v>43</v>
      </c>
      <c r="J2" s="2" t="s">
        <v>44</v>
      </c>
    </row>
    <row r="3" spans="1:10" x14ac:dyDescent="0.2">
      <c r="A3">
        <v>6914</v>
      </c>
      <c r="B3" s="1">
        <v>42487</v>
      </c>
      <c r="C3" s="1">
        <v>42910</v>
      </c>
      <c r="D3">
        <v>126</v>
      </c>
      <c r="E3" t="b">
        <v>0</v>
      </c>
      <c r="F3">
        <v>2</v>
      </c>
      <c r="G3">
        <v>1</v>
      </c>
      <c r="I3" t="s">
        <v>40</v>
      </c>
      <c r="J3" s="2">
        <f>12/21</f>
        <v>0.5714285714285714</v>
      </c>
    </row>
    <row r="4" spans="1:10" x14ac:dyDescent="0.2">
      <c r="A4">
        <v>290</v>
      </c>
      <c r="B4" s="1">
        <v>42416</v>
      </c>
      <c r="C4" s="1">
        <v>42912</v>
      </c>
      <c r="D4">
        <v>323</v>
      </c>
      <c r="E4" t="b">
        <v>0</v>
      </c>
      <c r="F4">
        <v>2</v>
      </c>
      <c r="G4">
        <v>1</v>
      </c>
      <c r="I4" t="s">
        <v>41</v>
      </c>
      <c r="J4" s="2">
        <f>6/21</f>
        <v>0.2857142857142857</v>
      </c>
    </row>
    <row r="5" spans="1:10" x14ac:dyDescent="0.2">
      <c r="A5">
        <v>66386</v>
      </c>
      <c r="B5" s="1">
        <v>42680</v>
      </c>
      <c r="C5" s="1">
        <v>42902</v>
      </c>
      <c r="D5">
        <v>46</v>
      </c>
      <c r="E5" t="b">
        <v>0</v>
      </c>
      <c r="F5">
        <v>2</v>
      </c>
      <c r="G5">
        <v>0</v>
      </c>
      <c r="I5" t="s">
        <v>42</v>
      </c>
      <c r="J5" s="2">
        <f>8/21</f>
        <v>0.38095238095238093</v>
      </c>
    </row>
    <row r="6" spans="1:10" x14ac:dyDescent="0.2">
      <c r="A6">
        <v>62689</v>
      </c>
      <c r="B6" s="1">
        <v>42671</v>
      </c>
      <c r="C6" s="1">
        <v>42845</v>
      </c>
      <c r="D6">
        <v>20</v>
      </c>
      <c r="E6" t="b">
        <v>0</v>
      </c>
      <c r="F6">
        <v>2</v>
      </c>
      <c r="G6">
        <v>1</v>
      </c>
    </row>
    <row r="7" spans="1:10" x14ac:dyDescent="0.2">
      <c r="A7">
        <v>19892</v>
      </c>
      <c r="B7" s="1">
        <v>42595</v>
      </c>
      <c r="C7" s="1">
        <v>42906</v>
      </c>
      <c r="D7">
        <v>76</v>
      </c>
      <c r="E7" t="b">
        <v>1</v>
      </c>
      <c r="F7">
        <v>2</v>
      </c>
      <c r="G7">
        <v>0</v>
      </c>
    </row>
    <row r="8" spans="1:10" x14ac:dyDescent="0.2">
      <c r="A8">
        <v>40810</v>
      </c>
      <c r="B8" s="1">
        <v>42621</v>
      </c>
      <c r="C8" s="1">
        <v>42896</v>
      </c>
      <c r="D8">
        <v>40</v>
      </c>
      <c r="E8" t="b">
        <v>0</v>
      </c>
      <c r="F8">
        <v>3</v>
      </c>
      <c r="G8">
        <v>0</v>
      </c>
    </row>
    <row r="9" spans="1:10" x14ac:dyDescent="0.2">
      <c r="A9">
        <v>151617</v>
      </c>
      <c r="B9" s="1">
        <v>42808</v>
      </c>
      <c r="C9" s="1">
        <v>42903</v>
      </c>
      <c r="D9">
        <v>28</v>
      </c>
      <c r="E9" t="b">
        <v>1</v>
      </c>
      <c r="F9">
        <v>2</v>
      </c>
      <c r="G9">
        <v>0</v>
      </c>
    </row>
    <row r="10" spans="1:10" x14ac:dyDescent="0.2">
      <c r="A10">
        <v>172793</v>
      </c>
      <c r="B10" s="1">
        <v>42832</v>
      </c>
      <c r="C10" s="1">
        <v>42899</v>
      </c>
      <c r="D10">
        <v>59</v>
      </c>
      <c r="E10" t="b">
        <v>1</v>
      </c>
      <c r="F10">
        <v>2</v>
      </c>
      <c r="G10">
        <v>1</v>
      </c>
    </row>
    <row r="11" spans="1:10" x14ac:dyDescent="0.2">
      <c r="A11">
        <v>23301</v>
      </c>
      <c r="B11" s="1">
        <v>42593</v>
      </c>
      <c r="C11" s="1">
        <v>42911</v>
      </c>
      <c r="D11">
        <v>68</v>
      </c>
      <c r="E11" t="b">
        <v>0</v>
      </c>
      <c r="F11">
        <v>3</v>
      </c>
      <c r="G11">
        <v>1</v>
      </c>
    </row>
    <row r="12" spans="1:10" x14ac:dyDescent="0.2">
      <c r="A12">
        <v>85663</v>
      </c>
      <c r="B12" s="1">
        <v>42711</v>
      </c>
      <c r="C12" s="1">
        <v>42905</v>
      </c>
      <c r="D12">
        <v>103</v>
      </c>
      <c r="E12" t="b">
        <v>0</v>
      </c>
      <c r="F12">
        <v>2</v>
      </c>
      <c r="G12">
        <v>0</v>
      </c>
    </row>
    <row r="13" spans="1:10" x14ac:dyDescent="0.2">
      <c r="A13">
        <v>294277</v>
      </c>
      <c r="B13" s="1">
        <v>42861</v>
      </c>
      <c r="C13" s="1">
        <v>42911</v>
      </c>
      <c r="D13">
        <v>53</v>
      </c>
      <c r="E13" t="b">
        <v>1</v>
      </c>
      <c r="F13">
        <v>2</v>
      </c>
      <c r="G13">
        <v>1</v>
      </c>
    </row>
    <row r="14" spans="1:10" x14ac:dyDescent="0.2">
      <c r="A14">
        <v>172574</v>
      </c>
      <c r="B14" s="1">
        <v>42816</v>
      </c>
      <c r="C14" s="1">
        <v>42912</v>
      </c>
      <c r="D14">
        <v>59</v>
      </c>
      <c r="E14" t="b">
        <v>0</v>
      </c>
      <c r="F14">
        <v>2</v>
      </c>
      <c r="G14">
        <v>1</v>
      </c>
    </row>
    <row r="15" spans="1:10" x14ac:dyDescent="0.2">
      <c r="A15">
        <v>103986</v>
      </c>
      <c r="B15" s="1">
        <v>42734</v>
      </c>
      <c r="C15" s="1">
        <v>42909</v>
      </c>
      <c r="D15">
        <v>16</v>
      </c>
      <c r="E15" t="b">
        <v>0</v>
      </c>
      <c r="F15">
        <v>2</v>
      </c>
      <c r="G15">
        <v>0</v>
      </c>
    </row>
    <row r="16" spans="1:10" x14ac:dyDescent="0.2">
      <c r="A16">
        <v>387461</v>
      </c>
      <c r="B16" s="1">
        <v>42890</v>
      </c>
      <c r="C16" s="1">
        <v>42912</v>
      </c>
      <c r="D16">
        <v>46</v>
      </c>
      <c r="E16" t="b">
        <v>0</v>
      </c>
      <c r="F16">
        <v>2</v>
      </c>
      <c r="G16">
        <v>0</v>
      </c>
    </row>
    <row r="17" spans="1:7" x14ac:dyDescent="0.2">
      <c r="A17">
        <v>266621</v>
      </c>
      <c r="B17" s="1">
        <v>42848</v>
      </c>
      <c r="C17" s="1">
        <v>42910</v>
      </c>
      <c r="D17">
        <v>36</v>
      </c>
      <c r="E17" t="b">
        <v>0</v>
      </c>
      <c r="F17">
        <v>2</v>
      </c>
      <c r="G17">
        <v>0</v>
      </c>
    </row>
    <row r="18" spans="1:7" x14ac:dyDescent="0.2">
      <c r="A18">
        <v>81560</v>
      </c>
      <c r="B18" s="1">
        <v>42700</v>
      </c>
      <c r="C18" s="1">
        <v>42911</v>
      </c>
      <c r="D18">
        <v>172</v>
      </c>
      <c r="E18" t="b">
        <v>1</v>
      </c>
      <c r="F18">
        <v>2</v>
      </c>
      <c r="G18">
        <v>1</v>
      </c>
    </row>
    <row r="19" spans="1:7" x14ac:dyDescent="0.2">
      <c r="A19">
        <v>139056</v>
      </c>
      <c r="B19" s="1">
        <v>42796</v>
      </c>
      <c r="C19" s="1">
        <v>42911</v>
      </c>
      <c r="D19">
        <v>312</v>
      </c>
      <c r="E19" t="b">
        <v>1</v>
      </c>
      <c r="F19">
        <v>2</v>
      </c>
      <c r="G19">
        <v>1</v>
      </c>
    </row>
    <row r="20" spans="1:7" x14ac:dyDescent="0.2">
      <c r="A20">
        <v>154027</v>
      </c>
      <c r="B20" s="1">
        <v>42813</v>
      </c>
      <c r="C20" s="1">
        <v>42903</v>
      </c>
      <c r="D20">
        <v>8</v>
      </c>
      <c r="E20" t="b">
        <v>0</v>
      </c>
      <c r="F20">
        <v>2</v>
      </c>
      <c r="G20">
        <v>0</v>
      </c>
    </row>
    <row r="21" spans="1:7" x14ac:dyDescent="0.2">
      <c r="A21">
        <v>107035</v>
      </c>
      <c r="B21" s="1">
        <v>42738</v>
      </c>
      <c r="C21" s="1">
        <v>42911</v>
      </c>
      <c r="D21">
        <v>122</v>
      </c>
      <c r="E21" t="b">
        <v>1</v>
      </c>
      <c r="F21">
        <v>2</v>
      </c>
      <c r="G21">
        <v>1</v>
      </c>
    </row>
    <row r="22" spans="1:7" x14ac:dyDescent="0.2">
      <c r="A22">
        <v>294317</v>
      </c>
      <c r="B22" s="1">
        <v>42859</v>
      </c>
      <c r="C22" s="1">
        <v>42906</v>
      </c>
      <c r="D22">
        <v>18</v>
      </c>
      <c r="E22" t="b">
        <v>0</v>
      </c>
      <c r="F22">
        <v>2</v>
      </c>
      <c r="G22">
        <v>1</v>
      </c>
    </row>
  </sheetData>
  <autoFilter ref="A1:G2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P12" sqref="P12"/>
    </sheetView>
  </sheetViews>
  <sheetFormatPr baseColWidth="10" defaultRowHeight="16" x14ac:dyDescent="0.2"/>
  <cols>
    <col min="11" max="11" width="1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38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3</v>
      </c>
      <c r="K1" t="s">
        <v>42</v>
      </c>
      <c r="L1" t="s">
        <v>4</v>
      </c>
      <c r="M1" t="s">
        <v>39</v>
      </c>
    </row>
    <row r="2" spans="1:13" x14ac:dyDescent="0.2">
      <c r="A2">
        <v>71753</v>
      </c>
      <c r="B2" t="s">
        <v>5</v>
      </c>
      <c r="C2">
        <v>491</v>
      </c>
      <c r="D2">
        <v>564</v>
      </c>
      <c r="E2">
        <v>0</v>
      </c>
      <c r="F2">
        <v>0</v>
      </c>
      <c r="G2" s="1">
        <v>42687</v>
      </c>
      <c r="H2" s="1">
        <v>42909</v>
      </c>
      <c r="I2">
        <v>80</v>
      </c>
      <c r="J2">
        <v>71753</v>
      </c>
      <c r="K2" t="b">
        <v>1</v>
      </c>
      <c r="L2">
        <v>2</v>
      </c>
      <c r="M2">
        <v>1</v>
      </c>
    </row>
    <row r="3" spans="1:13" x14ac:dyDescent="0.2">
      <c r="A3">
        <v>6914</v>
      </c>
      <c r="B3" t="s">
        <v>6</v>
      </c>
      <c r="C3">
        <v>491</v>
      </c>
      <c r="D3">
        <v>376</v>
      </c>
      <c r="E3">
        <v>0</v>
      </c>
      <c r="F3">
        <v>0</v>
      </c>
      <c r="G3" s="1">
        <v>42487</v>
      </c>
      <c r="H3" s="1">
        <v>42910</v>
      </c>
      <c r="I3">
        <v>126</v>
      </c>
      <c r="J3">
        <v>6914</v>
      </c>
      <c r="K3" t="b">
        <v>0</v>
      </c>
      <c r="L3">
        <v>2</v>
      </c>
      <c r="M3">
        <v>1</v>
      </c>
    </row>
    <row r="4" spans="1:13" x14ac:dyDescent="0.2">
      <c r="A4">
        <v>290</v>
      </c>
      <c r="B4" t="s">
        <v>6</v>
      </c>
      <c r="C4">
        <v>491</v>
      </c>
      <c r="D4">
        <v>272</v>
      </c>
      <c r="E4">
        <v>0</v>
      </c>
      <c r="F4">
        <v>0</v>
      </c>
      <c r="G4" s="1">
        <v>42416</v>
      </c>
      <c r="H4" s="1">
        <v>42912</v>
      </c>
      <c r="I4">
        <v>323</v>
      </c>
      <c r="J4">
        <v>290</v>
      </c>
      <c r="K4" t="b">
        <v>0</v>
      </c>
      <c r="L4">
        <v>2</v>
      </c>
      <c r="M4">
        <v>1</v>
      </c>
    </row>
    <row r="5" spans="1:13" x14ac:dyDescent="0.2">
      <c r="A5">
        <v>66386</v>
      </c>
      <c r="B5" t="s">
        <v>7</v>
      </c>
      <c r="C5">
        <v>491</v>
      </c>
      <c r="D5">
        <v>864</v>
      </c>
      <c r="E5">
        <v>0</v>
      </c>
      <c r="F5">
        <v>0</v>
      </c>
      <c r="G5" s="1">
        <v>42680</v>
      </c>
      <c r="H5" s="1">
        <v>42902</v>
      </c>
      <c r="I5">
        <v>46</v>
      </c>
      <c r="J5">
        <v>237</v>
      </c>
      <c r="K5" t="b">
        <v>0</v>
      </c>
      <c r="L5">
        <v>2</v>
      </c>
      <c r="M5">
        <v>0</v>
      </c>
    </row>
    <row r="6" spans="1:13" x14ac:dyDescent="0.2">
      <c r="A6">
        <v>62689</v>
      </c>
      <c r="B6" t="s">
        <v>7</v>
      </c>
      <c r="C6">
        <v>491</v>
      </c>
      <c r="D6">
        <v>376</v>
      </c>
      <c r="E6">
        <v>0</v>
      </c>
      <c r="F6">
        <v>0</v>
      </c>
      <c r="G6" s="1">
        <v>42671</v>
      </c>
      <c r="H6" s="1">
        <v>42845</v>
      </c>
      <c r="I6">
        <v>20</v>
      </c>
      <c r="J6">
        <v>62689</v>
      </c>
      <c r="K6" t="b">
        <v>0</v>
      </c>
      <c r="L6">
        <v>2</v>
      </c>
      <c r="M6">
        <v>1</v>
      </c>
    </row>
    <row r="7" spans="1:13" x14ac:dyDescent="0.2">
      <c r="A7">
        <v>19892</v>
      </c>
      <c r="B7" t="s">
        <v>8</v>
      </c>
      <c r="C7">
        <v>491</v>
      </c>
      <c r="D7">
        <v>204</v>
      </c>
      <c r="E7">
        <v>5</v>
      </c>
      <c r="F7">
        <v>0</v>
      </c>
      <c r="G7" s="1">
        <v>42595</v>
      </c>
      <c r="H7" s="1">
        <v>42906</v>
      </c>
      <c r="I7">
        <v>76</v>
      </c>
      <c r="J7">
        <v>237</v>
      </c>
      <c r="K7" t="b">
        <v>1</v>
      </c>
      <c r="L7">
        <v>2</v>
      </c>
      <c r="M7">
        <v>0</v>
      </c>
    </row>
    <row r="8" spans="1:13" x14ac:dyDescent="0.2">
      <c r="A8">
        <v>19892</v>
      </c>
      <c r="B8" t="s">
        <v>8</v>
      </c>
      <c r="C8">
        <v>491</v>
      </c>
      <c r="D8">
        <v>68</v>
      </c>
      <c r="E8">
        <v>0</v>
      </c>
      <c r="F8">
        <v>0</v>
      </c>
      <c r="G8" s="1">
        <v>42595</v>
      </c>
      <c r="H8" s="1">
        <v>42906</v>
      </c>
      <c r="I8">
        <v>76</v>
      </c>
      <c r="J8">
        <v>237</v>
      </c>
      <c r="K8" t="b">
        <v>1</v>
      </c>
      <c r="L8">
        <v>2</v>
      </c>
      <c r="M8">
        <v>0</v>
      </c>
    </row>
    <row r="9" spans="1:13" x14ac:dyDescent="0.2">
      <c r="A9">
        <v>19892</v>
      </c>
      <c r="B9" t="s">
        <v>9</v>
      </c>
      <c r="C9">
        <v>491</v>
      </c>
      <c r="D9">
        <v>136</v>
      </c>
      <c r="E9">
        <v>0</v>
      </c>
      <c r="F9">
        <v>0</v>
      </c>
      <c r="G9" s="1">
        <v>42595</v>
      </c>
      <c r="H9" s="1">
        <v>42906</v>
      </c>
      <c r="I9">
        <v>76</v>
      </c>
      <c r="J9">
        <v>237</v>
      </c>
      <c r="K9" t="b">
        <v>1</v>
      </c>
      <c r="L9">
        <v>2</v>
      </c>
      <c r="M9">
        <v>0</v>
      </c>
    </row>
    <row r="10" spans="1:13" x14ac:dyDescent="0.2">
      <c r="A10">
        <v>40810</v>
      </c>
      <c r="B10" t="s">
        <v>10</v>
      </c>
      <c r="C10">
        <v>491</v>
      </c>
      <c r="D10">
        <v>376</v>
      </c>
      <c r="E10">
        <v>0</v>
      </c>
      <c r="F10">
        <v>0</v>
      </c>
      <c r="G10" s="1">
        <v>42621</v>
      </c>
      <c r="H10" s="1">
        <v>42896</v>
      </c>
      <c r="I10">
        <v>40</v>
      </c>
      <c r="J10">
        <v>35928</v>
      </c>
      <c r="K10" t="b">
        <v>0</v>
      </c>
      <c r="L10">
        <v>3</v>
      </c>
      <c r="M10">
        <v>0</v>
      </c>
    </row>
    <row r="11" spans="1:13" x14ac:dyDescent="0.2">
      <c r="A11">
        <v>151617</v>
      </c>
      <c r="B11" t="s">
        <v>11</v>
      </c>
      <c r="C11">
        <v>491</v>
      </c>
      <c r="D11">
        <v>136</v>
      </c>
      <c r="E11">
        <v>0</v>
      </c>
      <c r="F11">
        <v>0</v>
      </c>
      <c r="G11" s="1">
        <v>42808</v>
      </c>
      <c r="H11" s="1">
        <v>42903</v>
      </c>
      <c r="I11">
        <v>28</v>
      </c>
      <c r="J11">
        <v>237</v>
      </c>
      <c r="K11" t="b">
        <v>1</v>
      </c>
      <c r="L11">
        <v>2</v>
      </c>
      <c r="M11">
        <v>0</v>
      </c>
    </row>
    <row r="12" spans="1:13" x14ac:dyDescent="0.2">
      <c r="A12">
        <v>172793</v>
      </c>
      <c r="B12" t="s">
        <v>12</v>
      </c>
      <c r="C12">
        <v>530</v>
      </c>
      <c r="D12">
        <v>139</v>
      </c>
      <c r="E12">
        <v>10</v>
      </c>
      <c r="F12">
        <v>0</v>
      </c>
      <c r="G12" s="1">
        <v>42832</v>
      </c>
      <c r="H12" s="1">
        <v>42899</v>
      </c>
      <c r="I12">
        <v>59</v>
      </c>
      <c r="J12">
        <v>172793</v>
      </c>
      <c r="K12" t="b">
        <v>1</v>
      </c>
      <c r="L12">
        <v>2</v>
      </c>
      <c r="M12">
        <v>1</v>
      </c>
    </row>
    <row r="13" spans="1:13" x14ac:dyDescent="0.2">
      <c r="A13">
        <v>172793</v>
      </c>
      <c r="B13" t="s">
        <v>12</v>
      </c>
      <c r="C13">
        <v>530</v>
      </c>
      <c r="D13">
        <v>139</v>
      </c>
      <c r="E13">
        <v>10</v>
      </c>
      <c r="F13">
        <v>0</v>
      </c>
      <c r="G13" s="1">
        <v>42832</v>
      </c>
      <c r="H13" s="1">
        <v>42899</v>
      </c>
      <c r="I13">
        <v>59</v>
      </c>
      <c r="J13">
        <v>172793</v>
      </c>
      <c r="K13" t="b">
        <v>1</v>
      </c>
      <c r="L13">
        <v>2</v>
      </c>
      <c r="M13">
        <v>1</v>
      </c>
    </row>
    <row r="14" spans="1:13" x14ac:dyDescent="0.2">
      <c r="A14">
        <v>40810</v>
      </c>
      <c r="B14" t="s">
        <v>13</v>
      </c>
      <c r="C14">
        <v>530</v>
      </c>
      <c r="D14">
        <v>458</v>
      </c>
      <c r="E14">
        <v>0</v>
      </c>
      <c r="F14">
        <v>0</v>
      </c>
      <c r="G14" s="1">
        <v>42621</v>
      </c>
      <c r="H14" s="1">
        <v>42896</v>
      </c>
      <c r="I14">
        <v>40</v>
      </c>
      <c r="J14">
        <v>35928</v>
      </c>
      <c r="K14" t="b">
        <v>0</v>
      </c>
      <c r="L14">
        <v>3</v>
      </c>
      <c r="M14">
        <v>0</v>
      </c>
    </row>
    <row r="15" spans="1:13" x14ac:dyDescent="0.2">
      <c r="A15">
        <v>66386</v>
      </c>
      <c r="B15" t="s">
        <v>13</v>
      </c>
      <c r="C15">
        <v>530</v>
      </c>
      <c r="D15">
        <v>927</v>
      </c>
      <c r="E15">
        <v>0</v>
      </c>
      <c r="F15">
        <v>0</v>
      </c>
      <c r="G15" s="1">
        <v>42680</v>
      </c>
      <c r="H15" s="1">
        <v>42902</v>
      </c>
      <c r="I15">
        <v>46</v>
      </c>
      <c r="J15">
        <v>237</v>
      </c>
      <c r="K15" t="b">
        <v>0</v>
      </c>
      <c r="L15">
        <v>2</v>
      </c>
      <c r="M15">
        <v>0</v>
      </c>
    </row>
    <row r="16" spans="1:13" x14ac:dyDescent="0.2">
      <c r="A16">
        <v>19892</v>
      </c>
      <c r="B16" t="s">
        <v>14</v>
      </c>
      <c r="C16">
        <v>530</v>
      </c>
      <c r="D16">
        <v>118</v>
      </c>
      <c r="E16">
        <v>0</v>
      </c>
      <c r="F16">
        <v>0</v>
      </c>
      <c r="G16" s="1">
        <v>42595</v>
      </c>
      <c r="H16" s="1">
        <v>42906</v>
      </c>
      <c r="I16">
        <v>76</v>
      </c>
      <c r="J16">
        <v>237</v>
      </c>
      <c r="K16" t="b">
        <v>1</v>
      </c>
      <c r="L16">
        <v>2</v>
      </c>
      <c r="M16">
        <v>0</v>
      </c>
    </row>
    <row r="17" spans="1:13" x14ac:dyDescent="0.2">
      <c r="A17">
        <v>151617</v>
      </c>
      <c r="B17" t="s">
        <v>15</v>
      </c>
      <c r="C17">
        <v>530</v>
      </c>
      <c r="D17">
        <v>118</v>
      </c>
      <c r="E17">
        <v>0</v>
      </c>
      <c r="F17">
        <v>0</v>
      </c>
      <c r="G17" s="1">
        <v>42808</v>
      </c>
      <c r="H17" s="1">
        <v>42903</v>
      </c>
      <c r="I17">
        <v>28</v>
      </c>
      <c r="J17">
        <v>237</v>
      </c>
      <c r="K17" t="b">
        <v>1</v>
      </c>
      <c r="L17">
        <v>2</v>
      </c>
      <c r="M17">
        <v>0</v>
      </c>
    </row>
    <row r="18" spans="1:13" x14ac:dyDescent="0.2">
      <c r="A18">
        <v>62689</v>
      </c>
      <c r="B18" t="s">
        <v>16</v>
      </c>
      <c r="C18">
        <v>530</v>
      </c>
      <c r="D18">
        <v>278</v>
      </c>
      <c r="E18">
        <v>0</v>
      </c>
      <c r="F18">
        <v>0</v>
      </c>
      <c r="G18" s="1">
        <v>42671</v>
      </c>
      <c r="H18" s="1">
        <v>42845</v>
      </c>
      <c r="I18">
        <v>20</v>
      </c>
      <c r="J18">
        <v>62689</v>
      </c>
      <c r="K18" t="b">
        <v>0</v>
      </c>
      <c r="L18">
        <v>2</v>
      </c>
      <c r="M18">
        <v>1</v>
      </c>
    </row>
    <row r="19" spans="1:13" x14ac:dyDescent="0.2">
      <c r="A19">
        <v>23301</v>
      </c>
      <c r="B19" t="s">
        <v>17</v>
      </c>
      <c r="C19">
        <v>530</v>
      </c>
      <c r="D19">
        <v>278</v>
      </c>
      <c r="E19">
        <v>0</v>
      </c>
      <c r="F19">
        <v>0</v>
      </c>
      <c r="G19" s="1">
        <v>42593</v>
      </c>
      <c r="H19" s="1">
        <v>42911</v>
      </c>
      <c r="I19">
        <v>68</v>
      </c>
      <c r="J19">
        <v>23301</v>
      </c>
      <c r="K19" t="b">
        <v>0</v>
      </c>
      <c r="L19">
        <v>3</v>
      </c>
      <c r="M19">
        <v>1</v>
      </c>
    </row>
    <row r="20" spans="1:13" x14ac:dyDescent="0.2">
      <c r="A20">
        <v>85663</v>
      </c>
      <c r="B20" t="s">
        <v>18</v>
      </c>
      <c r="C20">
        <v>580</v>
      </c>
      <c r="D20">
        <v>2432</v>
      </c>
      <c r="E20">
        <v>0</v>
      </c>
      <c r="F20">
        <v>0</v>
      </c>
      <c r="G20" s="1">
        <v>42711</v>
      </c>
      <c r="H20" s="1">
        <v>42905</v>
      </c>
      <c r="I20">
        <v>103</v>
      </c>
      <c r="J20">
        <v>316</v>
      </c>
      <c r="K20" t="b">
        <v>0</v>
      </c>
      <c r="L20">
        <v>2</v>
      </c>
      <c r="M20">
        <v>0</v>
      </c>
    </row>
    <row r="21" spans="1:13" x14ac:dyDescent="0.2">
      <c r="A21">
        <v>294277</v>
      </c>
      <c r="B21" t="s">
        <v>19</v>
      </c>
      <c r="C21">
        <v>580</v>
      </c>
      <c r="D21">
        <v>1102</v>
      </c>
      <c r="E21">
        <v>0</v>
      </c>
      <c r="F21">
        <v>0</v>
      </c>
      <c r="G21" s="1">
        <v>42861</v>
      </c>
      <c r="H21" s="1">
        <v>42911</v>
      </c>
      <c r="I21">
        <v>53</v>
      </c>
      <c r="J21">
        <v>294277</v>
      </c>
      <c r="K21" t="b">
        <v>1</v>
      </c>
      <c r="L21">
        <v>2</v>
      </c>
      <c r="M21">
        <v>1</v>
      </c>
    </row>
    <row r="22" spans="1:13" x14ac:dyDescent="0.2">
      <c r="A22">
        <v>172574</v>
      </c>
      <c r="B22" t="s">
        <v>20</v>
      </c>
      <c r="C22">
        <v>580</v>
      </c>
      <c r="D22">
        <v>1482</v>
      </c>
      <c r="E22">
        <v>0</v>
      </c>
      <c r="F22">
        <v>0</v>
      </c>
      <c r="G22" s="1">
        <v>42816</v>
      </c>
      <c r="H22" s="1">
        <v>42912</v>
      </c>
      <c r="I22">
        <v>59</v>
      </c>
      <c r="J22">
        <v>172574</v>
      </c>
      <c r="K22" t="b">
        <v>0</v>
      </c>
      <c r="L22">
        <v>2</v>
      </c>
      <c r="M22">
        <v>1</v>
      </c>
    </row>
    <row r="23" spans="1:13" x14ac:dyDescent="0.2">
      <c r="A23">
        <v>103986</v>
      </c>
      <c r="B23" t="s">
        <v>21</v>
      </c>
      <c r="C23">
        <v>587</v>
      </c>
      <c r="D23">
        <v>752</v>
      </c>
      <c r="E23">
        <v>0</v>
      </c>
      <c r="F23">
        <v>0</v>
      </c>
      <c r="G23" s="1">
        <v>42734</v>
      </c>
      <c r="H23" s="1">
        <v>42909</v>
      </c>
      <c r="I23">
        <v>16</v>
      </c>
      <c r="J23">
        <v>27980</v>
      </c>
      <c r="K23" t="b">
        <v>0</v>
      </c>
      <c r="L23">
        <v>2</v>
      </c>
      <c r="M23">
        <v>0</v>
      </c>
    </row>
    <row r="24" spans="1:13" x14ac:dyDescent="0.2">
      <c r="A24">
        <v>103986</v>
      </c>
      <c r="B24" t="s">
        <v>21</v>
      </c>
      <c r="C24">
        <v>587</v>
      </c>
      <c r="D24">
        <v>752</v>
      </c>
      <c r="E24">
        <v>0</v>
      </c>
      <c r="F24">
        <v>0</v>
      </c>
      <c r="G24" s="1">
        <v>42734</v>
      </c>
      <c r="H24" s="1">
        <v>42909</v>
      </c>
      <c r="I24">
        <v>16</v>
      </c>
      <c r="J24">
        <v>27980</v>
      </c>
      <c r="K24" t="b">
        <v>0</v>
      </c>
      <c r="L24">
        <v>2</v>
      </c>
      <c r="M24">
        <v>0</v>
      </c>
    </row>
    <row r="25" spans="1:13" x14ac:dyDescent="0.2">
      <c r="A25">
        <v>294277</v>
      </c>
      <c r="B25" t="s">
        <v>22</v>
      </c>
      <c r="C25">
        <v>587</v>
      </c>
      <c r="D25">
        <v>720</v>
      </c>
      <c r="E25">
        <v>0</v>
      </c>
      <c r="F25">
        <v>0</v>
      </c>
      <c r="G25" s="1">
        <v>42861</v>
      </c>
      <c r="H25" s="1">
        <v>42911</v>
      </c>
      <c r="I25">
        <v>53</v>
      </c>
      <c r="J25">
        <v>294277</v>
      </c>
      <c r="K25" t="b">
        <v>1</v>
      </c>
      <c r="L25">
        <v>2</v>
      </c>
      <c r="M25">
        <v>1</v>
      </c>
    </row>
    <row r="26" spans="1:13" x14ac:dyDescent="0.2">
      <c r="A26">
        <v>172574</v>
      </c>
      <c r="B26" t="s">
        <v>20</v>
      </c>
      <c r="C26">
        <v>587</v>
      </c>
      <c r="D26">
        <v>768</v>
      </c>
      <c r="E26">
        <v>0</v>
      </c>
      <c r="F26">
        <v>0</v>
      </c>
      <c r="G26" s="1">
        <v>42816</v>
      </c>
      <c r="H26" s="1">
        <v>42912</v>
      </c>
      <c r="I26">
        <v>59</v>
      </c>
      <c r="J26">
        <v>172574</v>
      </c>
      <c r="K26" t="b">
        <v>0</v>
      </c>
      <c r="L26">
        <v>2</v>
      </c>
      <c r="M26">
        <v>1</v>
      </c>
    </row>
    <row r="27" spans="1:13" x14ac:dyDescent="0.2">
      <c r="A27">
        <v>40810</v>
      </c>
      <c r="B27" t="s">
        <v>23</v>
      </c>
      <c r="C27">
        <v>587</v>
      </c>
      <c r="D27">
        <v>608</v>
      </c>
      <c r="E27">
        <v>0</v>
      </c>
      <c r="F27">
        <v>0</v>
      </c>
      <c r="G27" s="1">
        <v>42621</v>
      </c>
      <c r="H27" s="1">
        <v>42896</v>
      </c>
      <c r="I27">
        <v>40</v>
      </c>
      <c r="J27">
        <v>35928</v>
      </c>
      <c r="K27" t="b">
        <v>0</v>
      </c>
      <c r="L27">
        <v>3</v>
      </c>
      <c r="M27">
        <v>0</v>
      </c>
    </row>
    <row r="28" spans="1:13" x14ac:dyDescent="0.2">
      <c r="A28">
        <v>387461</v>
      </c>
      <c r="B28" t="s">
        <v>24</v>
      </c>
      <c r="C28">
        <v>587</v>
      </c>
      <c r="D28">
        <v>608</v>
      </c>
      <c r="E28">
        <v>0</v>
      </c>
      <c r="F28">
        <v>0</v>
      </c>
      <c r="G28" s="1">
        <v>42890</v>
      </c>
      <c r="H28" s="1">
        <v>42912</v>
      </c>
      <c r="I28">
        <v>46</v>
      </c>
      <c r="J28">
        <v>221031</v>
      </c>
      <c r="K28" t="b">
        <v>0</v>
      </c>
      <c r="L28">
        <v>2</v>
      </c>
      <c r="M28">
        <v>0</v>
      </c>
    </row>
    <row r="29" spans="1:13" x14ac:dyDescent="0.2">
      <c r="A29">
        <v>266621</v>
      </c>
      <c r="B29" t="s">
        <v>25</v>
      </c>
      <c r="C29">
        <v>587</v>
      </c>
      <c r="D29">
        <v>816</v>
      </c>
      <c r="E29">
        <v>0</v>
      </c>
      <c r="F29">
        <v>0</v>
      </c>
      <c r="G29" s="1">
        <v>42848</v>
      </c>
      <c r="H29" s="1">
        <v>42910</v>
      </c>
      <c r="I29">
        <v>36</v>
      </c>
      <c r="J29">
        <v>135884</v>
      </c>
      <c r="K29" t="b">
        <v>0</v>
      </c>
      <c r="L29">
        <v>2</v>
      </c>
      <c r="M29">
        <v>0</v>
      </c>
    </row>
    <row r="30" spans="1:13" x14ac:dyDescent="0.2">
      <c r="A30">
        <v>81560</v>
      </c>
      <c r="B30" t="s">
        <v>26</v>
      </c>
      <c r="C30">
        <v>591</v>
      </c>
      <c r="D30">
        <v>279</v>
      </c>
      <c r="E30">
        <v>20</v>
      </c>
      <c r="F30">
        <v>0</v>
      </c>
      <c r="G30" s="1">
        <v>42700</v>
      </c>
      <c r="H30" s="1">
        <v>42911</v>
      </c>
      <c r="I30">
        <v>172</v>
      </c>
      <c r="J30">
        <v>81560</v>
      </c>
      <c r="K30" t="b">
        <v>1</v>
      </c>
      <c r="L30">
        <v>2</v>
      </c>
      <c r="M30">
        <v>1</v>
      </c>
    </row>
    <row r="31" spans="1:13" x14ac:dyDescent="0.2">
      <c r="A31">
        <v>81560</v>
      </c>
      <c r="B31" t="s">
        <v>26</v>
      </c>
      <c r="C31">
        <v>591</v>
      </c>
      <c r="D31">
        <v>279</v>
      </c>
      <c r="E31">
        <v>20</v>
      </c>
      <c r="F31">
        <v>0</v>
      </c>
      <c r="G31" s="1">
        <v>42700</v>
      </c>
      <c r="H31" s="1">
        <v>42911</v>
      </c>
      <c r="I31">
        <v>172</v>
      </c>
      <c r="J31">
        <v>81560</v>
      </c>
      <c r="K31" t="b">
        <v>1</v>
      </c>
      <c r="L31">
        <v>2</v>
      </c>
      <c r="M31">
        <v>1</v>
      </c>
    </row>
    <row r="32" spans="1:13" x14ac:dyDescent="0.2">
      <c r="A32">
        <v>387461</v>
      </c>
      <c r="B32" t="s">
        <v>24</v>
      </c>
      <c r="C32">
        <v>591</v>
      </c>
      <c r="D32">
        <v>798</v>
      </c>
      <c r="E32">
        <v>0</v>
      </c>
      <c r="F32">
        <v>0</v>
      </c>
      <c r="G32" s="1">
        <v>42890</v>
      </c>
      <c r="H32" s="1">
        <v>42912</v>
      </c>
      <c r="I32">
        <v>46</v>
      </c>
      <c r="J32">
        <v>221031</v>
      </c>
      <c r="K32" t="b">
        <v>0</v>
      </c>
      <c r="L32">
        <v>2</v>
      </c>
      <c r="M32">
        <v>0</v>
      </c>
    </row>
    <row r="33" spans="1:13" x14ac:dyDescent="0.2">
      <c r="A33">
        <v>139056</v>
      </c>
      <c r="B33" t="s">
        <v>27</v>
      </c>
      <c r="C33">
        <v>591</v>
      </c>
      <c r="D33">
        <v>279</v>
      </c>
      <c r="E33">
        <v>5</v>
      </c>
      <c r="F33">
        <v>0</v>
      </c>
      <c r="G33" s="1">
        <v>42796</v>
      </c>
      <c r="H33" s="1">
        <v>42911</v>
      </c>
      <c r="I33">
        <v>312</v>
      </c>
      <c r="J33">
        <v>139056</v>
      </c>
      <c r="K33" t="b">
        <v>1</v>
      </c>
      <c r="L33">
        <v>2</v>
      </c>
      <c r="M33">
        <v>1</v>
      </c>
    </row>
    <row r="34" spans="1:13" x14ac:dyDescent="0.2">
      <c r="A34">
        <v>139056</v>
      </c>
      <c r="B34" t="s">
        <v>27</v>
      </c>
      <c r="C34">
        <v>591</v>
      </c>
      <c r="D34">
        <v>279</v>
      </c>
      <c r="E34">
        <v>5</v>
      </c>
      <c r="F34">
        <v>0</v>
      </c>
      <c r="G34" s="1">
        <v>42796</v>
      </c>
      <c r="H34" s="1">
        <v>42911</v>
      </c>
      <c r="I34">
        <v>312</v>
      </c>
      <c r="J34">
        <v>139056</v>
      </c>
      <c r="K34" t="b">
        <v>1</v>
      </c>
      <c r="L34">
        <v>2</v>
      </c>
      <c r="M34">
        <v>1</v>
      </c>
    </row>
    <row r="35" spans="1:13" x14ac:dyDescent="0.2">
      <c r="A35">
        <v>266621</v>
      </c>
      <c r="B35" t="s">
        <v>28</v>
      </c>
      <c r="C35">
        <v>591</v>
      </c>
      <c r="D35">
        <v>837</v>
      </c>
      <c r="E35">
        <v>0</v>
      </c>
      <c r="F35">
        <v>0</v>
      </c>
      <c r="G35" s="1">
        <v>42848</v>
      </c>
      <c r="H35" s="1">
        <v>42910</v>
      </c>
      <c r="I35">
        <v>36</v>
      </c>
      <c r="J35">
        <v>135884</v>
      </c>
      <c r="K35" t="b">
        <v>0</v>
      </c>
      <c r="L35">
        <v>2</v>
      </c>
      <c r="M35">
        <v>0</v>
      </c>
    </row>
    <row r="36" spans="1:13" x14ac:dyDescent="0.2">
      <c r="A36">
        <v>81560</v>
      </c>
      <c r="B36" t="s">
        <v>25</v>
      </c>
      <c r="C36">
        <v>603</v>
      </c>
      <c r="D36">
        <v>1</v>
      </c>
      <c r="E36">
        <v>0</v>
      </c>
      <c r="F36">
        <v>38</v>
      </c>
      <c r="G36" s="1">
        <v>42700</v>
      </c>
      <c r="H36" s="1">
        <v>42911</v>
      </c>
      <c r="I36">
        <v>172</v>
      </c>
      <c r="J36">
        <v>81560</v>
      </c>
      <c r="K36" t="b">
        <v>1</v>
      </c>
      <c r="L36">
        <v>2</v>
      </c>
      <c r="M36">
        <v>1</v>
      </c>
    </row>
    <row r="37" spans="1:13" x14ac:dyDescent="0.2">
      <c r="A37">
        <v>290</v>
      </c>
      <c r="B37" t="s">
        <v>25</v>
      </c>
      <c r="C37">
        <v>603</v>
      </c>
      <c r="D37">
        <v>1</v>
      </c>
      <c r="E37">
        <v>0</v>
      </c>
      <c r="F37">
        <v>38</v>
      </c>
      <c r="G37" s="1">
        <v>42416</v>
      </c>
      <c r="H37" s="1">
        <v>42912</v>
      </c>
      <c r="I37">
        <v>323</v>
      </c>
      <c r="J37">
        <v>290</v>
      </c>
      <c r="K37" t="b">
        <v>0</v>
      </c>
      <c r="L37">
        <v>2</v>
      </c>
      <c r="M37">
        <v>1</v>
      </c>
    </row>
    <row r="38" spans="1:13" x14ac:dyDescent="0.2">
      <c r="A38">
        <v>23301</v>
      </c>
      <c r="B38" t="s">
        <v>25</v>
      </c>
      <c r="C38">
        <v>603</v>
      </c>
      <c r="D38">
        <v>1</v>
      </c>
      <c r="E38">
        <v>0</v>
      </c>
      <c r="F38">
        <v>38</v>
      </c>
      <c r="G38" s="1">
        <v>42593</v>
      </c>
      <c r="H38" s="1">
        <v>42911</v>
      </c>
      <c r="I38">
        <v>68</v>
      </c>
      <c r="J38">
        <v>23301</v>
      </c>
      <c r="K38" t="b">
        <v>0</v>
      </c>
      <c r="L38">
        <v>3</v>
      </c>
      <c r="M38">
        <v>1</v>
      </c>
    </row>
    <row r="39" spans="1:13" x14ac:dyDescent="0.2">
      <c r="A39">
        <v>71753</v>
      </c>
      <c r="B39" t="s">
        <v>25</v>
      </c>
      <c r="C39">
        <v>603</v>
      </c>
      <c r="D39">
        <v>1</v>
      </c>
      <c r="E39">
        <v>0</v>
      </c>
      <c r="F39">
        <v>38</v>
      </c>
      <c r="G39" s="1">
        <v>42687</v>
      </c>
      <c r="H39" s="1">
        <v>42909</v>
      </c>
      <c r="I39">
        <v>80</v>
      </c>
      <c r="J39">
        <v>71753</v>
      </c>
      <c r="K39" t="b">
        <v>1</v>
      </c>
      <c r="L39">
        <v>2</v>
      </c>
      <c r="M39">
        <v>1</v>
      </c>
    </row>
    <row r="40" spans="1:13" x14ac:dyDescent="0.2">
      <c r="A40">
        <v>172793</v>
      </c>
      <c r="B40" t="s">
        <v>25</v>
      </c>
      <c r="C40">
        <v>603</v>
      </c>
      <c r="D40">
        <v>1</v>
      </c>
      <c r="E40">
        <v>0</v>
      </c>
      <c r="F40">
        <v>38</v>
      </c>
      <c r="G40" s="1">
        <v>42832</v>
      </c>
      <c r="H40" s="1">
        <v>42899</v>
      </c>
      <c r="I40">
        <v>59</v>
      </c>
      <c r="J40">
        <v>172793</v>
      </c>
      <c r="K40" t="b">
        <v>1</v>
      </c>
      <c r="L40">
        <v>2</v>
      </c>
      <c r="M40">
        <v>1</v>
      </c>
    </row>
    <row r="41" spans="1:13" x14ac:dyDescent="0.2">
      <c r="A41">
        <v>154027</v>
      </c>
      <c r="B41" t="s">
        <v>25</v>
      </c>
      <c r="C41">
        <v>603</v>
      </c>
      <c r="D41">
        <v>1</v>
      </c>
      <c r="E41">
        <v>0</v>
      </c>
      <c r="F41">
        <v>38</v>
      </c>
      <c r="G41" s="1">
        <v>42813</v>
      </c>
      <c r="H41" s="1">
        <v>42903</v>
      </c>
      <c r="I41">
        <v>8</v>
      </c>
      <c r="J41">
        <v>125292</v>
      </c>
      <c r="K41" t="b">
        <v>0</v>
      </c>
      <c r="L41">
        <v>2</v>
      </c>
      <c r="M41">
        <v>0</v>
      </c>
    </row>
    <row r="42" spans="1:13" x14ac:dyDescent="0.2">
      <c r="A42">
        <v>107035</v>
      </c>
      <c r="B42" t="s">
        <v>25</v>
      </c>
      <c r="C42">
        <v>603</v>
      </c>
      <c r="D42">
        <v>1</v>
      </c>
      <c r="E42">
        <v>0</v>
      </c>
      <c r="F42">
        <v>38</v>
      </c>
      <c r="G42" s="1">
        <v>42738</v>
      </c>
      <c r="H42" s="1">
        <v>42911</v>
      </c>
      <c r="I42">
        <v>122</v>
      </c>
      <c r="J42">
        <v>107035</v>
      </c>
      <c r="K42" t="b">
        <v>1</v>
      </c>
      <c r="L42">
        <v>2</v>
      </c>
      <c r="M42">
        <v>1</v>
      </c>
    </row>
    <row r="43" spans="1:13" x14ac:dyDescent="0.2">
      <c r="A43">
        <v>294317</v>
      </c>
      <c r="B43" t="s">
        <v>25</v>
      </c>
      <c r="C43">
        <v>603</v>
      </c>
      <c r="D43">
        <v>1</v>
      </c>
      <c r="E43">
        <v>0</v>
      </c>
      <c r="F43">
        <v>38</v>
      </c>
      <c r="G43" s="1">
        <v>42859</v>
      </c>
      <c r="H43" s="1">
        <v>42906</v>
      </c>
      <c r="I43">
        <v>18</v>
      </c>
      <c r="J43">
        <v>294317</v>
      </c>
      <c r="K43" t="b">
        <v>0</v>
      </c>
      <c r="L43">
        <v>2</v>
      </c>
      <c r="M43">
        <v>1</v>
      </c>
    </row>
    <row r="44" spans="1:13" x14ac:dyDescent="0.2">
      <c r="A44">
        <v>154027</v>
      </c>
      <c r="B44" t="s">
        <v>29</v>
      </c>
      <c r="C44">
        <v>603</v>
      </c>
      <c r="D44">
        <v>78</v>
      </c>
      <c r="E44">
        <v>0</v>
      </c>
      <c r="F44">
        <v>0</v>
      </c>
      <c r="G44" s="1">
        <v>42813</v>
      </c>
      <c r="H44" s="1">
        <v>42903</v>
      </c>
      <c r="I44">
        <v>8</v>
      </c>
      <c r="J44">
        <v>125292</v>
      </c>
      <c r="K44" t="b">
        <v>0</v>
      </c>
      <c r="L44">
        <v>2</v>
      </c>
      <c r="M44">
        <v>0</v>
      </c>
    </row>
    <row r="45" spans="1:13" x14ac:dyDescent="0.2">
      <c r="A45">
        <v>139056</v>
      </c>
      <c r="B45" t="s">
        <v>30</v>
      </c>
      <c r="C45">
        <v>603</v>
      </c>
      <c r="D45">
        <v>39</v>
      </c>
      <c r="E45">
        <v>5</v>
      </c>
      <c r="F45">
        <v>0</v>
      </c>
      <c r="G45" s="1">
        <v>42796</v>
      </c>
      <c r="H45" s="1">
        <v>42911</v>
      </c>
      <c r="I45">
        <v>312</v>
      </c>
      <c r="J45">
        <v>139056</v>
      </c>
      <c r="K45" t="b">
        <v>1</v>
      </c>
      <c r="L45">
        <v>2</v>
      </c>
      <c r="M45">
        <v>1</v>
      </c>
    </row>
    <row r="46" spans="1:13" x14ac:dyDescent="0.2">
      <c r="A46">
        <v>294317</v>
      </c>
      <c r="B46" t="s">
        <v>31</v>
      </c>
      <c r="C46">
        <v>607</v>
      </c>
      <c r="D46">
        <v>168</v>
      </c>
      <c r="E46">
        <v>8</v>
      </c>
      <c r="F46">
        <v>0</v>
      </c>
      <c r="G46" s="1">
        <v>42859</v>
      </c>
      <c r="H46" s="1">
        <v>42906</v>
      </c>
      <c r="I46">
        <v>18</v>
      </c>
      <c r="J46">
        <v>294317</v>
      </c>
      <c r="K46" t="b">
        <v>0</v>
      </c>
      <c r="L46">
        <v>2</v>
      </c>
      <c r="M46">
        <v>1</v>
      </c>
    </row>
    <row r="47" spans="1:13" x14ac:dyDescent="0.2">
      <c r="A47">
        <v>23301</v>
      </c>
      <c r="B47" t="s">
        <v>32</v>
      </c>
      <c r="C47">
        <v>607</v>
      </c>
      <c r="D47">
        <v>139</v>
      </c>
      <c r="E47">
        <v>8</v>
      </c>
      <c r="F47">
        <v>0</v>
      </c>
      <c r="G47" s="1">
        <v>42593</v>
      </c>
      <c r="H47" s="1">
        <v>42911</v>
      </c>
      <c r="I47">
        <v>68</v>
      </c>
      <c r="J47">
        <v>23301</v>
      </c>
      <c r="K47" t="b">
        <v>0</v>
      </c>
      <c r="L47">
        <v>3</v>
      </c>
      <c r="M47">
        <v>1</v>
      </c>
    </row>
    <row r="48" spans="1:13" x14ac:dyDescent="0.2">
      <c r="A48">
        <v>154027</v>
      </c>
      <c r="B48" t="s">
        <v>33</v>
      </c>
      <c r="C48">
        <v>607</v>
      </c>
      <c r="D48">
        <v>117</v>
      </c>
      <c r="E48">
        <v>8</v>
      </c>
      <c r="F48">
        <v>0</v>
      </c>
      <c r="G48" s="1">
        <v>42813</v>
      </c>
      <c r="H48" s="1">
        <v>42903</v>
      </c>
      <c r="I48">
        <v>8</v>
      </c>
      <c r="J48">
        <v>125292</v>
      </c>
      <c r="K48" t="b">
        <v>0</v>
      </c>
      <c r="L48">
        <v>2</v>
      </c>
      <c r="M48">
        <v>0</v>
      </c>
    </row>
    <row r="49" spans="1:13" x14ac:dyDescent="0.2">
      <c r="A49">
        <v>85663</v>
      </c>
      <c r="B49" t="s">
        <v>34</v>
      </c>
      <c r="C49">
        <v>607</v>
      </c>
      <c r="D49">
        <v>228</v>
      </c>
      <c r="E49">
        <v>18</v>
      </c>
      <c r="F49">
        <v>0</v>
      </c>
      <c r="G49" s="1">
        <v>42711</v>
      </c>
      <c r="H49" s="1">
        <v>42905</v>
      </c>
      <c r="I49">
        <v>103</v>
      </c>
      <c r="J49">
        <v>316</v>
      </c>
      <c r="K49" t="b">
        <v>0</v>
      </c>
      <c r="L49">
        <v>2</v>
      </c>
      <c r="M49">
        <v>0</v>
      </c>
    </row>
    <row r="50" spans="1:13" x14ac:dyDescent="0.2">
      <c r="A50">
        <v>6914</v>
      </c>
      <c r="B50" t="s">
        <v>35</v>
      </c>
      <c r="C50">
        <v>607</v>
      </c>
      <c r="D50">
        <v>168</v>
      </c>
      <c r="E50">
        <v>8</v>
      </c>
      <c r="F50">
        <v>0</v>
      </c>
      <c r="G50" s="1">
        <v>42487</v>
      </c>
      <c r="H50" s="1">
        <v>42910</v>
      </c>
      <c r="I50">
        <v>126</v>
      </c>
      <c r="J50">
        <v>6914</v>
      </c>
      <c r="K50" t="b">
        <v>0</v>
      </c>
      <c r="L50">
        <v>2</v>
      </c>
      <c r="M50">
        <v>1</v>
      </c>
    </row>
    <row r="51" spans="1:13" x14ac:dyDescent="0.2">
      <c r="A51">
        <v>103986</v>
      </c>
      <c r="B51" t="s">
        <v>36</v>
      </c>
      <c r="C51">
        <v>607</v>
      </c>
      <c r="D51">
        <v>228</v>
      </c>
      <c r="E51">
        <v>0</v>
      </c>
      <c r="F51">
        <v>0</v>
      </c>
      <c r="G51" s="1">
        <v>42734</v>
      </c>
      <c r="H51" s="1">
        <v>42909</v>
      </c>
      <c r="I51">
        <v>16</v>
      </c>
      <c r="J51">
        <v>27980</v>
      </c>
      <c r="K51" t="b">
        <v>0</v>
      </c>
      <c r="L51">
        <v>2</v>
      </c>
      <c r="M51">
        <v>0</v>
      </c>
    </row>
    <row r="52" spans="1:13" x14ac:dyDescent="0.2">
      <c r="A52">
        <v>107035</v>
      </c>
      <c r="B52" t="s">
        <v>37</v>
      </c>
      <c r="C52">
        <v>607</v>
      </c>
      <c r="D52">
        <v>39</v>
      </c>
      <c r="E52">
        <v>2</v>
      </c>
      <c r="F52">
        <v>0</v>
      </c>
      <c r="G52" s="1">
        <v>42738</v>
      </c>
      <c r="H52" s="1">
        <v>42911</v>
      </c>
      <c r="I52">
        <v>122</v>
      </c>
      <c r="J52">
        <v>107035</v>
      </c>
      <c r="K52" t="b">
        <v>1</v>
      </c>
      <c r="L52">
        <v>2</v>
      </c>
      <c r="M52">
        <v>1</v>
      </c>
    </row>
  </sheetData>
  <autoFilter ref="A1:M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21人</vt:lpstr>
      <vt:lpstr>21人订单详表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2017-06-26T10:44:15Z</dcterms:created>
  <dcterms:modified xsi:type="dcterms:W3CDTF">2017-08-01T11:00:24Z</dcterms:modified>
</cp:coreProperties>
</file>