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ropbox\Sergio-Garcia\Paper 1 - ModCell2 in review\"/>
    </mc:Choice>
  </mc:AlternateContent>
  <xr:revisionPtr revIDLastSave="0" documentId="13_ncr:1_{B64D62BD-BF6F-4A00-BA60-0E658196C8B4}" xr6:coauthVersionLast="34" xr6:coauthVersionMax="34" xr10:uidLastSave="{00000000-0000-0000-0000-000000000000}"/>
  <bookViews>
    <workbookView xWindow="0" yWindow="0" windowWidth="15495" windowHeight="10455" activeTab="1" xr2:uid="{00000000-000D-0000-FFFF-FFFF00000000}"/>
  </bookViews>
  <sheets>
    <sheet name="1-Results" sheetId="5" r:id="rId1"/>
    <sheet name="2-Comparison" sheetId="1" r:id="rId2"/>
  </sheets>
  <calcPr calcId="162913"/>
</workbook>
</file>

<file path=xl/sharedStrings.xml><?xml version="1.0" encoding="utf-8"?>
<sst xmlns="http://schemas.openxmlformats.org/spreadsheetml/2006/main" count="221" uniqueCount="114">
  <si>
    <t>Product</t>
  </si>
  <si>
    <t>Ethanol</t>
  </si>
  <si>
    <t>Propanol</t>
  </si>
  <si>
    <t>Butanol</t>
  </si>
  <si>
    <t>Isobutanol</t>
  </si>
  <si>
    <t>Pentanol</t>
  </si>
  <si>
    <t>1,4-Butanediol</t>
  </si>
  <si>
    <t>Pyruvate</t>
  </si>
  <si>
    <t>D-Lactate</t>
  </si>
  <si>
    <t>Acetate</t>
  </si>
  <si>
    <t>Adipic acid</t>
  </si>
  <si>
    <t>Ethyl acetate</t>
  </si>
  <si>
    <t>Propyl acetate</t>
  </si>
  <si>
    <t>Isobutyl acetate</t>
  </si>
  <si>
    <t>Ethyl butanoate</t>
  </si>
  <si>
    <t>Propyl butanoate</t>
  </si>
  <si>
    <t>Butyl butanoate</t>
  </si>
  <si>
    <t>Isobutyl butanoate</t>
  </si>
  <si>
    <t>Ethyl pentanoate</t>
  </si>
  <si>
    <t>Isobutyl pentanoate</t>
  </si>
  <si>
    <t>Pentyl pentanoate</t>
  </si>
  <si>
    <t>deleted_reactions</t>
  </si>
  <si>
    <t>objective_value</t>
  </si>
  <si>
    <t>gap</t>
  </si>
  <si>
    <t>time</t>
  </si>
  <si>
    <t>Header</t>
  </si>
  <si>
    <t>ZNabcpp</t>
  </si>
  <si>
    <t>pyr</t>
  </si>
  <si>
    <t>ATPS4rpp</t>
  </si>
  <si>
    <t>ptylpte</t>
  </si>
  <si>
    <t>PFL</t>
  </si>
  <si>
    <t>ptoh</t>
  </si>
  <si>
    <t>ALCD2x</t>
  </si>
  <si>
    <t>ppylbte</t>
  </si>
  <si>
    <t>G3PD2</t>
  </si>
  <si>
    <t>ppylace</t>
  </si>
  <si>
    <t>ppoh</t>
  </si>
  <si>
    <t>ACALD</t>
  </si>
  <si>
    <t>lac__D</t>
  </si>
  <si>
    <t>ibutylpte</t>
  </si>
  <si>
    <t>PPM</t>
  </si>
  <si>
    <t>ibutylbte</t>
  </si>
  <si>
    <t>FBA</t>
  </si>
  <si>
    <t>ibutylace</t>
  </si>
  <si>
    <t>SUCOAS</t>
  </si>
  <si>
    <t>ibutoh</t>
  </si>
  <si>
    <t>THD2pp</t>
  </si>
  <si>
    <t>etylpte</t>
  </si>
  <si>
    <t>ADK1</t>
  </si>
  <si>
    <t>etylbte</t>
  </si>
  <si>
    <t>etylace</t>
  </si>
  <si>
    <t>etoh_pdc</t>
  </si>
  <si>
    <t>btylbte</t>
  </si>
  <si>
    <t>btoh</t>
  </si>
  <si>
    <t>adpac</t>
  </si>
  <si>
    <t>TPI</t>
  </si>
  <si>
    <t>ac</t>
  </si>
  <si>
    <t>14btd</t>
  </si>
  <si>
    <t>THD2pp; PFL</t>
  </si>
  <si>
    <t>TPI; PSERT</t>
  </si>
  <si>
    <t>THD2pp; ACALD</t>
  </si>
  <si>
    <t>THD2pp; ALCD2x</t>
  </si>
  <si>
    <t>PTAr; LDH_D</t>
  </si>
  <si>
    <t>I2FE2SR; SCYSDS</t>
  </si>
  <si>
    <t>GLYCL; PFL</t>
  </si>
  <si>
    <t>PDH; PFL</t>
  </si>
  <si>
    <t>FUM; ATPS4rpp</t>
  </si>
  <si>
    <t>PGI; ATPS4rpp</t>
  </si>
  <si>
    <t>PGL; PTAr; ACALD; LDH_D</t>
  </si>
  <si>
    <t>ALCD2x; TPI; PSERT; LDH_D</t>
  </si>
  <si>
    <t>PTAr; GND; ACALD; LDH_D</t>
  </si>
  <si>
    <t>MDH; ALCD2x; ATPS4rpp; LDH_D</t>
  </si>
  <si>
    <t>PGI; PTAr; ACALD; LDH_D</t>
  </si>
  <si>
    <t>PGI; PFL; GHMT2r; LDH_D</t>
  </si>
  <si>
    <t>PGI; FUM; PTAr; LDH_D</t>
  </si>
  <si>
    <t>PGI; PTAr; PSERT; LDH_D</t>
  </si>
  <si>
    <t>FUM; PFL; THD2pp; LDH_D</t>
  </si>
  <si>
    <t>PPM2; PFL; PDH; LDH_D</t>
  </si>
  <si>
    <t>FUM; ALCD2x; THD2pp; LDH_D</t>
  </si>
  <si>
    <t>PTAr; PFL; ACALD; LDH_D</t>
  </si>
  <si>
    <t>PGI; PPM2; PFL; PDH</t>
  </si>
  <si>
    <t>PGI; NADH17pp; ATPS4rpp; FRD3</t>
  </si>
  <si>
    <t>FUM; ALCD2x; ATPS4rpp; LDH_D</t>
  </si>
  <si>
    <t>ALCD2x; PTAr; ALDD2y; LDH_D</t>
  </si>
  <si>
    <t>PTAr; ALCD2x; LDH_D</t>
  </si>
  <si>
    <t>TPI; ALCD2x; LDH_D</t>
  </si>
  <si>
    <t>PTAr; ACALD; LDH_D</t>
  </si>
  <si>
    <t>FUM; ATPS4rpp; LDH_D</t>
  </si>
  <si>
    <t>PTAr; ALDD2y; LDH_D</t>
  </si>
  <si>
    <t>PGI; PTAr; LDH_D</t>
  </si>
  <si>
    <t>PDH; PFL; LDH_D</t>
  </si>
  <si>
    <t>PGI; PDH; PFL</t>
  </si>
  <si>
    <t>PGI; THD2pp; PFL</t>
  </si>
  <si>
    <t>PGI; PTAr; ATPS4rpp</t>
  </si>
  <si>
    <t>Objective value of the MIP problem, corresponds to product synthesis rate</t>
  </si>
  <si>
    <t>gap=(ub-lb)/ub, where ub is the upper bound obtained from the LP relaxation, and lb is the current objective value. Indicates how far the current solution could be from a potentially better solution (note that often the lb corresponding to the optimal objective is quickly found, and most of the solution time is spent reducing the ub)</t>
  </si>
  <si>
    <t>Model ids of the deleted reactions</t>
  </si>
  <si>
    <t>Wallclock solution time using an average desktop computer.</t>
  </si>
  <si>
    <t>Compatibility</t>
  </si>
  <si>
    <t>Description</t>
  </si>
  <si>
    <t>Deletion limit</t>
  </si>
  <si>
    <t>f^wGCP</t>
  </si>
  <si>
    <t>At most 4 deletions</t>
  </si>
  <si>
    <t>At most 1 deletion</t>
  </si>
  <si>
    <t>At most 2 deletions</t>
  </si>
  <si>
    <t>At most 3 deletions</t>
  </si>
  <si>
    <r>
      <t xml:space="preserve">Fraction of the maximum theoretical product synthesis rates attained by OptKnock designs using the </t>
    </r>
    <r>
      <rPr>
        <b/>
        <i/>
        <sz val="16"/>
        <color rgb="FF000000"/>
        <rFont val="Arial"/>
        <family val="2"/>
      </rPr>
      <t>E. coli</t>
    </r>
    <r>
      <rPr>
        <b/>
        <sz val="16"/>
        <color rgb="FF000000"/>
        <rFont val="Arial"/>
        <family val="2"/>
      </rPr>
      <t xml:space="preserve"> genome-scale model. </t>
    </r>
  </si>
  <si>
    <r>
      <t xml:space="preserve">OptKnock designs using the </t>
    </r>
    <r>
      <rPr>
        <b/>
        <i/>
        <sz val="16"/>
        <color rgb="FF000000"/>
        <rFont val="Arial"/>
        <family val="2"/>
      </rPr>
      <t>E. coli</t>
    </r>
    <r>
      <rPr>
        <b/>
        <sz val="16"/>
        <color rgb="FF000000"/>
        <rFont val="Arial"/>
        <family val="2"/>
      </rPr>
      <t xml:space="preserve"> genome-scale model for 20 independent products</t>
    </r>
  </si>
  <si>
    <t>model ID</t>
  </si>
  <si>
    <t>Full product name</t>
  </si>
  <si>
    <t>ID of the model containing the production synthesis pathway. See abbreviations below</t>
  </si>
  <si>
    <t>Header description</t>
  </si>
  <si>
    <t>Abbreviations</t>
  </si>
  <si>
    <t>Model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</si>
</sst>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&quot;-&quot;[$$-409]#,##0.00"/>
    <numFmt numFmtId="165" formatCode="0.0"/>
    <numFmt numFmtId="166" formatCode="0.0%"/>
  </numFmts>
  <fonts count="14">
    <font>
      <sz val="11"/>
      <color theme="1"/>
      <name val="Liberation Sans"/>
    </font>
    <font>
      <sz val="11"/>
      <color theme="1"/>
      <name val="Calibri"/>
      <family val="2"/>
      <scheme val="minor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b/>
      <i/>
      <sz val="16"/>
      <color rgb="FF000000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1" fillId="0" borderId="0"/>
  </cellStyleXfs>
  <cellXfs count="45">
    <xf numFmtId="0" fontId="0" fillId="0" borderId="0" xfId="0"/>
    <xf numFmtId="0" fontId="4" fillId="0" borderId="0" xfId="0" applyFont="1"/>
    <xf numFmtId="166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/>
    </xf>
    <xf numFmtId="0" fontId="8" fillId="0" borderId="0" xfId="0" applyFont="1"/>
    <xf numFmtId="0" fontId="4" fillId="2" borderId="0" xfId="5" applyFont="1" applyFill="1"/>
    <xf numFmtId="0" fontId="10" fillId="2" borderId="1" xfId="0" applyFont="1" applyFill="1" applyBorder="1" applyAlignment="1">
      <alignment horizontal="left"/>
    </xf>
    <xf numFmtId="0" fontId="11" fillId="2" borderId="0" xfId="5" applyFont="1" applyFill="1" applyAlignment="1">
      <alignment horizontal="center"/>
    </xf>
    <xf numFmtId="0" fontId="13" fillId="2" borderId="0" xfId="5" applyFont="1" applyFill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6" fillId="2" borderId="0" xfId="5" applyFont="1" applyFill="1" applyAlignment="1">
      <alignment horizontal="center" vertical="center"/>
    </xf>
    <xf numFmtId="0" fontId="6" fillId="3" borderId="0" xfId="5" applyFont="1" applyFill="1"/>
    <xf numFmtId="0" fontId="6" fillId="2" borderId="0" xfId="5" applyFont="1" applyFill="1"/>
    <xf numFmtId="0" fontId="10" fillId="2" borderId="1" xfId="5" applyFont="1" applyFill="1" applyBorder="1"/>
    <xf numFmtId="0" fontId="10" fillId="2" borderId="7" xfId="5" applyFont="1" applyFill="1" applyBorder="1" applyAlignment="1">
      <alignment horizontal="center"/>
    </xf>
    <xf numFmtId="0" fontId="10" fillId="2" borderId="2" xfId="5" applyFont="1" applyFill="1" applyBorder="1" applyAlignment="1">
      <alignment horizontal="center"/>
    </xf>
    <xf numFmtId="0" fontId="8" fillId="4" borderId="0" xfId="0" applyFont="1" applyFill="1"/>
    <xf numFmtId="0" fontId="4" fillId="4" borderId="0" xfId="5" applyFont="1" applyFill="1"/>
    <xf numFmtId="11" fontId="4" fillId="4" borderId="0" xfId="5" applyNumberFormat="1" applyFont="1" applyFill="1"/>
    <xf numFmtId="2" fontId="4" fillId="4" borderId="0" xfId="5" applyNumberFormat="1" applyFont="1" applyFill="1"/>
    <xf numFmtId="165" fontId="4" fillId="4" borderId="0" xfId="5" applyNumberFormat="1" applyFont="1" applyFill="1" applyAlignment="1">
      <alignment horizontal="left"/>
    </xf>
    <xf numFmtId="2" fontId="4" fillId="4" borderId="0" xfId="0" applyNumberFormat="1" applyFont="1" applyFill="1"/>
    <xf numFmtId="0" fontId="10" fillId="4" borderId="0" xfId="5" applyFont="1" applyFill="1"/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 wrapText="1"/>
    </xf>
    <xf numFmtId="0" fontId="4" fillId="4" borderId="3" xfId="5" applyFont="1" applyFill="1" applyBorder="1"/>
    <xf numFmtId="0" fontId="4" fillId="4" borderId="0" xfId="5" applyFont="1" applyFill="1" applyBorder="1"/>
    <xf numFmtId="0" fontId="4" fillId="4" borderId="4" xfId="5" applyFont="1" applyFill="1" applyBorder="1"/>
    <xf numFmtId="0" fontId="4" fillId="4" borderId="5" xfId="5" applyFont="1" applyFill="1" applyBorder="1"/>
    <xf numFmtId="0" fontId="4" fillId="4" borderId="8" xfId="5" applyFont="1" applyFill="1" applyBorder="1"/>
    <xf numFmtId="0" fontId="4" fillId="4" borderId="6" xfId="5" applyFont="1" applyFill="1" applyBorder="1"/>
    <xf numFmtId="0" fontId="10" fillId="2" borderId="0" xfId="5" applyFont="1" applyFill="1" applyBorder="1"/>
    <xf numFmtId="0" fontId="12" fillId="3" borderId="0" xfId="5" applyFont="1" applyFill="1" applyAlignment="1">
      <alignment horizontal="center" vertical="center"/>
    </xf>
    <xf numFmtId="0" fontId="12" fillId="2" borderId="0" xfId="5" applyFont="1" applyFill="1" applyAlignment="1">
      <alignment horizontal="center" vertical="center"/>
    </xf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00000000-0005-0000-0000-000003000000}"/>
    <cellStyle name="Result" xfId="3" xr:uid="{00000000-0005-0000-0000-000004000000}"/>
    <cellStyle name="Result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68"/>
  <sheetViews>
    <sheetView zoomScale="55" zoomScaleNormal="55" workbookViewId="0">
      <selection activeCell="N5" sqref="N5"/>
    </sheetView>
  </sheetViews>
  <sheetFormatPr defaultColWidth="9" defaultRowHeight="14.25"/>
  <cols>
    <col min="1" max="1" width="17.875" style="22" customWidth="1"/>
    <col min="2" max="2" width="10.75" style="22" customWidth="1"/>
    <col min="3" max="3" width="8.875" style="22" customWidth="1"/>
    <col min="4" max="4" width="9" style="22" bestFit="1" customWidth="1"/>
    <col min="5" max="5" width="8.375" style="22" bestFit="1" customWidth="1"/>
    <col min="6" max="6" width="18.375" style="22" customWidth="1"/>
    <col min="7" max="7" width="8" style="22" bestFit="1" customWidth="1"/>
    <col min="8" max="8" width="8.75" style="22" bestFit="1" customWidth="1"/>
    <col min="9" max="9" width="9.25" style="22" bestFit="1" customWidth="1"/>
    <col min="10" max="10" width="22.875" style="22" customWidth="1"/>
    <col min="11" max="11" width="7" style="22" customWidth="1"/>
    <col min="12" max="12" width="9" style="22" bestFit="1" customWidth="1"/>
    <col min="13" max="13" width="8.5" style="22" bestFit="1" customWidth="1"/>
    <col min="14" max="14" width="30.375" style="22" customWidth="1"/>
    <col min="15" max="15" width="9.5" style="22" bestFit="1" customWidth="1"/>
    <col min="16" max="16" width="7.125" style="22" customWidth="1"/>
    <col min="17" max="17" width="7.875" style="22" customWidth="1"/>
    <col min="18" max="18" width="9.625" style="22" bestFit="1" customWidth="1"/>
    <col min="19" max="19" width="11.25" style="22" customWidth="1"/>
    <col min="20" max="20" width="9.875" style="22" bestFit="1" customWidth="1"/>
    <col min="21" max="21" width="12.875" style="22" bestFit="1" customWidth="1"/>
    <col min="22" max="22" width="10.75" style="22" bestFit="1" customWidth="1"/>
    <col min="23" max="23" width="8.75" style="22" customWidth="1"/>
    <col min="24" max="24" width="7.875" style="22" customWidth="1"/>
    <col min="25" max="25" width="9.375" style="22" customWidth="1"/>
    <col min="26" max="26" width="8.125" style="22" customWidth="1"/>
    <col min="27" max="37" width="9.125" style="22" bestFit="1" customWidth="1"/>
    <col min="38" max="38" width="17.375" style="22" bestFit="1" customWidth="1"/>
    <col min="39" max="16384" width="9" style="22"/>
  </cols>
  <sheetData>
    <row r="1" spans="1:38" ht="20.25">
      <c r="A1" s="21" t="s">
        <v>107</v>
      </c>
    </row>
    <row r="2" spans="1:38" ht="23.25">
      <c r="A2" s="15" t="s">
        <v>113</v>
      </c>
      <c r="B2" s="43" t="s">
        <v>103</v>
      </c>
      <c r="C2" s="43"/>
      <c r="D2" s="43"/>
      <c r="E2" s="43"/>
      <c r="F2" s="44" t="s">
        <v>104</v>
      </c>
      <c r="G2" s="44"/>
      <c r="H2" s="44"/>
      <c r="I2" s="44"/>
      <c r="J2" s="43" t="s">
        <v>105</v>
      </c>
      <c r="K2" s="43"/>
      <c r="L2" s="43"/>
      <c r="M2" s="43"/>
      <c r="N2" s="11" t="s">
        <v>102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26.25" customHeight="1">
      <c r="A3" s="15"/>
      <c r="B3" s="43"/>
      <c r="C3" s="43"/>
      <c r="D3" s="43"/>
      <c r="E3" s="43"/>
      <c r="F3" s="44"/>
      <c r="G3" s="44"/>
      <c r="H3" s="44"/>
      <c r="I3" s="44"/>
      <c r="J3" s="43"/>
      <c r="K3" s="43"/>
      <c r="L3" s="43"/>
      <c r="M3" s="43"/>
      <c r="N3" s="9"/>
      <c r="O3" s="9"/>
      <c r="P3" s="9"/>
      <c r="Q3" s="9"/>
      <c r="R3" s="12" t="s">
        <v>101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9"/>
    </row>
    <row r="4" spans="1:38" ht="15.75">
      <c r="A4" s="15"/>
      <c r="B4" s="16" t="s">
        <v>21</v>
      </c>
      <c r="C4" s="16" t="s">
        <v>22</v>
      </c>
      <c r="D4" s="16" t="s">
        <v>23</v>
      </c>
      <c r="E4" s="16" t="s">
        <v>24</v>
      </c>
      <c r="F4" s="17" t="s">
        <v>21</v>
      </c>
      <c r="G4" s="17" t="s">
        <v>22</v>
      </c>
      <c r="H4" s="17" t="s">
        <v>23</v>
      </c>
      <c r="I4" s="17" t="s">
        <v>24</v>
      </c>
      <c r="J4" s="16" t="s">
        <v>21</v>
      </c>
      <c r="K4" s="16" t="s">
        <v>22</v>
      </c>
      <c r="L4" s="16" t="s">
        <v>23</v>
      </c>
      <c r="M4" s="16" t="s">
        <v>24</v>
      </c>
      <c r="N4" s="17" t="s">
        <v>21</v>
      </c>
      <c r="O4" s="17" t="s">
        <v>22</v>
      </c>
      <c r="P4" s="17" t="s">
        <v>23</v>
      </c>
      <c r="Q4" s="17" t="s">
        <v>24</v>
      </c>
      <c r="R4" s="42" t="s">
        <v>51</v>
      </c>
      <c r="S4" s="42" t="s">
        <v>36</v>
      </c>
      <c r="T4" s="42" t="s">
        <v>53</v>
      </c>
      <c r="U4" s="42" t="s">
        <v>45</v>
      </c>
      <c r="V4" s="42" t="s">
        <v>31</v>
      </c>
      <c r="W4" s="42" t="s">
        <v>57</v>
      </c>
      <c r="X4" s="42" t="s">
        <v>27</v>
      </c>
      <c r="Y4" s="42" t="s">
        <v>38</v>
      </c>
      <c r="Z4" s="42" t="s">
        <v>56</v>
      </c>
      <c r="AA4" s="42" t="s">
        <v>54</v>
      </c>
      <c r="AB4" s="42" t="s">
        <v>50</v>
      </c>
      <c r="AC4" s="42" t="s">
        <v>35</v>
      </c>
      <c r="AD4" s="42" t="s">
        <v>43</v>
      </c>
      <c r="AE4" s="42" t="s">
        <v>49</v>
      </c>
      <c r="AF4" s="42" t="s">
        <v>33</v>
      </c>
      <c r="AG4" s="42" t="s">
        <v>52</v>
      </c>
      <c r="AH4" s="42" t="s">
        <v>41</v>
      </c>
      <c r="AI4" s="42" t="s">
        <v>47</v>
      </c>
      <c r="AJ4" s="42" t="s">
        <v>39</v>
      </c>
      <c r="AK4" s="42" t="s">
        <v>29</v>
      </c>
      <c r="AL4" s="17" t="s">
        <v>98</v>
      </c>
    </row>
    <row r="5" spans="1:38">
      <c r="A5" s="22" t="s">
        <v>57</v>
      </c>
      <c r="B5" s="22" t="s">
        <v>30</v>
      </c>
      <c r="C5" s="22">
        <v>5.2373400830102499</v>
      </c>
      <c r="D5" s="22">
        <v>0</v>
      </c>
      <c r="E5" s="22">
        <v>21.17</v>
      </c>
      <c r="F5" s="22" t="s">
        <v>58</v>
      </c>
      <c r="G5" s="22">
        <v>5.3914971587725002</v>
      </c>
      <c r="H5" s="22">
        <v>0</v>
      </c>
      <c r="I5" s="22">
        <v>57.05</v>
      </c>
      <c r="J5" s="22" t="s">
        <v>84</v>
      </c>
      <c r="K5" s="22">
        <v>5.4895908253724901</v>
      </c>
      <c r="L5" s="23">
        <v>8.71761338807072E-5</v>
      </c>
      <c r="M5" s="22">
        <v>1292.22</v>
      </c>
      <c r="N5" s="22" t="s">
        <v>68</v>
      </c>
      <c r="O5" s="24">
        <v>5.9010373413547699</v>
      </c>
      <c r="P5" s="24">
        <v>9.8147403916003597E-5</v>
      </c>
      <c r="Q5" s="25">
        <v>9969.19</v>
      </c>
      <c r="R5" s="26">
        <v>0.92698000000000003</v>
      </c>
      <c r="S5" s="26">
        <v>0</v>
      </c>
      <c r="T5" s="26">
        <v>0.92688000000000004</v>
      </c>
      <c r="U5" s="26">
        <v>0.96160000000000001</v>
      </c>
      <c r="V5" s="26">
        <v>0.75470999999999999</v>
      </c>
      <c r="W5" s="26">
        <v>0.73294999999999999</v>
      </c>
      <c r="X5" s="26">
        <v>0.61680000000000001</v>
      </c>
      <c r="Y5" s="26">
        <v>0.92698000000000003</v>
      </c>
      <c r="Z5" s="26">
        <v>0.38983000000000001</v>
      </c>
      <c r="AA5" s="26">
        <v>0.92144000000000004</v>
      </c>
      <c r="AB5" s="26">
        <v>0.81415000000000004</v>
      </c>
      <c r="AC5" s="26">
        <v>0</v>
      </c>
      <c r="AD5" s="26">
        <v>0.74016000000000004</v>
      </c>
      <c r="AE5" s="26">
        <v>0.81847000000000003</v>
      </c>
      <c r="AF5" s="26">
        <v>0.95596000000000003</v>
      </c>
      <c r="AG5" s="26">
        <v>0.86523000000000005</v>
      </c>
      <c r="AH5" s="26">
        <v>0.90354999999999996</v>
      </c>
      <c r="AI5" s="26">
        <v>0.88932999999999995</v>
      </c>
      <c r="AJ5" s="26">
        <v>0.91588999999999998</v>
      </c>
      <c r="AK5" s="26">
        <v>0.77200999999999997</v>
      </c>
      <c r="AL5" s="22">
        <v>17</v>
      </c>
    </row>
    <row r="6" spans="1:38">
      <c r="A6" s="22" t="s">
        <v>56</v>
      </c>
      <c r="B6" s="22" t="s">
        <v>55</v>
      </c>
      <c r="C6" s="22">
        <v>13.679136718082001</v>
      </c>
      <c r="D6" s="22">
        <v>0</v>
      </c>
      <c r="E6" s="22">
        <v>14.25</v>
      </c>
      <c r="F6" s="22" t="s">
        <v>59</v>
      </c>
      <c r="G6" s="22">
        <v>13.8524863585818</v>
      </c>
      <c r="H6" s="22">
        <v>0</v>
      </c>
      <c r="I6" s="22">
        <v>40.770000000000003</v>
      </c>
      <c r="J6" s="22" t="s">
        <v>85</v>
      </c>
      <c r="K6" s="22">
        <v>18.8866578542643</v>
      </c>
      <c r="L6" s="23">
        <v>1.2331396343442E-5</v>
      </c>
      <c r="M6" s="22">
        <v>839.39</v>
      </c>
      <c r="N6" s="22" t="s">
        <v>69</v>
      </c>
      <c r="O6" s="24">
        <v>19.021427650706201</v>
      </c>
      <c r="P6" s="24">
        <v>9.9707246351896496E-5</v>
      </c>
      <c r="Q6" s="25">
        <v>4535.5</v>
      </c>
      <c r="R6" s="26">
        <v>0.24959999999999999</v>
      </c>
      <c r="S6" s="26">
        <v>0.21312999999999999</v>
      </c>
      <c r="T6" s="26">
        <v>0.24959999999999999</v>
      </c>
      <c r="U6" s="26">
        <v>-2.0292000000000001E-24</v>
      </c>
      <c r="V6" s="26">
        <v>0.20934</v>
      </c>
      <c r="W6" s="26">
        <v>0.20330000000000001</v>
      </c>
      <c r="X6" s="26">
        <v>0</v>
      </c>
      <c r="Y6" s="26">
        <v>0</v>
      </c>
      <c r="Z6" s="26">
        <v>0.81279999999999997</v>
      </c>
      <c r="AA6" s="26">
        <v>0.27284000000000003</v>
      </c>
      <c r="AB6" s="26">
        <v>0</v>
      </c>
      <c r="AC6" s="26">
        <v>-3.5439999999999998E-29</v>
      </c>
      <c r="AD6" s="26">
        <v>0</v>
      </c>
      <c r="AE6" s="26">
        <v>0</v>
      </c>
      <c r="AF6" s="26">
        <v>0.26594000000000001</v>
      </c>
      <c r="AG6" s="26">
        <v>0.30625999999999998</v>
      </c>
      <c r="AH6" s="26">
        <v>0</v>
      </c>
      <c r="AI6" s="26">
        <v>0</v>
      </c>
      <c r="AJ6" s="26">
        <v>0</v>
      </c>
      <c r="AK6" s="26">
        <v>0.2349</v>
      </c>
      <c r="AL6" s="22">
        <v>1</v>
      </c>
    </row>
    <row r="7" spans="1:38">
      <c r="A7" s="22" t="s">
        <v>54</v>
      </c>
      <c r="B7" s="22" t="s">
        <v>37</v>
      </c>
      <c r="C7" s="22">
        <v>4.4724643970278599</v>
      </c>
      <c r="D7" s="22">
        <v>0</v>
      </c>
      <c r="E7" s="22">
        <v>14.47</v>
      </c>
      <c r="F7" s="22" t="s">
        <v>60</v>
      </c>
      <c r="G7" s="22">
        <v>4.8307015934705202</v>
      </c>
      <c r="H7" s="22">
        <v>0</v>
      </c>
      <c r="I7" s="22">
        <v>58.81</v>
      </c>
      <c r="J7" s="22" t="s">
        <v>84</v>
      </c>
      <c r="K7" s="22">
        <v>7.6280612027274497</v>
      </c>
      <c r="L7" s="22">
        <v>0</v>
      </c>
      <c r="M7" s="22">
        <v>1045.99</v>
      </c>
      <c r="N7" s="22" t="s">
        <v>70</v>
      </c>
      <c r="O7" s="24">
        <v>8.3127786945359006</v>
      </c>
      <c r="P7" s="24">
        <v>8.8291987948602307E-5</v>
      </c>
      <c r="Q7" s="25">
        <v>6142.31</v>
      </c>
      <c r="R7" s="26">
        <v>0.92698000000000003</v>
      </c>
      <c r="S7" s="26">
        <v>0</v>
      </c>
      <c r="T7" s="26">
        <v>0.92688000000000004</v>
      </c>
      <c r="U7" s="26">
        <v>0.96160000000000001</v>
      </c>
      <c r="V7" s="26">
        <v>0.75470999999999999</v>
      </c>
      <c r="W7" s="26">
        <v>0.73294999999999999</v>
      </c>
      <c r="X7" s="26">
        <v>0.61680000000000001</v>
      </c>
      <c r="Y7" s="26">
        <v>0.92698000000000003</v>
      </c>
      <c r="Z7" s="26">
        <v>0.38983000000000001</v>
      </c>
      <c r="AA7" s="26">
        <v>0.92144000000000004</v>
      </c>
      <c r="AB7" s="26">
        <v>0.81415000000000004</v>
      </c>
      <c r="AC7" s="26">
        <v>0</v>
      </c>
      <c r="AD7" s="26">
        <v>0.74016000000000004</v>
      </c>
      <c r="AE7" s="26">
        <v>0.81847000000000003</v>
      </c>
      <c r="AF7" s="26">
        <v>0.95596000000000003</v>
      </c>
      <c r="AG7" s="26">
        <v>0.86523000000000005</v>
      </c>
      <c r="AH7" s="26">
        <v>0.90354999999999996</v>
      </c>
      <c r="AI7" s="26">
        <v>0.88932999999999995</v>
      </c>
      <c r="AJ7" s="26">
        <v>0.91588999999999998</v>
      </c>
      <c r="AK7" s="26">
        <v>0.77200999999999997</v>
      </c>
      <c r="AL7" s="22">
        <v>17</v>
      </c>
    </row>
    <row r="8" spans="1:38">
      <c r="A8" s="22" t="s">
        <v>53</v>
      </c>
      <c r="B8" s="22" t="s">
        <v>32</v>
      </c>
      <c r="C8" s="22">
        <v>4.3728781524333096</v>
      </c>
      <c r="D8" s="22">
        <v>0</v>
      </c>
      <c r="E8" s="22">
        <v>17.72</v>
      </c>
      <c r="F8" s="22" t="s">
        <v>60</v>
      </c>
      <c r="G8" s="22">
        <v>4.7792616880802603</v>
      </c>
      <c r="H8" s="22">
        <v>0</v>
      </c>
      <c r="I8" s="22">
        <v>78.16</v>
      </c>
      <c r="J8" s="22" t="s">
        <v>84</v>
      </c>
      <c r="K8" s="22">
        <v>8.9259048046393907</v>
      </c>
      <c r="L8" s="23">
        <v>6.6040591049823096E-5</v>
      </c>
      <c r="M8" s="22">
        <v>1105.2</v>
      </c>
      <c r="N8" s="22" t="s">
        <v>71</v>
      </c>
      <c r="O8" s="24">
        <v>9.1956845597368098</v>
      </c>
      <c r="P8" s="24">
        <v>9.9979151036968698E-5</v>
      </c>
      <c r="Q8" s="25">
        <v>5709.89</v>
      </c>
      <c r="R8" s="26">
        <v>0.94147999999999998</v>
      </c>
      <c r="S8" s="26">
        <v>0.48946000000000001</v>
      </c>
      <c r="T8" s="26">
        <v>0.94147999999999998</v>
      </c>
      <c r="U8" s="26">
        <v>0</v>
      </c>
      <c r="V8" s="26">
        <v>0.53598000000000001</v>
      </c>
      <c r="W8" s="26">
        <v>0.52053000000000005</v>
      </c>
      <c r="X8" s="26">
        <v>0</v>
      </c>
      <c r="Y8" s="26">
        <v>0.94147999999999998</v>
      </c>
      <c r="Z8" s="26">
        <v>0</v>
      </c>
      <c r="AA8" s="26">
        <v>0.82094</v>
      </c>
      <c r="AB8" s="26">
        <v>0</v>
      </c>
      <c r="AC8" s="26">
        <v>0.65049999999999997</v>
      </c>
      <c r="AD8" s="26">
        <v>0</v>
      </c>
      <c r="AE8" s="26">
        <v>0</v>
      </c>
      <c r="AF8" s="26">
        <v>0.68335999999999997</v>
      </c>
      <c r="AG8" s="26">
        <v>0.52220999999999995</v>
      </c>
      <c r="AH8" s="26">
        <v>0</v>
      </c>
      <c r="AI8" s="26">
        <v>0</v>
      </c>
      <c r="AJ8" s="26">
        <v>0.86014000000000002</v>
      </c>
      <c r="AK8" s="26">
        <v>0.56218000000000001</v>
      </c>
      <c r="AL8" s="22">
        <v>7</v>
      </c>
    </row>
    <row r="9" spans="1:38">
      <c r="A9" s="22" t="s">
        <v>52</v>
      </c>
      <c r="B9" s="22" t="s">
        <v>37</v>
      </c>
      <c r="C9" s="22">
        <v>2.98402638082616</v>
      </c>
      <c r="D9" s="22">
        <v>0</v>
      </c>
      <c r="E9" s="22">
        <v>24.09</v>
      </c>
      <c r="F9" s="22" t="s">
        <v>61</v>
      </c>
      <c r="G9" s="22">
        <v>3.2122333698454399</v>
      </c>
      <c r="H9" s="22">
        <v>0</v>
      </c>
      <c r="I9" s="22">
        <v>48.75</v>
      </c>
      <c r="J9" s="22" t="s">
        <v>86</v>
      </c>
      <c r="K9" s="22">
        <v>4.5559025146206897</v>
      </c>
      <c r="L9" s="23">
        <v>7.3820839873404705E-5</v>
      </c>
      <c r="M9" s="22">
        <v>682.17</v>
      </c>
      <c r="N9" s="22" t="s">
        <v>72</v>
      </c>
      <c r="O9" s="24">
        <v>4.6554842634893001</v>
      </c>
      <c r="P9" s="24">
        <v>9.85755599777212E-5</v>
      </c>
      <c r="Q9" s="25">
        <v>3492.05</v>
      </c>
      <c r="R9" s="26">
        <v>0.94540999999999997</v>
      </c>
      <c r="S9" s="26">
        <v>1.9578999999999999E-2</v>
      </c>
      <c r="T9" s="26">
        <v>0.93354000000000004</v>
      </c>
      <c r="U9" s="26">
        <v>-5.4255999999999996E-28</v>
      </c>
      <c r="V9" s="26">
        <v>2.1860999999999998E-2</v>
      </c>
      <c r="W9" s="26">
        <v>2.1231E-2</v>
      </c>
      <c r="X9" s="26">
        <v>0</v>
      </c>
      <c r="Y9" s="26">
        <v>0.94540999999999997</v>
      </c>
      <c r="Z9" s="26">
        <v>0.39695999999999998</v>
      </c>
      <c r="AA9" s="26">
        <v>3.7893000000000003E-2</v>
      </c>
      <c r="AB9" s="26">
        <v>0.85956999999999995</v>
      </c>
      <c r="AC9" s="26">
        <v>0</v>
      </c>
      <c r="AD9" s="26">
        <v>1.0990000000000001E-29</v>
      </c>
      <c r="AE9" s="26">
        <v>0.88205999999999996</v>
      </c>
      <c r="AF9" s="26">
        <v>3.6552000000000001E-2</v>
      </c>
      <c r="AG9" s="26">
        <v>0.87385000000000002</v>
      </c>
      <c r="AH9" s="26">
        <v>9.7105000000000004E-30</v>
      </c>
      <c r="AI9" s="26">
        <v>0.90451000000000004</v>
      </c>
      <c r="AJ9" s="26">
        <v>0</v>
      </c>
      <c r="AK9" s="26">
        <v>2.6932999999999999E-2</v>
      </c>
      <c r="AL9" s="22">
        <v>7</v>
      </c>
    </row>
    <row r="10" spans="1:38">
      <c r="A10" s="22" t="s">
        <v>51</v>
      </c>
      <c r="B10" s="22" t="s">
        <v>46</v>
      </c>
      <c r="C10" s="22">
        <v>9.5585233761908199</v>
      </c>
      <c r="D10" s="22">
        <v>0</v>
      </c>
      <c r="E10" s="22">
        <v>20.16</v>
      </c>
      <c r="F10" s="22" t="s">
        <v>62</v>
      </c>
      <c r="G10" s="22">
        <v>17.851809609269299</v>
      </c>
      <c r="H10" s="22">
        <v>0</v>
      </c>
      <c r="I10" s="22">
        <v>84.69</v>
      </c>
      <c r="J10" s="22" t="s">
        <v>87</v>
      </c>
      <c r="K10" s="22">
        <v>18.3911792121933</v>
      </c>
      <c r="L10" s="23">
        <v>9.5688067460655303E-5</v>
      </c>
      <c r="M10" s="22">
        <v>923.03</v>
      </c>
      <c r="N10" s="22" t="s">
        <v>73</v>
      </c>
      <c r="O10" s="24">
        <v>18.577577300402002</v>
      </c>
      <c r="P10" s="24">
        <v>9.9709604285724897E-5</v>
      </c>
      <c r="Q10" s="25">
        <v>7756.3</v>
      </c>
      <c r="R10" s="26">
        <v>0.95098000000000005</v>
      </c>
      <c r="S10" s="26">
        <v>0.6381</v>
      </c>
      <c r="T10" s="26">
        <v>0</v>
      </c>
      <c r="U10" s="26">
        <v>0</v>
      </c>
      <c r="V10" s="26">
        <v>0.67422000000000004</v>
      </c>
      <c r="W10" s="26">
        <v>0.65478999999999998</v>
      </c>
      <c r="X10" s="26">
        <v>0</v>
      </c>
      <c r="Y10" s="26">
        <v>0</v>
      </c>
      <c r="Z10" s="26">
        <v>5.3724000000000003E-3</v>
      </c>
      <c r="AA10" s="26">
        <v>-1.1321E-30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-7.8697000000000002E-29</v>
      </c>
      <c r="AL10" s="22">
        <v>4</v>
      </c>
    </row>
    <row r="11" spans="1:38">
      <c r="A11" s="22" t="s">
        <v>50</v>
      </c>
      <c r="C11" s="22">
        <v>0</v>
      </c>
      <c r="E11" s="22">
        <v>12.73</v>
      </c>
      <c r="F11" s="22" t="s">
        <v>62</v>
      </c>
      <c r="G11" s="22">
        <v>8.4628619935194092</v>
      </c>
      <c r="H11" s="22">
        <v>0</v>
      </c>
      <c r="I11" s="22">
        <v>60.74</v>
      </c>
      <c r="J11" s="22" t="s">
        <v>88</v>
      </c>
      <c r="K11" s="22">
        <v>9.3922879489892495</v>
      </c>
      <c r="L11" s="23">
        <v>6.90047503159693E-5</v>
      </c>
      <c r="M11" s="22">
        <v>974.89</v>
      </c>
      <c r="N11" s="22" t="s">
        <v>74</v>
      </c>
      <c r="O11" s="24">
        <v>9.5436664436083607</v>
      </c>
      <c r="P11" s="24">
        <v>9.9687928729073202E-5</v>
      </c>
      <c r="Q11" s="25">
        <v>4609.6899999999996</v>
      </c>
      <c r="R11" s="26">
        <v>0.93028999999999995</v>
      </c>
      <c r="S11" s="26">
        <v>0</v>
      </c>
      <c r="T11" s="26">
        <v>0</v>
      </c>
      <c r="U11" s="26">
        <v>-8.8407999999999999E-30</v>
      </c>
      <c r="V11" s="26">
        <v>0</v>
      </c>
      <c r="W11" s="26">
        <v>6.8016999999999995E-27</v>
      </c>
      <c r="X11" s="26">
        <v>0</v>
      </c>
      <c r="Y11" s="26">
        <v>0</v>
      </c>
      <c r="Z11" s="26">
        <v>0.38436999999999999</v>
      </c>
      <c r="AA11" s="26">
        <v>0</v>
      </c>
      <c r="AB11" s="26">
        <v>0.91813</v>
      </c>
      <c r="AC11" s="26">
        <v>0</v>
      </c>
      <c r="AD11" s="26">
        <v>-3.5235E-29</v>
      </c>
      <c r="AE11" s="26">
        <v>0.87988999999999995</v>
      </c>
      <c r="AF11" s="26">
        <v>0</v>
      </c>
      <c r="AG11" s="26">
        <v>0</v>
      </c>
      <c r="AH11" s="26">
        <v>-9.9054000000000002E-28</v>
      </c>
      <c r="AI11" s="26">
        <v>0</v>
      </c>
      <c r="AJ11" s="26">
        <v>0</v>
      </c>
      <c r="AK11" s="26">
        <v>0</v>
      </c>
      <c r="AL11" s="22">
        <v>3</v>
      </c>
    </row>
    <row r="12" spans="1:38">
      <c r="A12" s="22" t="s">
        <v>49</v>
      </c>
      <c r="B12" s="22" t="s">
        <v>48</v>
      </c>
      <c r="C12" s="23">
        <v>1.1429960977693499E-8</v>
      </c>
      <c r="D12" s="22">
        <v>0</v>
      </c>
      <c r="E12" s="22">
        <v>19.11</v>
      </c>
      <c r="F12" s="22" t="s">
        <v>62</v>
      </c>
      <c r="G12" s="22">
        <v>5.8007134263059701</v>
      </c>
      <c r="H12" s="22">
        <v>0</v>
      </c>
      <c r="I12" s="22">
        <v>65.72</v>
      </c>
      <c r="J12" s="22" t="s">
        <v>89</v>
      </c>
      <c r="K12" s="22">
        <v>6.2514095867396602</v>
      </c>
      <c r="L12" s="23">
        <v>5.6297566335344099E-5</v>
      </c>
      <c r="M12" s="22">
        <v>748.8</v>
      </c>
      <c r="N12" s="22" t="s">
        <v>75</v>
      </c>
      <c r="O12" s="24">
        <v>6.28533309663647</v>
      </c>
      <c r="P12" s="24">
        <v>9.7874883935230003E-5</v>
      </c>
      <c r="Q12" s="25">
        <v>7018.88</v>
      </c>
      <c r="R12" s="26">
        <v>0.94072999999999996</v>
      </c>
      <c r="S12" s="26">
        <v>0</v>
      </c>
      <c r="T12" s="26">
        <v>0</v>
      </c>
      <c r="U12" s="26">
        <v>-1.5502000000000001E-29</v>
      </c>
      <c r="V12" s="26">
        <v>1.291E-28</v>
      </c>
      <c r="W12" s="26">
        <v>5.0052999999999996E-28</v>
      </c>
      <c r="X12" s="26">
        <v>0</v>
      </c>
      <c r="Y12" s="26">
        <v>0</v>
      </c>
      <c r="Z12" s="26">
        <v>0.40883999999999998</v>
      </c>
      <c r="AA12" s="26">
        <v>0</v>
      </c>
      <c r="AB12" s="26">
        <v>0.85895999999999995</v>
      </c>
      <c r="AC12" s="26">
        <v>0</v>
      </c>
      <c r="AD12" s="26">
        <v>1.6484999999999999E-28</v>
      </c>
      <c r="AE12" s="26">
        <v>0.88685000000000003</v>
      </c>
      <c r="AF12" s="26">
        <v>0</v>
      </c>
      <c r="AG12" s="26">
        <v>0</v>
      </c>
      <c r="AH12" s="26">
        <v>0</v>
      </c>
      <c r="AI12" s="26">
        <v>0.89988999999999997</v>
      </c>
      <c r="AJ12" s="26">
        <v>-7.5733000000000003E-29</v>
      </c>
      <c r="AK12" s="26">
        <v>1.0603E-28</v>
      </c>
      <c r="AL12" s="22">
        <v>4</v>
      </c>
    </row>
    <row r="13" spans="1:38">
      <c r="A13" s="22" t="s">
        <v>47</v>
      </c>
      <c r="B13" s="22" t="s">
        <v>46</v>
      </c>
      <c r="C13" s="22">
        <v>3.2262883329309799</v>
      </c>
      <c r="D13" s="23">
        <v>5.0541709336616303E-5</v>
      </c>
      <c r="E13" s="22">
        <v>21.16</v>
      </c>
      <c r="F13" s="22" t="s">
        <v>62</v>
      </c>
      <c r="G13" s="22">
        <v>5.4894663958819399</v>
      </c>
      <c r="H13" s="22">
        <v>0</v>
      </c>
      <c r="I13" s="22">
        <v>91</v>
      </c>
      <c r="J13" s="22" t="s">
        <v>89</v>
      </c>
      <c r="K13" s="22">
        <v>5.5831857401314</v>
      </c>
      <c r="L13" s="23">
        <v>5.5736784955396299E-5</v>
      </c>
      <c r="M13" s="22">
        <v>1027.49</v>
      </c>
      <c r="N13" s="22" t="s">
        <v>76</v>
      </c>
      <c r="O13" s="24">
        <v>6.1461638004610899</v>
      </c>
      <c r="P13" s="24">
        <v>9.76921532162511E-5</v>
      </c>
      <c r="Q13" s="25">
        <v>4179.72</v>
      </c>
      <c r="R13" s="26">
        <v>0.93615000000000004</v>
      </c>
      <c r="S13" s="26">
        <v>7.5065999999999994E-2</v>
      </c>
      <c r="T13" s="26">
        <v>0</v>
      </c>
      <c r="U13" s="26">
        <v>0</v>
      </c>
      <c r="V13" s="26">
        <v>0.11064</v>
      </c>
      <c r="W13" s="26">
        <v>5.4470999999999999E-2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0.99572000000000005</v>
      </c>
      <c r="AJ13" s="26">
        <v>0</v>
      </c>
      <c r="AK13" s="26">
        <v>1.3698999999999999E-2</v>
      </c>
      <c r="AL13" s="22">
        <v>2</v>
      </c>
    </row>
    <row r="14" spans="1:38">
      <c r="A14" s="22" t="s">
        <v>45</v>
      </c>
      <c r="B14" s="22" t="s">
        <v>44</v>
      </c>
      <c r="C14" s="23">
        <v>2.3319943198707401E-11</v>
      </c>
      <c r="E14" s="22">
        <v>16.059999999999999</v>
      </c>
      <c r="F14" s="22" t="s">
        <v>63</v>
      </c>
      <c r="G14" s="22">
        <v>3.5868564634709498E-3</v>
      </c>
      <c r="H14" s="22">
        <v>0</v>
      </c>
      <c r="I14" s="22">
        <v>77.45</v>
      </c>
      <c r="J14" s="22" t="s">
        <v>90</v>
      </c>
      <c r="K14" s="22">
        <v>9.4539222992987106</v>
      </c>
      <c r="L14" s="23">
        <v>7.8838572183057994E-5</v>
      </c>
      <c r="M14" s="22">
        <v>988.73</v>
      </c>
      <c r="N14" s="22" t="s">
        <v>77</v>
      </c>
      <c r="O14" s="24">
        <v>9.4999492492527207</v>
      </c>
      <c r="P14" s="24">
        <v>9.9777865655661794E-5</v>
      </c>
      <c r="Q14" s="25">
        <v>8441.7199999999993</v>
      </c>
      <c r="R14" s="26">
        <v>0.90903</v>
      </c>
      <c r="S14" s="26">
        <v>0</v>
      </c>
      <c r="T14" s="26">
        <v>0</v>
      </c>
      <c r="U14" s="26">
        <v>0.97263999999999995</v>
      </c>
      <c r="V14" s="26">
        <v>0</v>
      </c>
      <c r="W14" s="26">
        <v>0</v>
      </c>
      <c r="X14" s="26">
        <v>0.63666</v>
      </c>
      <c r="Y14" s="26">
        <v>0.94366000000000005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0.39735999999999999</v>
      </c>
      <c r="AJ14" s="26">
        <v>0</v>
      </c>
      <c r="AK14" s="26">
        <v>0</v>
      </c>
      <c r="AL14" s="22">
        <v>4</v>
      </c>
    </row>
    <row r="15" spans="1:38">
      <c r="A15" s="22" t="s">
        <v>43</v>
      </c>
      <c r="B15" s="22" t="s">
        <v>42</v>
      </c>
      <c r="C15" s="23">
        <v>1.9213075574953099E-11</v>
      </c>
      <c r="D15" s="22">
        <v>0</v>
      </c>
      <c r="E15" s="22">
        <v>15.78</v>
      </c>
      <c r="F15" s="22" t="s">
        <v>63</v>
      </c>
      <c r="G15" s="22">
        <v>1.80369437410432E-3</v>
      </c>
      <c r="H15" s="23">
        <v>1.10496410794194E-5</v>
      </c>
      <c r="I15" s="22">
        <v>105.41</v>
      </c>
      <c r="J15" s="22" t="s">
        <v>84</v>
      </c>
      <c r="K15" s="22">
        <v>2.9126227769776101</v>
      </c>
      <c r="L15" s="23">
        <v>8.7913344454739102E-5</v>
      </c>
      <c r="M15" s="22">
        <v>1314.22</v>
      </c>
      <c r="N15" s="22" t="s">
        <v>70</v>
      </c>
      <c r="O15" s="24">
        <v>4.7853839103492701</v>
      </c>
      <c r="P15" s="24">
        <v>8.5240742410954006E-5</v>
      </c>
      <c r="Q15" s="25">
        <v>5943.58</v>
      </c>
      <c r="R15" s="26">
        <v>0.92698000000000003</v>
      </c>
      <c r="S15" s="26">
        <v>0</v>
      </c>
      <c r="T15" s="26">
        <v>0.92688000000000004</v>
      </c>
      <c r="U15" s="26">
        <v>0.96160000000000001</v>
      </c>
      <c r="V15" s="26">
        <v>0.75470999999999999</v>
      </c>
      <c r="W15" s="26">
        <v>0.73294999999999999</v>
      </c>
      <c r="X15" s="26">
        <v>0.61680000000000001</v>
      </c>
      <c r="Y15" s="26">
        <v>0.92698000000000003</v>
      </c>
      <c r="Z15" s="26">
        <v>0.38983000000000001</v>
      </c>
      <c r="AA15" s="26">
        <v>0.92144000000000004</v>
      </c>
      <c r="AB15" s="26">
        <v>0.81415000000000004</v>
      </c>
      <c r="AC15" s="26">
        <v>0</v>
      </c>
      <c r="AD15" s="26">
        <v>0.74016000000000004</v>
      </c>
      <c r="AE15" s="26">
        <v>0.81847000000000003</v>
      </c>
      <c r="AF15" s="26">
        <v>0.95596000000000003</v>
      </c>
      <c r="AG15" s="26">
        <v>0.86523000000000005</v>
      </c>
      <c r="AH15" s="26">
        <v>0.90354999999999996</v>
      </c>
      <c r="AI15" s="26">
        <v>0.88932999999999995</v>
      </c>
      <c r="AJ15" s="26">
        <v>0.91588999999999998</v>
      </c>
      <c r="AK15" s="26">
        <v>0.77200999999999997</v>
      </c>
      <c r="AL15" s="22">
        <v>17</v>
      </c>
    </row>
    <row r="16" spans="1:38">
      <c r="A16" s="22" t="s">
        <v>41</v>
      </c>
      <c r="B16" s="22" t="s">
        <v>40</v>
      </c>
      <c r="C16" s="23">
        <v>1.4038270546024001E-11</v>
      </c>
      <c r="D16" s="22">
        <v>0.91808657154919804</v>
      </c>
      <c r="E16" s="22">
        <v>20.59</v>
      </c>
      <c r="F16" s="22" t="s">
        <v>63</v>
      </c>
      <c r="G16" s="22">
        <v>1.80369438298057E-3</v>
      </c>
      <c r="H16" s="23">
        <v>6.20630464948579E-10</v>
      </c>
      <c r="I16" s="22">
        <v>77.02</v>
      </c>
      <c r="J16" s="22" t="s">
        <v>86</v>
      </c>
      <c r="K16" s="22">
        <v>4.6960356257073999</v>
      </c>
      <c r="L16" s="23">
        <v>6.6637683999381094E-5</v>
      </c>
      <c r="M16" s="22">
        <v>933.31</v>
      </c>
      <c r="N16" s="22" t="s">
        <v>78</v>
      </c>
      <c r="O16" s="24">
        <v>4.77927946866774</v>
      </c>
      <c r="P16" s="24">
        <v>4.9971795046045001E-2</v>
      </c>
      <c r="Q16" s="25">
        <v>10000.14</v>
      </c>
      <c r="R16" s="26">
        <v>0.48381000000000002</v>
      </c>
      <c r="S16" s="26">
        <v>0.52883999999999998</v>
      </c>
      <c r="T16" s="26">
        <v>0.48381000000000002</v>
      </c>
      <c r="U16" s="26">
        <v>0</v>
      </c>
      <c r="V16" s="26">
        <v>0.47560000000000002</v>
      </c>
      <c r="W16" s="26">
        <v>0.46189000000000002</v>
      </c>
      <c r="X16" s="26">
        <v>0</v>
      </c>
      <c r="Y16" s="26">
        <v>0.93027000000000004</v>
      </c>
      <c r="Z16" s="26">
        <v>0</v>
      </c>
      <c r="AA16" s="26">
        <v>0.51488999999999996</v>
      </c>
      <c r="AB16" s="26">
        <v>0</v>
      </c>
      <c r="AC16" s="26">
        <v>0.53854000000000002</v>
      </c>
      <c r="AD16" s="26">
        <v>0</v>
      </c>
      <c r="AE16" s="26">
        <v>0</v>
      </c>
      <c r="AF16" s="26">
        <v>0.60845000000000005</v>
      </c>
      <c r="AG16" s="26">
        <v>0.59735000000000005</v>
      </c>
      <c r="AH16" s="26">
        <v>0.91956000000000004</v>
      </c>
      <c r="AI16" s="26">
        <v>0</v>
      </c>
      <c r="AJ16" s="26">
        <v>0.67898999999999998</v>
      </c>
      <c r="AK16" s="26">
        <v>0.55476999999999999</v>
      </c>
      <c r="AL16" s="22">
        <v>4</v>
      </c>
    </row>
    <row r="17" spans="1:38">
      <c r="A17" s="22" t="s">
        <v>39</v>
      </c>
      <c r="C17" s="22">
        <v>0</v>
      </c>
      <c r="E17" s="22">
        <v>18.829999999999998</v>
      </c>
      <c r="F17" s="22" t="s">
        <v>64</v>
      </c>
      <c r="G17" s="22">
        <v>1.25303400278414E-2</v>
      </c>
      <c r="H17" s="22">
        <v>0</v>
      </c>
      <c r="I17" s="22">
        <v>156.11000000000001</v>
      </c>
      <c r="J17" s="22" t="s">
        <v>86</v>
      </c>
      <c r="K17" s="22">
        <v>4.5408588949324402</v>
      </c>
      <c r="L17" s="23">
        <v>5.8953447138300801E-5</v>
      </c>
      <c r="M17" s="22">
        <v>949.84</v>
      </c>
      <c r="N17" s="22" t="s">
        <v>79</v>
      </c>
      <c r="O17" s="24">
        <v>4.5886001064567301</v>
      </c>
      <c r="P17" s="24">
        <v>1.96368362905044E-2</v>
      </c>
      <c r="Q17" s="25">
        <v>10000.11</v>
      </c>
      <c r="R17" s="26">
        <v>0.89898999999999996</v>
      </c>
      <c r="S17" s="26">
        <v>0.38849</v>
      </c>
      <c r="T17" s="26">
        <v>0.89898999999999996</v>
      </c>
      <c r="U17" s="26">
        <v>0.94272999999999996</v>
      </c>
      <c r="V17" s="26">
        <v>0.46938000000000002</v>
      </c>
      <c r="W17" s="26">
        <v>0.45584000000000002</v>
      </c>
      <c r="X17" s="26">
        <v>0.59896000000000005</v>
      </c>
      <c r="Y17" s="26">
        <v>0.89898999999999996</v>
      </c>
      <c r="Z17" s="26">
        <v>0.26238</v>
      </c>
      <c r="AA17" s="26">
        <v>0.70708000000000004</v>
      </c>
      <c r="AB17" s="26">
        <v>0.40758</v>
      </c>
      <c r="AC17" s="26">
        <v>0</v>
      </c>
      <c r="AD17" s="26">
        <v>0.49552000000000002</v>
      </c>
      <c r="AE17" s="26">
        <v>0.52478999999999998</v>
      </c>
      <c r="AF17" s="26">
        <v>0.78432999999999997</v>
      </c>
      <c r="AG17" s="26">
        <v>0.57611000000000001</v>
      </c>
      <c r="AH17" s="26">
        <v>0.60028000000000004</v>
      </c>
      <c r="AI17" s="26">
        <v>0.88932999999999995</v>
      </c>
      <c r="AJ17" s="26">
        <v>0.97813000000000005</v>
      </c>
      <c r="AK17" s="26">
        <v>0.55532000000000004</v>
      </c>
      <c r="AL17" s="22">
        <v>9</v>
      </c>
    </row>
    <row r="18" spans="1:38">
      <c r="A18" s="22" t="s">
        <v>38</v>
      </c>
      <c r="B18" s="22" t="s">
        <v>37</v>
      </c>
      <c r="C18" s="23">
        <v>5.92342530580936E-9</v>
      </c>
      <c r="D18" s="22">
        <v>0</v>
      </c>
      <c r="E18" s="22">
        <v>20.05</v>
      </c>
      <c r="F18" s="22" t="s">
        <v>65</v>
      </c>
      <c r="G18" s="22">
        <v>18.294200430963901</v>
      </c>
      <c r="H18" s="22">
        <v>0</v>
      </c>
      <c r="I18" s="22">
        <v>68.2</v>
      </c>
      <c r="J18" s="22" t="s">
        <v>91</v>
      </c>
      <c r="K18" s="22">
        <v>18.618253236693601</v>
      </c>
      <c r="L18" s="23">
        <v>9.6961042906795801E-5</v>
      </c>
      <c r="M18" s="22">
        <v>1006.89</v>
      </c>
      <c r="N18" s="22" t="s">
        <v>80</v>
      </c>
      <c r="O18" s="24">
        <v>18.7203981371871</v>
      </c>
      <c r="P18" s="24">
        <v>9.9633989861763506E-5</v>
      </c>
      <c r="Q18" s="25">
        <v>7664.3</v>
      </c>
      <c r="R18" s="26">
        <v>0</v>
      </c>
      <c r="S18" s="26">
        <v>3.7055999999999999E-2</v>
      </c>
      <c r="T18" s="26">
        <v>0</v>
      </c>
      <c r="U18" s="26">
        <v>0</v>
      </c>
      <c r="V18" s="26">
        <v>0</v>
      </c>
      <c r="W18" s="26">
        <v>3.1697999999999997E-2</v>
      </c>
      <c r="X18" s="26">
        <v>0</v>
      </c>
      <c r="Y18" s="26">
        <v>0.95833000000000002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2">
        <v>1</v>
      </c>
    </row>
    <row r="19" spans="1:38">
      <c r="A19" s="22" t="s">
        <v>36</v>
      </c>
      <c r="B19" s="22" t="s">
        <v>30</v>
      </c>
      <c r="C19" s="22">
        <v>7.30835005285671</v>
      </c>
      <c r="D19" s="22">
        <v>0</v>
      </c>
      <c r="E19" s="22">
        <v>18.09</v>
      </c>
      <c r="F19" s="22" t="s">
        <v>58</v>
      </c>
      <c r="G19" s="22">
        <v>7.5314090556709399</v>
      </c>
      <c r="H19" s="22">
        <v>0</v>
      </c>
      <c r="I19" s="22">
        <v>75.81</v>
      </c>
      <c r="J19" s="22" t="s">
        <v>92</v>
      </c>
      <c r="K19" s="22">
        <v>7.6035487036411</v>
      </c>
      <c r="L19" s="23">
        <v>9.6366797904100205E-5</v>
      </c>
      <c r="M19" s="22">
        <v>697.83</v>
      </c>
      <c r="N19" s="22" t="s">
        <v>81</v>
      </c>
      <c r="O19" s="24">
        <v>7.68013096896021</v>
      </c>
      <c r="P19" s="24">
        <v>9.9591134672705404E-5</v>
      </c>
      <c r="Q19" s="25">
        <v>7179.77</v>
      </c>
      <c r="R19" s="26">
        <v>0</v>
      </c>
      <c r="S19" s="26">
        <v>0.66646000000000005</v>
      </c>
      <c r="T19" s="26">
        <v>0</v>
      </c>
      <c r="U19" s="26">
        <v>0</v>
      </c>
      <c r="V19" s="26">
        <v>0.70613999999999999</v>
      </c>
      <c r="W19" s="26">
        <v>0.68577999999999995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2">
        <v>3</v>
      </c>
    </row>
    <row r="20" spans="1:38">
      <c r="A20" s="22" t="s">
        <v>35</v>
      </c>
      <c r="B20" s="22" t="s">
        <v>34</v>
      </c>
      <c r="C20" s="23">
        <v>1.3729106740356599E-10</v>
      </c>
      <c r="D20" s="22">
        <v>0</v>
      </c>
      <c r="E20" s="22">
        <v>16</v>
      </c>
      <c r="F20" s="22" t="s">
        <v>66</v>
      </c>
      <c r="G20" s="22">
        <v>0.95571623675556805</v>
      </c>
      <c r="H20" s="22">
        <v>0</v>
      </c>
      <c r="I20" s="22">
        <v>74.81</v>
      </c>
      <c r="J20" s="22" t="s">
        <v>93</v>
      </c>
      <c r="K20" s="22">
        <v>3.1187259581450899</v>
      </c>
      <c r="L20" s="22">
        <v>0</v>
      </c>
      <c r="M20" s="22">
        <v>965.34</v>
      </c>
      <c r="N20" s="22" t="s">
        <v>82</v>
      </c>
      <c r="O20" s="24">
        <v>5.7059789685873499</v>
      </c>
      <c r="P20" s="24">
        <v>9.4598604125823604E-5</v>
      </c>
      <c r="Q20" s="25">
        <v>7706.56</v>
      </c>
      <c r="R20" s="26">
        <v>0.94147999999999998</v>
      </c>
      <c r="S20" s="26">
        <v>0.48946000000000001</v>
      </c>
      <c r="T20" s="26">
        <v>0.94147999999999998</v>
      </c>
      <c r="U20" s="26">
        <v>0</v>
      </c>
      <c r="V20" s="26">
        <v>0.53598000000000001</v>
      </c>
      <c r="W20" s="26">
        <v>0.52053000000000005</v>
      </c>
      <c r="X20" s="26">
        <v>0</v>
      </c>
      <c r="Y20" s="26">
        <v>0.94147999999999998</v>
      </c>
      <c r="Z20" s="26">
        <v>0</v>
      </c>
      <c r="AA20" s="26">
        <v>0.82094</v>
      </c>
      <c r="AB20" s="26">
        <v>0</v>
      </c>
      <c r="AC20" s="26">
        <v>0.65049999999999997</v>
      </c>
      <c r="AD20" s="26">
        <v>0</v>
      </c>
      <c r="AE20" s="26">
        <v>0</v>
      </c>
      <c r="AF20" s="26">
        <v>0.68335999999999997</v>
      </c>
      <c r="AG20" s="26">
        <v>0.52220999999999995</v>
      </c>
      <c r="AH20" s="26">
        <v>0</v>
      </c>
      <c r="AI20" s="26">
        <v>0</v>
      </c>
      <c r="AJ20" s="26">
        <v>0.86014000000000002</v>
      </c>
      <c r="AK20" s="26">
        <v>0.56218000000000001</v>
      </c>
      <c r="AL20" s="22">
        <v>7</v>
      </c>
    </row>
    <row r="21" spans="1:38">
      <c r="A21" s="22" t="s">
        <v>33</v>
      </c>
      <c r="B21" s="22" t="s">
        <v>32</v>
      </c>
      <c r="C21" s="22">
        <v>2.9984994446958702</v>
      </c>
      <c r="D21" s="22">
        <v>0</v>
      </c>
      <c r="E21" s="22">
        <v>16.91</v>
      </c>
      <c r="F21" s="22" t="s">
        <v>61</v>
      </c>
      <c r="G21" s="22">
        <v>3.22628833292897</v>
      </c>
      <c r="H21" s="23">
        <v>1.7839367819691198E-5</v>
      </c>
      <c r="I21" s="22">
        <v>87.84</v>
      </c>
      <c r="J21" s="22" t="s">
        <v>84</v>
      </c>
      <c r="K21" s="22">
        <v>5.4894663958922596</v>
      </c>
      <c r="L21" s="22">
        <v>0</v>
      </c>
      <c r="M21" s="22">
        <v>1023.8</v>
      </c>
      <c r="N21" s="22" t="s">
        <v>70</v>
      </c>
      <c r="O21" s="24">
        <v>5.9007715817023998</v>
      </c>
      <c r="P21" s="24">
        <v>3.7127087621291501E-5</v>
      </c>
      <c r="Q21" s="25">
        <v>6607.3</v>
      </c>
      <c r="R21" s="26">
        <v>0.92698000000000003</v>
      </c>
      <c r="S21" s="26">
        <v>0</v>
      </c>
      <c r="T21" s="26">
        <v>0.92688000000000004</v>
      </c>
      <c r="U21" s="26">
        <v>0.96160000000000001</v>
      </c>
      <c r="V21" s="26">
        <v>0.75470999999999999</v>
      </c>
      <c r="W21" s="26">
        <v>0.73294999999999999</v>
      </c>
      <c r="X21" s="26">
        <v>0.61680000000000001</v>
      </c>
      <c r="Y21" s="26">
        <v>0.92698000000000003</v>
      </c>
      <c r="Z21" s="26">
        <v>0.38983000000000001</v>
      </c>
      <c r="AA21" s="26">
        <v>0.92144000000000004</v>
      </c>
      <c r="AB21" s="26">
        <v>0.81415000000000004</v>
      </c>
      <c r="AC21" s="26">
        <v>0</v>
      </c>
      <c r="AD21" s="26">
        <v>0.74016000000000004</v>
      </c>
      <c r="AE21" s="26">
        <v>0.81847000000000003</v>
      </c>
      <c r="AF21" s="26">
        <v>0.95596000000000003</v>
      </c>
      <c r="AG21" s="26">
        <v>0.86523000000000005</v>
      </c>
      <c r="AH21" s="26">
        <v>0.90354999999999996</v>
      </c>
      <c r="AI21" s="26">
        <v>0.88932999999999995</v>
      </c>
      <c r="AJ21" s="26">
        <v>0.91588999999999998</v>
      </c>
      <c r="AK21" s="26">
        <v>0.77200999999999997</v>
      </c>
      <c r="AL21" s="22">
        <v>17</v>
      </c>
    </row>
    <row r="22" spans="1:38">
      <c r="A22" s="22" t="s">
        <v>31</v>
      </c>
      <c r="B22" s="22" t="s">
        <v>30</v>
      </c>
      <c r="C22" s="22">
        <v>5.2373400830068197</v>
      </c>
      <c r="D22" s="22">
        <v>0</v>
      </c>
      <c r="E22" s="22">
        <v>18.88</v>
      </c>
      <c r="F22" s="22" t="s">
        <v>58</v>
      </c>
      <c r="G22" s="22">
        <v>5.3914971587774501</v>
      </c>
      <c r="H22" s="22">
        <v>0</v>
      </c>
      <c r="I22" s="22">
        <v>88.69</v>
      </c>
      <c r="J22" s="22" t="s">
        <v>84</v>
      </c>
      <c r="K22" s="22">
        <v>5.4894663958998802</v>
      </c>
      <c r="L22" s="23">
        <v>7.8660656653498594E-5</v>
      </c>
      <c r="M22" s="22">
        <v>916.72</v>
      </c>
      <c r="N22" s="22" t="s">
        <v>70</v>
      </c>
      <c r="O22" s="24">
        <v>5.9007715817234496</v>
      </c>
      <c r="P22" s="24">
        <v>3.2802529563599997E-2</v>
      </c>
      <c r="Q22" s="25">
        <v>10000.16</v>
      </c>
      <c r="R22" s="26">
        <v>0.92698000000000003</v>
      </c>
      <c r="S22" s="26">
        <v>0</v>
      </c>
      <c r="T22" s="26">
        <v>0.92688000000000004</v>
      </c>
      <c r="U22" s="26">
        <v>0.96160000000000001</v>
      </c>
      <c r="V22" s="26">
        <v>0.75470999999999999</v>
      </c>
      <c r="W22" s="26">
        <v>0.73294999999999999</v>
      </c>
      <c r="X22" s="26">
        <v>0.61680000000000001</v>
      </c>
      <c r="Y22" s="26">
        <v>0.92698000000000003</v>
      </c>
      <c r="Z22" s="26">
        <v>0.38983000000000001</v>
      </c>
      <c r="AA22" s="26">
        <v>0.92144000000000004</v>
      </c>
      <c r="AB22" s="26">
        <v>0.81415000000000004</v>
      </c>
      <c r="AC22" s="26">
        <v>0</v>
      </c>
      <c r="AD22" s="26">
        <v>0.74016000000000004</v>
      </c>
      <c r="AE22" s="26">
        <v>0.81847000000000003</v>
      </c>
      <c r="AF22" s="26">
        <v>0.95596000000000003</v>
      </c>
      <c r="AG22" s="26">
        <v>0.86523000000000005</v>
      </c>
      <c r="AH22" s="26">
        <v>0.90354999999999996</v>
      </c>
      <c r="AI22" s="26">
        <v>0.88932999999999995</v>
      </c>
      <c r="AJ22" s="26">
        <v>0.91588999999999998</v>
      </c>
      <c r="AK22" s="26">
        <v>0.77200999999999997</v>
      </c>
      <c r="AL22" s="22">
        <v>17</v>
      </c>
    </row>
    <row r="23" spans="1:38">
      <c r="A23" s="22" t="s">
        <v>29</v>
      </c>
      <c r="B23" s="22" t="s">
        <v>28</v>
      </c>
      <c r="C23" s="22">
        <v>2.1756168971854501</v>
      </c>
      <c r="D23" s="22">
        <v>0</v>
      </c>
      <c r="E23" s="22">
        <v>14.16</v>
      </c>
      <c r="F23" s="22" t="s">
        <v>67</v>
      </c>
      <c r="G23" s="22">
        <v>2.7115625363472899</v>
      </c>
      <c r="H23" s="22">
        <v>0</v>
      </c>
      <c r="I23" s="22">
        <v>69.05</v>
      </c>
      <c r="J23" s="22" t="s">
        <v>84</v>
      </c>
      <c r="K23" s="22">
        <v>3.2273945056650302</v>
      </c>
      <c r="L23" s="23">
        <v>6.0078396030723999E-5</v>
      </c>
      <c r="M23" s="22">
        <v>1075.3</v>
      </c>
      <c r="N23" s="22" t="s">
        <v>83</v>
      </c>
      <c r="O23" s="24">
        <v>3.2632954510313499</v>
      </c>
      <c r="P23" s="24">
        <v>9.57414851630386E-5</v>
      </c>
      <c r="Q23" s="25">
        <v>5788.72</v>
      </c>
      <c r="R23" s="26">
        <v>0.91386999999999996</v>
      </c>
      <c r="S23" s="26">
        <v>0</v>
      </c>
      <c r="T23" s="26">
        <v>0.91386999999999996</v>
      </c>
      <c r="U23" s="26">
        <v>0.96160000000000001</v>
      </c>
      <c r="V23" s="26">
        <v>0.71177000000000001</v>
      </c>
      <c r="W23" s="26">
        <v>0.69125000000000003</v>
      </c>
      <c r="X23" s="26">
        <v>0.61680999999999997</v>
      </c>
      <c r="Y23" s="26">
        <v>0.92698000000000003</v>
      </c>
      <c r="Z23" s="26">
        <v>0.39099</v>
      </c>
      <c r="AA23" s="26">
        <v>0.85933000000000004</v>
      </c>
      <c r="AB23" s="26">
        <v>0</v>
      </c>
      <c r="AC23" s="26">
        <v>0</v>
      </c>
      <c r="AD23" s="26">
        <v>0.54935999999999996</v>
      </c>
      <c r="AE23" s="26">
        <v>0</v>
      </c>
      <c r="AF23" s="26">
        <v>0.90156999999999998</v>
      </c>
      <c r="AG23" s="26">
        <v>0.85497999999999996</v>
      </c>
      <c r="AH23" s="26">
        <v>0.90354999999999996</v>
      </c>
      <c r="AI23" s="26">
        <v>0</v>
      </c>
      <c r="AJ23" s="26">
        <v>0.96791000000000005</v>
      </c>
      <c r="AK23" s="26">
        <v>0.77907000000000004</v>
      </c>
      <c r="AL23" s="22">
        <v>13</v>
      </c>
    </row>
    <row r="24" spans="1:38">
      <c r="A24" s="22" t="s">
        <v>27</v>
      </c>
      <c r="B24" s="22" t="s">
        <v>26</v>
      </c>
      <c r="C24" s="22">
        <v>0</v>
      </c>
      <c r="E24" s="22">
        <v>13.69</v>
      </c>
      <c r="F24" s="22" t="s">
        <v>63</v>
      </c>
      <c r="G24" s="22">
        <v>4.7643967965508198E-3</v>
      </c>
      <c r="H24" s="22">
        <v>0</v>
      </c>
      <c r="I24" s="22">
        <v>103.25</v>
      </c>
      <c r="J24" s="22" t="s">
        <v>84</v>
      </c>
      <c r="K24" s="22">
        <v>8.8700617305818596</v>
      </c>
      <c r="L24" s="23">
        <v>7.5008159993815503E-5</v>
      </c>
      <c r="M24" s="22">
        <v>1046.08</v>
      </c>
      <c r="N24" s="22" t="s">
        <v>77</v>
      </c>
      <c r="O24" s="24">
        <v>9.8789241945348891</v>
      </c>
      <c r="P24" s="24">
        <v>7.7774946773955694E-5</v>
      </c>
      <c r="Q24" s="25">
        <v>7478.42</v>
      </c>
      <c r="R24" s="26">
        <v>0.90903</v>
      </c>
      <c r="S24" s="26">
        <v>0</v>
      </c>
      <c r="T24" s="26">
        <v>0</v>
      </c>
      <c r="U24" s="26">
        <v>0.97263999999999995</v>
      </c>
      <c r="V24" s="26">
        <v>0</v>
      </c>
      <c r="W24" s="26">
        <v>0</v>
      </c>
      <c r="X24" s="26">
        <v>0.63666</v>
      </c>
      <c r="Y24" s="26">
        <v>0.94366000000000005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0.39735999999999999</v>
      </c>
      <c r="AJ24" s="26">
        <v>0</v>
      </c>
      <c r="AK24" s="26">
        <v>0</v>
      </c>
      <c r="AL24" s="22">
        <v>4</v>
      </c>
    </row>
    <row r="29" spans="1:38" ht="15">
      <c r="A29" s="27"/>
    </row>
    <row r="30" spans="1:38" ht="20.25">
      <c r="A30" s="21" t="s">
        <v>111</v>
      </c>
    </row>
    <row r="31" spans="1:38" ht="15">
      <c r="A31" s="10" t="s">
        <v>25</v>
      </c>
      <c r="B31" s="14" t="s">
        <v>99</v>
      </c>
      <c r="C31" s="14"/>
      <c r="D31" s="14"/>
      <c r="E31" s="13"/>
    </row>
    <row r="32" spans="1:38">
      <c r="A32" s="28" t="s">
        <v>113</v>
      </c>
      <c r="B32" s="29" t="s">
        <v>110</v>
      </c>
      <c r="C32" s="29"/>
      <c r="D32" s="29"/>
      <c r="E32" s="29"/>
    </row>
    <row r="33" spans="1:36">
      <c r="A33" s="28" t="s">
        <v>21</v>
      </c>
      <c r="B33" s="30" t="s">
        <v>96</v>
      </c>
      <c r="C33" s="30"/>
      <c r="D33" s="30"/>
      <c r="E33" s="30"/>
    </row>
    <row r="34" spans="1:36" ht="31.5" customHeight="1">
      <c r="A34" s="28" t="s">
        <v>22</v>
      </c>
      <c r="B34" s="29" t="s">
        <v>94</v>
      </c>
      <c r="C34" s="29"/>
      <c r="D34" s="29"/>
      <c r="E34" s="29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</row>
    <row r="35" spans="1:36" ht="113.25" customHeight="1">
      <c r="A35" s="31" t="s">
        <v>23</v>
      </c>
      <c r="B35" s="32" t="s">
        <v>95</v>
      </c>
      <c r="C35" s="32"/>
      <c r="D35" s="32"/>
      <c r="E35" s="32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</row>
    <row r="36" spans="1:36" ht="29.25" customHeight="1">
      <c r="A36" s="33" t="s">
        <v>24</v>
      </c>
      <c r="B36" s="34" t="s">
        <v>97</v>
      </c>
      <c r="C36" s="34"/>
      <c r="D36" s="34"/>
      <c r="E36" s="35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</row>
    <row r="37" spans="1:36"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</row>
    <row r="38" spans="1:36"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</row>
    <row r="39" spans="1:36"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</row>
    <row r="40" spans="1:36" ht="20.25">
      <c r="A40" s="21" t="s">
        <v>112</v>
      </c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</row>
    <row r="41" spans="1:36" ht="15">
      <c r="A41" s="18" t="s">
        <v>108</v>
      </c>
      <c r="B41" s="19" t="s">
        <v>109</v>
      </c>
      <c r="C41" s="20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</row>
    <row r="42" spans="1:36">
      <c r="A42" s="36" t="s">
        <v>51</v>
      </c>
      <c r="B42" s="37" t="s">
        <v>1</v>
      </c>
      <c r="C42" s="38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</row>
    <row r="43" spans="1:36">
      <c r="A43" s="36" t="s">
        <v>36</v>
      </c>
      <c r="B43" s="37" t="s">
        <v>2</v>
      </c>
      <c r="C43" s="38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</row>
    <row r="44" spans="1:36">
      <c r="A44" s="36" t="s">
        <v>53</v>
      </c>
      <c r="B44" s="37" t="s">
        <v>3</v>
      </c>
      <c r="C44" s="38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</row>
    <row r="45" spans="1:36">
      <c r="A45" s="36" t="s">
        <v>45</v>
      </c>
      <c r="B45" s="37" t="s">
        <v>4</v>
      </c>
      <c r="C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</row>
    <row r="46" spans="1:36">
      <c r="A46" s="36" t="s">
        <v>31</v>
      </c>
      <c r="B46" s="37" t="s">
        <v>5</v>
      </c>
      <c r="C46" s="38"/>
    </row>
    <row r="47" spans="1:36">
      <c r="A47" s="36" t="s">
        <v>57</v>
      </c>
      <c r="B47" s="37" t="s">
        <v>6</v>
      </c>
      <c r="C47" s="38"/>
    </row>
    <row r="48" spans="1:36">
      <c r="A48" s="36" t="s">
        <v>27</v>
      </c>
      <c r="B48" s="37" t="s">
        <v>7</v>
      </c>
      <c r="C48" s="38"/>
    </row>
    <row r="49" spans="1:3">
      <c r="A49" s="36" t="s">
        <v>38</v>
      </c>
      <c r="B49" s="37" t="s">
        <v>8</v>
      </c>
      <c r="C49" s="38"/>
    </row>
    <row r="50" spans="1:3">
      <c r="A50" s="36" t="s">
        <v>56</v>
      </c>
      <c r="B50" s="37" t="s">
        <v>9</v>
      </c>
      <c r="C50" s="38"/>
    </row>
    <row r="51" spans="1:3">
      <c r="A51" s="36" t="s">
        <v>54</v>
      </c>
      <c r="B51" s="37" t="s">
        <v>10</v>
      </c>
      <c r="C51" s="38"/>
    </row>
    <row r="52" spans="1:3">
      <c r="A52" s="36" t="s">
        <v>50</v>
      </c>
      <c r="B52" s="37" t="s">
        <v>11</v>
      </c>
      <c r="C52" s="38"/>
    </row>
    <row r="53" spans="1:3">
      <c r="A53" s="36" t="s">
        <v>35</v>
      </c>
      <c r="B53" s="37" t="s">
        <v>12</v>
      </c>
      <c r="C53" s="38"/>
    </row>
    <row r="54" spans="1:3">
      <c r="A54" s="36" t="s">
        <v>43</v>
      </c>
      <c r="B54" s="37" t="s">
        <v>13</v>
      </c>
      <c r="C54" s="38"/>
    </row>
    <row r="55" spans="1:3">
      <c r="A55" s="36" t="s">
        <v>49</v>
      </c>
      <c r="B55" s="37" t="s">
        <v>14</v>
      </c>
      <c r="C55" s="38"/>
    </row>
    <row r="56" spans="1:3">
      <c r="A56" s="36" t="s">
        <v>33</v>
      </c>
      <c r="B56" s="37" t="s">
        <v>15</v>
      </c>
      <c r="C56" s="38"/>
    </row>
    <row r="57" spans="1:3">
      <c r="A57" s="36" t="s">
        <v>52</v>
      </c>
      <c r="B57" s="37" t="s">
        <v>16</v>
      </c>
      <c r="C57" s="38"/>
    </row>
    <row r="58" spans="1:3">
      <c r="A58" s="36" t="s">
        <v>41</v>
      </c>
      <c r="B58" s="37" t="s">
        <v>17</v>
      </c>
      <c r="C58" s="38"/>
    </row>
    <row r="59" spans="1:3">
      <c r="A59" s="36" t="s">
        <v>47</v>
      </c>
      <c r="B59" s="37" t="s">
        <v>18</v>
      </c>
      <c r="C59" s="38"/>
    </row>
    <row r="60" spans="1:3">
      <c r="A60" s="36" t="s">
        <v>39</v>
      </c>
      <c r="B60" s="37" t="s">
        <v>19</v>
      </c>
      <c r="C60" s="38"/>
    </row>
    <row r="61" spans="1:3">
      <c r="A61" s="39" t="s">
        <v>29</v>
      </c>
      <c r="B61" s="40" t="s">
        <v>20</v>
      </c>
      <c r="C61" s="41"/>
    </row>
    <row r="68" spans="1:1" ht="15">
      <c r="A68" s="27"/>
    </row>
  </sheetData>
  <mergeCells count="13">
    <mergeCell ref="A2:A4"/>
    <mergeCell ref="B35:E35"/>
    <mergeCell ref="B36:E36"/>
    <mergeCell ref="B41:C41"/>
    <mergeCell ref="J2:M3"/>
    <mergeCell ref="F2:I3"/>
    <mergeCell ref="B2:E3"/>
    <mergeCell ref="B32:E32"/>
    <mergeCell ref="B33:E33"/>
    <mergeCell ref="B31:E31"/>
    <mergeCell ref="B34:E34"/>
    <mergeCell ref="R3:AK3"/>
    <mergeCell ref="N2:AL2"/>
  </mergeCells>
  <conditionalFormatting sqref="R5:AK2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"/>
  <sheetViews>
    <sheetView tabSelected="1" zoomScaleNormal="100" workbookViewId="0">
      <selection activeCell="F28" sqref="F28"/>
    </sheetView>
  </sheetViews>
  <sheetFormatPr defaultColWidth="9" defaultRowHeight="15"/>
  <cols>
    <col min="1" max="1" width="4" style="3" bestFit="1" customWidth="1"/>
    <col min="2" max="2" width="20.625" style="3" customWidth="1"/>
    <col min="3" max="3" width="6.5" style="3" customWidth="1"/>
    <col min="4" max="4" width="7.125" style="3" customWidth="1"/>
    <col min="5" max="5" width="6.5" style="3" customWidth="1"/>
    <col min="6" max="6" width="7" style="3" customWidth="1"/>
    <col min="7" max="16384" width="9" style="1"/>
  </cols>
  <sheetData>
    <row r="1" spans="1:6" ht="20.25">
      <c r="A1" s="8" t="s">
        <v>106</v>
      </c>
      <c r="B1" s="1"/>
    </row>
    <row r="2" spans="1:6" ht="15.75">
      <c r="B2" s="5"/>
    </row>
    <row r="3" spans="1:6" ht="15.75">
      <c r="B3" s="4"/>
      <c r="C3" s="7" t="s">
        <v>100</v>
      </c>
      <c r="D3" s="7"/>
      <c r="E3" s="7"/>
      <c r="F3" s="7"/>
    </row>
    <row r="4" spans="1:6" ht="15.75">
      <c r="A4" s="4"/>
      <c r="B4" s="4"/>
      <c r="C4" s="4">
        <v>1</v>
      </c>
      <c r="D4" s="4">
        <v>2</v>
      </c>
      <c r="E4" s="4">
        <v>3</v>
      </c>
      <c r="F4" s="4">
        <v>4</v>
      </c>
    </row>
    <row r="5" spans="1:6" ht="15" customHeight="1">
      <c r="A5" s="6" t="s">
        <v>0</v>
      </c>
      <c r="B5" s="4" t="s">
        <v>1</v>
      </c>
      <c r="C5" s="2">
        <v>0.48931977543455002</v>
      </c>
      <c r="D5" s="2">
        <v>0.91386955132280301</v>
      </c>
      <c r="E5" s="2">
        <v>0.94148095138867305</v>
      </c>
      <c r="F5" s="2">
        <v>0.95102303933197296</v>
      </c>
    </row>
    <row r="6" spans="1:6" ht="15.75">
      <c r="A6" s="6"/>
      <c r="B6" s="4" t="s">
        <v>2</v>
      </c>
      <c r="C6" s="2">
        <v>0.63421010637504704</v>
      </c>
      <c r="D6" s="2">
        <v>0.65356690686757801</v>
      </c>
      <c r="E6" s="2">
        <v>0.65982710150550905</v>
      </c>
      <c r="F6" s="2">
        <v>0.66647282130316499</v>
      </c>
    </row>
    <row r="7" spans="1:6" ht="15.75">
      <c r="A7" s="6"/>
      <c r="B7" s="4" t="s">
        <v>3</v>
      </c>
      <c r="C7" s="2">
        <v>0.44771261654933198</v>
      </c>
      <c r="D7" s="2">
        <v>0.48931977543296701</v>
      </c>
      <c r="E7" s="2">
        <v>0.91386955132322401</v>
      </c>
      <c r="F7" s="2">
        <v>0.94149067311905899</v>
      </c>
    </row>
    <row r="8" spans="1:6" ht="15.75">
      <c r="A8" s="6"/>
      <c r="B8" s="4" t="s">
        <v>4</v>
      </c>
      <c r="C8" s="2">
        <v>2.3875883167393299E-12</v>
      </c>
      <c r="D8" s="2">
        <v>3.6723659714912502E-4</v>
      </c>
      <c r="E8" s="2">
        <v>0.96793007756631899</v>
      </c>
      <c r="F8" s="2">
        <v>0.97264249933462898</v>
      </c>
    </row>
    <row r="9" spans="1:6" ht="15.75">
      <c r="A9" s="6"/>
      <c r="B9" s="4" t="s">
        <v>5</v>
      </c>
      <c r="C9" s="2">
        <v>0.66985411568817299</v>
      </c>
      <c r="D9" s="2">
        <v>0.68957075620240205</v>
      </c>
      <c r="E9" s="2">
        <v>0.70210099018705696</v>
      </c>
      <c r="F9" s="2">
        <v>0.75470679144517105</v>
      </c>
    </row>
    <row r="10" spans="1:6" ht="15.75">
      <c r="A10" s="6"/>
      <c r="B10" s="4" t="s">
        <v>6</v>
      </c>
      <c r="C10" s="2">
        <v>0.65054490066010695</v>
      </c>
      <c r="D10" s="2">
        <v>0.66969318928530497</v>
      </c>
      <c r="E10" s="2">
        <v>0.68187768247884295</v>
      </c>
      <c r="F10" s="2">
        <v>0.73298462390793495</v>
      </c>
    </row>
    <row r="11" spans="1:6" ht="15.75">
      <c r="A11" s="6"/>
      <c r="B11" s="4" t="s">
        <v>7</v>
      </c>
      <c r="C11" s="2">
        <v>0</v>
      </c>
      <c r="D11" s="2">
        <v>3.0704711513273599E-4</v>
      </c>
      <c r="E11" s="2">
        <v>0.57164148615751997</v>
      </c>
      <c r="F11" s="2">
        <v>0.63665880573651401</v>
      </c>
    </row>
    <row r="12" spans="1:6" ht="15.75">
      <c r="A12" s="6"/>
      <c r="B12" s="4" t="s">
        <v>8</v>
      </c>
      <c r="C12" s="2">
        <v>3.0323189329236598E-10</v>
      </c>
      <c r="D12" s="2">
        <v>0.93651641517462003</v>
      </c>
      <c r="E12" s="2">
        <v>0.95310532121041402</v>
      </c>
      <c r="F12" s="2">
        <v>0.95833432131892204</v>
      </c>
    </row>
    <row r="13" spans="1:6" ht="15.75">
      <c r="A13" s="6"/>
      <c r="B13" s="4" t="s">
        <v>9</v>
      </c>
      <c r="C13" s="2">
        <v>0.58452320581096995</v>
      </c>
      <c r="D13" s="2">
        <v>0.59193060948558596</v>
      </c>
      <c r="E13" s="2">
        <v>0.80704579708136803</v>
      </c>
      <c r="F13" s="2">
        <v>0.81280464539805597</v>
      </c>
    </row>
    <row r="14" spans="1:6" ht="15.75">
      <c r="A14" s="6"/>
      <c r="B14" s="4" t="s">
        <v>10</v>
      </c>
      <c r="C14" s="2">
        <v>0.49575652614704202</v>
      </c>
      <c r="D14" s="2">
        <v>0.53546582560241396</v>
      </c>
      <c r="E14" s="2">
        <v>0.84554303565038003</v>
      </c>
      <c r="F14" s="2">
        <v>0.921441496766505</v>
      </c>
    </row>
    <row r="15" spans="1:6" ht="15.75">
      <c r="A15" s="6"/>
      <c r="B15" s="4" t="s">
        <v>11</v>
      </c>
      <c r="C15" s="2">
        <v>0</v>
      </c>
      <c r="D15" s="2">
        <v>0.81415354509092996</v>
      </c>
      <c r="E15" s="2">
        <v>0.90356720173861504</v>
      </c>
      <c r="F15" s="2">
        <v>0.91813028195179303</v>
      </c>
    </row>
    <row r="16" spans="1:6" ht="15.75">
      <c r="A16" s="6"/>
      <c r="B16" s="4" t="s">
        <v>12</v>
      </c>
      <c r="C16" s="2">
        <v>1.56516715510469E-11</v>
      </c>
      <c r="D16" s="2">
        <v>0.10895506107276599</v>
      </c>
      <c r="E16" s="2">
        <v>0.35554588712698099</v>
      </c>
      <c r="F16" s="2">
        <v>0.65050196187192599</v>
      </c>
    </row>
    <row r="17" spans="1:6" ht="15.75">
      <c r="A17" s="6"/>
      <c r="B17" s="4" t="s">
        <v>13</v>
      </c>
      <c r="C17" s="2">
        <v>2.9717018191527E-12</v>
      </c>
      <c r="D17" s="2">
        <v>2.7897885644653802E-4</v>
      </c>
      <c r="E17" s="2">
        <v>0.450497702519503</v>
      </c>
      <c r="F17" s="2">
        <v>0.74015917005331999</v>
      </c>
    </row>
    <row r="18" spans="1:6" ht="15.75">
      <c r="A18" s="6"/>
      <c r="B18" s="4" t="s">
        <v>14</v>
      </c>
      <c r="C18" s="2">
        <v>1.61274323557894E-9</v>
      </c>
      <c r="D18" s="2">
        <v>0.81846835330969503</v>
      </c>
      <c r="E18" s="2">
        <v>0.88206062501205296</v>
      </c>
      <c r="F18" s="2">
        <v>0.88684716026094301</v>
      </c>
    </row>
    <row r="19" spans="1:6" ht="15.75">
      <c r="A19" s="6"/>
      <c r="B19" s="4" t="s">
        <v>15</v>
      </c>
      <c r="C19" s="2">
        <v>0.48577568103408397</v>
      </c>
      <c r="D19" s="2">
        <v>0.52267890691567298</v>
      </c>
      <c r="E19" s="2">
        <v>0.88932792090236801</v>
      </c>
      <c r="F19" s="2">
        <v>0.95596193582713496</v>
      </c>
    </row>
    <row r="20" spans="1:6" ht="15.75">
      <c r="A20" s="6"/>
      <c r="B20" s="4" t="s">
        <v>16</v>
      </c>
      <c r="C20" s="2">
        <v>0.56011351237681295</v>
      </c>
      <c r="D20" s="2">
        <v>0.60294886362901301</v>
      </c>
      <c r="E20" s="2">
        <v>0.85516085779511097</v>
      </c>
      <c r="F20" s="2">
        <v>0.87385274453103901</v>
      </c>
    </row>
    <row r="21" spans="1:6" ht="15.75">
      <c r="A21" s="6"/>
      <c r="B21" s="4" t="s">
        <v>17</v>
      </c>
      <c r="C21" s="2">
        <v>2.7010502453517799E-12</v>
      </c>
      <c r="D21" s="2">
        <v>3.4704197641134102E-4</v>
      </c>
      <c r="E21" s="2">
        <v>0.90354635476021405</v>
      </c>
      <c r="F21" s="2">
        <v>0.91956298599088304</v>
      </c>
    </row>
    <row r="22" spans="1:6" ht="15.75">
      <c r="A22" s="6"/>
      <c r="B22" s="4" t="s">
        <v>18</v>
      </c>
      <c r="C22" s="2">
        <v>0.52267890691595198</v>
      </c>
      <c r="D22" s="2">
        <v>0.88932792090061497</v>
      </c>
      <c r="E22" s="2">
        <v>0.90451104136421201</v>
      </c>
      <c r="F22" s="2">
        <v>0.99571701145289904</v>
      </c>
    </row>
    <row r="23" spans="1:6" ht="15.75">
      <c r="A23" s="6"/>
      <c r="B23" s="4" t="s">
        <v>19</v>
      </c>
      <c r="C23" s="2">
        <v>0</v>
      </c>
      <c r="D23" s="2">
        <v>2.6710441132306601E-3</v>
      </c>
      <c r="E23" s="2">
        <v>0.96795732544935398</v>
      </c>
      <c r="F23" s="2">
        <v>0.97813413483498302</v>
      </c>
    </row>
    <row r="24" spans="1:6" ht="15.75">
      <c r="A24" s="6"/>
      <c r="B24" s="4" t="s">
        <v>20</v>
      </c>
      <c r="C24" s="2">
        <v>0.51941997871694801</v>
      </c>
      <c r="D24" s="2">
        <v>0.64737489249198499</v>
      </c>
      <c r="E24" s="2">
        <v>0.77052774668757695</v>
      </c>
      <c r="F24" s="2">
        <v>0.77909895621541903</v>
      </c>
    </row>
  </sheetData>
  <mergeCells count="2">
    <mergeCell ref="A5:A24"/>
    <mergeCell ref="C3:F3"/>
  </mergeCells>
  <conditionalFormatting sqref="C5:F24">
    <cfRule type="colorScale" priority="1">
      <colorScale>
        <cfvo type="min"/>
        <cfvo type="num" val="0.6"/>
        <color rgb="FFFF0000"/>
        <color rgb="FF00B050"/>
      </colorScale>
    </cfRule>
    <cfRule type="colorScale" priority="2">
      <colorScale>
        <cfvo type="min"/>
        <cfvo type="num" val="0.6"/>
        <color rgb="FFFFFF00"/>
        <color theme="4"/>
      </colorScale>
    </cfRule>
  </conditionalFormatting>
  <pageMargins left="0" right="0" top="0.39374999999999999" bottom="0.39374999999999999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1-Results</vt:lpstr>
      <vt:lpstr>2-Comparison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cp:revision>6</cp:revision>
  <dcterms:created xsi:type="dcterms:W3CDTF">2018-02-09T00:05:17Z</dcterms:created>
  <dcterms:modified xsi:type="dcterms:W3CDTF">2018-08-01T22:40:07Z</dcterms:modified>
</cp:coreProperties>
</file>