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23.png" ContentType="image/png"/>
  <Override PartName="/xl/media/image122.png" ContentType="image/png"/>
  <Override PartName="/xl/media/image121.png" ContentType="image/png"/>
  <Override PartName="/xl/media/image67.png" ContentType="image/png"/>
  <Override PartName="/xl/media/image124.png" ContentType="image/png"/>
  <Override PartName="/xl/media/image80.png" ContentType="image/png"/>
  <Override PartName="/xl/media/image66.png" ContentType="image/png"/>
  <Override PartName="/xl/media/image82.png" ContentType="image/png"/>
  <Override PartName="/xl/media/image126.png" ContentType="image/png"/>
  <Override PartName="/xl/media/image83.png" ContentType="image/png"/>
  <Override PartName="/xl/media/image127.png" ContentType="image/png"/>
  <Override PartName="/xl/media/image84.png" ContentType="image/png"/>
  <Override PartName="/xl/media/image128.png" ContentType="image/png"/>
  <Override PartName="/xl/media/image85.png" ContentType="image/png"/>
  <Override PartName="/xl/media/image86.png" ContentType="image/png"/>
  <Override PartName="/xl/media/image87.png" ContentType="image/png"/>
  <Override PartName="/xl/media/image70.png" ContentType="image/png"/>
  <Override PartName="/xl/media/image114.png" ContentType="image/png"/>
  <Override PartName="/xl/media/image68.png" ContentType="image/png"/>
  <Override PartName="/xl/media/image125.png" ContentType="image/png"/>
  <Override PartName="/xl/media/image81.png" ContentType="image/png"/>
  <Override PartName="/xl/media/image79.png" ContentType="image/png"/>
  <Override PartName="/xl/media/image101.png" ContentType="image/png"/>
  <Override PartName="/xl/media/image94.png" ContentType="image/png"/>
  <Override PartName="/xl/media/image93.png" ContentType="image/png"/>
  <Override PartName="/xl/media/image100.png" ContentType="image/png"/>
  <Override PartName="/xl/media/image78.png" ContentType="image/png"/>
  <Override PartName="/xl/media/image92.png" ContentType="image/png"/>
  <Override PartName="/xl/media/image89.png" ContentType="image/png"/>
  <Override PartName="/xl/media/image91.png" ContentType="image/png"/>
  <Override PartName="/xl/media/image88.png" ContentType="image/png"/>
  <Override PartName="/xl/media/image90.png" ContentType="image/png"/>
  <Override PartName="/xl/media/image71.png" ContentType="image/png"/>
  <Override PartName="/xl/media/image115.png" ContentType="image/png"/>
  <Override PartName="/xl/media/image72.png" ContentType="image/png"/>
  <Override PartName="/xl/media/image116.png" ContentType="image/png"/>
  <Override PartName="/xl/media/image73.png" ContentType="image/png"/>
  <Override PartName="/xl/media/image117.png" ContentType="image/png"/>
  <Override PartName="/xl/media/image74.png" ContentType="image/png"/>
  <Override PartName="/xl/media/image118.png" ContentType="image/png"/>
  <Override PartName="/xl/media/image75.png" ContentType="image/png"/>
  <Override PartName="/xl/media/image119.png" ContentType="image/png"/>
  <Override PartName="/xl/media/image76.png" ContentType="image/png"/>
  <Override PartName="/xl/media/image77.png" ContentType="image/png"/>
  <Override PartName="/xl/media/image95.png" ContentType="image/png"/>
  <Override PartName="/xl/media/image102.png" ContentType="image/png"/>
  <Override PartName="/xl/media/image96.png" ContentType="image/png"/>
  <Override PartName="/xl/media/image103.png" ContentType="image/png"/>
  <Override PartName="/xl/media/image97.png" ContentType="image/png"/>
  <Override PartName="/xl/media/image104.png" ContentType="image/png"/>
  <Override PartName="/xl/media/image98.png" ContentType="image/png"/>
  <Override PartName="/xl/media/image105.png" ContentType="image/png"/>
  <Override PartName="/xl/media/image99.png" ContentType="image/png"/>
  <Override PartName="/xl/media/image106.png" ContentType="image/png"/>
  <Override PartName="/xl/media/image107.png" ContentType="image/png"/>
  <Override PartName="/xl/media/image108.png" ContentType="image/png"/>
  <Override PartName="/xl/media/image109.png" ContentType="image/png"/>
  <Override PartName="/xl/media/image110.png" ContentType="image/png"/>
  <Override PartName="/xl/media/image111.png" ContentType="image/png"/>
  <Override PartName="/xl/media/image112.png" ContentType="image/png"/>
  <Override PartName="/xl/media/image113.png" ContentType="image/png"/>
  <Override PartName="/xl/media/image120.png" ContentType="image/png"/>
  <Override PartName="/xl/media/image69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<sst xmlns="http://schemas.openxmlformats.org/spreadsheetml/2006/main" count="221" uniqueCount="205">
  <si>
    <t xml:space="preserve">Bill of material</t>
  </si>
  <si>
    <t xml:space="preserve">name </t>
  </si>
  <si>
    <t xml:space="preserve">description </t>
  </si>
  <si>
    <t xml:space="preserve">file </t>
  </si>
  <si>
    <t xml:space="preserve">photo</t>
  </si>
  <si>
    <t xml:space="preserve">part</t>
  </si>
  <si>
    <t xml:space="preserve">metal</t>
  </si>
  <si>
    <t xml:space="preserve">plastic</t>
  </si>
  <si>
    <t xml:space="preserve">electronic components</t>
  </si>
  <si>
    <t xml:space="preserve">skeleton bench</t>
  </si>
  <si>
    <t xml:space="preserve">main frame for fastening the structure</t>
  </si>
  <si>
    <t xml:space="preserve">skelet_bench</t>
  </si>
  <si>
    <t xml:space="preserve">pyramids matrix</t>
  </si>
  <si>
    <t xml:space="preserve">upper matrix of soft pyramids</t>
  </si>
  <si>
    <t xml:space="preserve">pyramids</t>
  </si>
  <si>
    <t xml:space="preserve">material with the possibility </t>
  </si>
  <si>
    <t xml:space="preserve">of drawing a character pattern</t>
  </si>
  <si>
    <t xml:space="preserve">keyboard sheet</t>
  </si>
  <si>
    <t xml:space="preserve">hard screen under soft keyboard</t>
  </si>
  <si>
    <t xml:space="preserve">kbrd_sheet_screen</t>
  </si>
  <si>
    <t xml:space="preserve">fixing metal plate with holes for rods, </t>
  </si>
  <si>
    <t xml:space="preserve">LEDs and keyboards</t>
  </si>
  <si>
    <t xml:space="preserve">fixing ring nut</t>
  </si>
  <si>
    <t xml:space="preserve">nut for fixing rods and lock ring for left battery wall</t>
  </si>
  <si>
    <t xml:space="preserve">fix_ring_left</t>
  </si>
  <si>
    <t xml:space="preserve">durable mounting plastic</t>
  </si>
  <si>
    <t xml:space="preserve">fixing ring nut2</t>
  </si>
  <si>
    <t xml:space="preserve">nut for fixing rods and lock ring for right battery wall</t>
  </si>
  <si>
    <t xml:space="preserve">fix_ring_rght</t>
  </si>
  <si>
    <t xml:space="preserve">tilt rod metal core</t>
  </si>
  <si>
    <t xml:space="preserve">main transmission arm</t>
  </si>
  <si>
    <t xml:space="preserve">tilt_rod_core</t>
  </si>
  <si>
    <t xml:space="preserve">copper-plated steel wire</t>
  </si>
  <si>
    <t xml:space="preserve">rod shell top</t>
  </si>
  <si>
    <t xml:space="preserve">upper shell of the main rod</t>
  </si>
  <si>
    <t xml:space="preserve">rod_shell_top</t>
  </si>
  <si>
    <t xml:space="preserve">fixed soft plastic rod sheath</t>
  </si>
  <si>
    <t xml:space="preserve">left mouse button</t>
  </si>
  <si>
    <t xml:space="preserve">left mouse button with fastening volute</t>
  </si>
  <si>
    <t xml:space="preserve">mouse_button_left</t>
  </si>
  <si>
    <t xml:space="preserve">plastic with its own spring deformation</t>
  </si>
  <si>
    <t xml:space="preserve">right mouse button</t>
  </si>
  <si>
    <t xml:space="preserve">right mouse button with fastening volute</t>
  </si>
  <si>
    <t xml:space="preserve">mouse_button_right</t>
  </si>
  <si>
    <t xml:space="preserve">fixing pin</t>
  </si>
  <si>
    <t xml:space="preserve">four screws in the back cover connect  whole device</t>
  </si>
  <si>
    <t xml:space="preserve">fixing_pin</t>
  </si>
  <si>
    <t xml:space="preserve">all other connections without screws</t>
  </si>
  <si>
    <t xml:space="preserve">magnet</t>
  </si>
  <si>
    <t xml:space="preserve">hall sensor magnet</t>
  </si>
  <si>
    <t xml:space="preserve">neodymium or ferrite material preferably N52</t>
  </si>
  <si>
    <t xml:space="preserve">magnet holder</t>
  </si>
  <si>
    <t xml:space="preserve">soft rubber shell holding magnet</t>
  </si>
  <si>
    <t xml:space="preserve">magnet_holder</t>
  </si>
  <si>
    <t xml:space="preserve">the exact position is adjusted during calibration</t>
  </si>
  <si>
    <t xml:space="preserve"> in conjunction with the Hall sensor</t>
  </si>
  <si>
    <t xml:space="preserve">sliding mesh</t>
  </si>
  <si>
    <t xml:space="preserve">grid with  magnets on a free suspension moved rod</t>
  </si>
  <si>
    <t xml:space="preserve">sliding_mesh</t>
  </si>
  <si>
    <t xml:space="preserve">Can be made from transparent materials</t>
  </si>
  <si>
    <t xml:space="preserve">ability to visually calibrate</t>
  </si>
  <si>
    <t xml:space="preserve">sliding cell</t>
  </si>
  <si>
    <t xml:space="preserve">sliding cell joystick moved rod</t>
  </si>
  <si>
    <t xml:space="preserve">sliding_cell</t>
  </si>
  <si>
    <t xml:space="preserve">mouse bottom</t>
  </si>
  <si>
    <t xml:space="preserve">the bottom of the device with a lens socket</t>
  </si>
  <si>
    <t xml:space="preserve">bottom</t>
  </si>
  <si>
    <t xml:space="preserve">mouse lens</t>
  </si>
  <si>
    <t xml:space="preserve">optical sensor lens</t>
  </si>
  <si>
    <t xml:space="preserve">lens</t>
  </si>
  <si>
    <t xml:space="preserve">Lens for mouse sensor included</t>
  </si>
  <si>
    <t xml:space="preserve">battery wall left</t>
  </si>
  <si>
    <t xml:space="preserve">left wall with battery tube</t>
  </si>
  <si>
    <t xml:space="preserve">battery_wall_left</t>
  </si>
  <si>
    <t xml:space="preserve">side removable battery housing</t>
  </si>
  <si>
    <t xml:space="preserve">right battery wall</t>
  </si>
  <si>
    <t xml:space="preserve">right wall with battery tube</t>
  </si>
  <si>
    <t xml:space="preserve"> battery_wall_right</t>
  </si>
  <si>
    <t xml:space="preserve">device back lock</t>
  </si>
  <si>
    <t xml:space="preserve">pad with threaded holes for two rear bolts (fixing pin)</t>
  </si>
  <si>
    <t xml:space="preserve">back_lock</t>
  </si>
  <si>
    <t xml:space="preserve">back cover</t>
  </si>
  <si>
    <t xml:space="preserve">microcontroller back cover</t>
  </si>
  <si>
    <t xml:space="preserve">back_cover</t>
  </si>
  <si>
    <t xml:space="preserve">lid with latch</t>
  </si>
  <si>
    <t xml:space="preserve">mouse wheel axis</t>
  </si>
  <si>
    <t xml:space="preserve">axis for two mouse wheels</t>
  </si>
  <si>
    <t xml:space="preserve">mouse_wheel_axis</t>
  </si>
  <si>
    <t xml:space="preserve">stock </t>
  </si>
  <si>
    <t xml:space="preserve">stok for fixing the side wall</t>
  </si>
  <si>
    <t xml:space="preserve">stock</t>
  </si>
  <si>
    <t xml:space="preserve">dark mouse wheel</t>
  </si>
  <si>
    <t xml:space="preserve">wheell_z2_2</t>
  </si>
  <si>
    <t xml:space="preserve">in this scheme it works only as a scroll</t>
  </si>
  <si>
    <t xml:space="preserve">back  battery plug</t>
  </si>
  <si>
    <t xml:space="preserve">rear battery plug</t>
  </si>
  <si>
    <t xml:space="preserve">plug_back</t>
  </si>
  <si>
    <t xml:space="preserve">front battery plug</t>
  </si>
  <si>
    <t xml:space="preserve">plug_front</t>
  </si>
  <si>
    <t xml:space="preserve">axle tube case</t>
  </si>
  <si>
    <t xml:space="preserve">mouse wheels axle sleeve</t>
  </si>
  <si>
    <t xml:space="preserve">axle_tube_case</t>
  </si>
  <si>
    <t xml:space="preserve">cover for the axis working as the third mouse button</t>
  </si>
  <si>
    <t xml:space="preserve">battery contact minus</t>
  </si>
  <si>
    <t xml:space="preserve">battery minus contact</t>
  </si>
  <si>
    <t xml:space="preserve">batr_conn_min</t>
  </si>
  <si>
    <t xml:space="preserve">battery contact plus</t>
  </si>
  <si>
    <t xml:space="preserve">battery positive contact</t>
  </si>
  <si>
    <t xml:space="preserve">batr_conn_pls</t>
  </si>
  <si>
    <t xml:space="preserve">battery spring</t>
  </si>
  <si>
    <t xml:space="preserve">battery retainer spring</t>
  </si>
  <si>
    <t xml:space="preserve">spring_battr</t>
  </si>
  <si>
    <t xml:space="preserve">battery connector</t>
  </si>
  <si>
    <t xml:space="preserve">battery contact holder</t>
  </si>
  <si>
    <t xml:space="preserve">wall_conn_btr</t>
  </si>
  <si>
    <t xml:space="preserve">battery connector pin</t>
  </si>
  <si>
    <t xml:space="preserve">battery contact</t>
  </si>
  <si>
    <t xml:space="preserve">pin_conn_btr</t>
  </si>
  <si>
    <t xml:space="preserve">2 pin battery connector</t>
  </si>
  <si>
    <t xml:space="preserve">pin_conn_btr2</t>
  </si>
  <si>
    <t xml:space="preserve">contact to PCB</t>
  </si>
  <si>
    <t xml:space="preserve">socket contact with motherboard</t>
  </si>
  <si>
    <t xml:space="preserve">pewter_foot1</t>
  </si>
  <si>
    <t xml:space="preserve">material brass</t>
  </si>
  <si>
    <t xml:space="preserve">rod foot  sole</t>
  </si>
  <si>
    <t xml:space="preserve">soft solder washer</t>
  </si>
  <si>
    <t xml:space="preserve">pewter_foot2</t>
  </si>
  <si>
    <t xml:space="preserve">the inclined rod rests forming a hole</t>
  </si>
  <si>
    <t xml:space="preserve">bottom plate</t>
  </si>
  <si>
    <t xml:space="preserve">main bottom plate with barriers</t>
  </si>
  <si>
    <t xml:space="preserve">touch_bottom2</t>
  </si>
  <si>
    <t xml:space="preserve">It is important to carry out the assembly in this way</t>
  </si>
  <si>
    <t xml:space="preserve">so that the rods are fixed without shifts and stresses</t>
  </si>
  <si>
    <t xml:space="preserve">Rubber support </t>
  </si>
  <si>
    <t xml:space="preserve">Rubber support for sliding mesh</t>
  </si>
  <si>
    <t xml:space="preserve">rod_shell_foot</t>
  </si>
  <si>
    <t xml:space="preserve">the main soft suspension on which the sensor grid stands and can move</t>
  </si>
  <si>
    <t xml:space="preserve">The plasticity of silicone rubber is selected empirically</t>
  </si>
  <si>
    <t xml:space="preserve">connecting rod</t>
  </si>
  <si>
    <t xml:space="preserve">used to fix the sensor mechanism assembly</t>
  </si>
  <si>
    <t xml:space="preserve">fix_m</t>
  </si>
  <si>
    <t xml:space="preserve">inserted from below into the bottom part</t>
  </si>
  <si>
    <t xml:space="preserve">It is also possible to replace it with a screw connection</t>
  </si>
  <si>
    <t xml:space="preserve">keyboard mounting set</t>
  </si>
  <si>
    <t xml:space="preserve">inserted into the slot at the bottom plate</t>
  </si>
  <si>
    <t xml:space="preserve">for correct fixation of the movable mesh</t>
  </si>
  <si>
    <t xml:space="preserve">removed after assembly</t>
  </si>
  <si>
    <t xml:space="preserve">joystick mounting set</t>
  </si>
  <si>
    <t xml:space="preserve">LED</t>
  </si>
  <si>
    <t xml:space="preserve">Hall sensor</t>
  </si>
  <si>
    <t xml:space="preserve">mouse button</t>
  </si>
  <si>
    <t xml:space="preserve">mouse encoder</t>
  </si>
  <si>
    <t xml:space="preserve">optical sensor</t>
  </si>
  <si>
    <t xml:space="preserve">touch sensor </t>
  </si>
  <si>
    <t xml:space="preserve">number of details</t>
  </si>
  <si>
    <t xml:space="preserve">sub assembly</t>
  </si>
  <si>
    <t xml:space="preserve">keyboard grille</t>
  </si>
  <si>
    <t xml:space="preserve">movable keyboard grille</t>
  </si>
  <si>
    <t xml:space="preserve">mov_kb_block</t>
  </si>
  <si>
    <t xml:space="preserve">with magnets for Hall sensors</t>
  </si>
  <si>
    <t xml:space="preserve">joystick socket</t>
  </si>
  <si>
    <t xml:space="preserve">movable joystick socket</t>
  </si>
  <si>
    <t xml:space="preserve">mov_joystick_bock</t>
  </si>
  <si>
    <t xml:space="preserve">side block</t>
  </si>
  <si>
    <t xml:space="preserve">assembly of the side battery pack</t>
  </si>
  <si>
    <t xml:space="preserve">battery_wall_left_asm</t>
  </si>
  <si>
    <t xml:space="preserve">left </t>
  </si>
  <si>
    <t xml:space="preserve">buttons and frame</t>
  </si>
  <si>
    <t xml:space="preserve">connection of buttons with a frame</t>
  </si>
  <si>
    <t xml:space="preserve">butom_mechanism</t>
  </si>
  <si>
    <t xml:space="preserve">and side holders</t>
  </si>
  <si>
    <t xml:space="preserve">rail with contacts</t>
  </si>
  <si>
    <t xml:space="preserve">mounting rail for batteries with contacts</t>
  </si>
  <si>
    <t xml:space="preserve">conn_btr_asm</t>
  </si>
  <si>
    <t xml:space="preserve">magnet with holder</t>
  </si>
  <si>
    <t xml:space="preserve">holder with magnet for Hall sensor</t>
  </si>
  <si>
    <t xml:space="preserve">magnet_with_holder</t>
  </si>
  <si>
    <t xml:space="preserve">sheathed rod</t>
  </si>
  <si>
    <t xml:space="preserve">the central rod of the pyramid in the shell</t>
  </si>
  <si>
    <t xml:space="preserve">maim_rod_arm</t>
  </si>
  <si>
    <t xml:space="preserve">front battery cover</t>
  </si>
  <si>
    <t xml:space="preserve">battery front spring cover</t>
  </si>
  <si>
    <t xml:space="preserve">plug_front_conn</t>
  </si>
  <si>
    <t xml:space="preserve">rear battery cover</t>
  </si>
  <si>
    <t xml:space="preserve">cover with contacts on the back of the batteries</t>
  </si>
  <si>
    <t xml:space="preserve">plug_back_conn</t>
  </si>
  <si>
    <t xml:space="preserve">backlit keyboard</t>
  </si>
  <si>
    <t xml:space="preserve">keyboard pyramids with fasteners and backlight</t>
  </si>
  <si>
    <t xml:space="preserve">top_keyboard_led</t>
  </si>
  <si>
    <t xml:space="preserve">sensor module</t>
  </si>
  <si>
    <t xml:space="preserve">main sensor assembly</t>
  </si>
  <si>
    <t xml:space="preserve">main_module</t>
  </si>
  <si>
    <t xml:space="preserve">during assembly the movable mesh clamps were not removed</t>
  </si>
  <si>
    <t xml:space="preserve">red parts need to be removed for further assembly</t>
  </si>
  <si>
    <t xml:space="preserve"> demo module</t>
  </si>
  <si>
    <t xml:space="preserve">demo module with mouse buttons</t>
  </si>
  <si>
    <t xml:space="preserve">keyboard_module</t>
  </si>
  <si>
    <t xml:space="preserve">battery_wall_right</t>
  </si>
  <si>
    <t xml:space="preserve">right </t>
  </si>
  <si>
    <t xml:space="preserve">motherboard</t>
  </si>
  <si>
    <t xml:space="preserve">motherboard with all the main components located on it</t>
  </si>
  <si>
    <t xml:space="preserve">left side PCB</t>
  </si>
  <si>
    <t xml:space="preserve">right side PCB</t>
  </si>
  <si>
    <t xml:space="preserve">LED board </t>
  </si>
  <si>
    <t xml:space="preserve">Raspderry Pi Pico 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</si>
</sst>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36"/>
      <name val="Arial"/>
      <family val="2"/>
      <charset val="1"/>
    </font>
    <font>
      <sz val="22"/>
      <name val="Arial"/>
      <family val="2"/>
      <charset val="1"/>
    </font>
    <font>
      <sz val="16"/>
      <name val="Arial"/>
      <family val="2"/>
      <charset val="1"/>
    </font>
    <font>
      <sz val="18"/>
      <name val="Arial"/>
      <family val="2"/>
      <charset val="1"/>
    </font>
    <font>
      <sz val="14"/>
      <name val="Arial"/>
      <family val="2"/>
      <charset val="1"/>
    </font>
    <font>
      <sz val="12"/>
      <name val="Arial"/>
      <family val="2"/>
      <charset val="1"/>
    </font>
    <font>
      <sz val="12"/>
      <color rgb="FF00000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5CE"/>
        <bgColor rgb="FFFFFFFF"/>
      </patternFill>
    </fill>
    <fill>
      <patternFill patternType="solid">
        <fgColor rgb="FFDEE7E5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BF819E"/>
        <bgColor rgb="FF808080"/>
      </patternFill>
    </fill>
    <fill>
      <patternFill patternType="solid">
        <fgColor rgb="FFFFBF00"/>
        <bgColor rgb="FFFF9900"/>
      </patternFill>
    </fill>
    <fill>
      <patternFill patternType="solid">
        <fgColor rgb="FFE0C2CD"/>
        <bgColor rgb="FFF7D1D5"/>
      </patternFill>
    </fill>
    <fill>
      <patternFill patternType="solid">
        <fgColor rgb="FFF7D1D5"/>
        <bgColor rgb="FFFFD7D7"/>
      </patternFill>
    </fill>
    <fill>
      <patternFill patternType="solid">
        <fgColor rgb="FFFFD7D7"/>
        <bgColor rgb="FFF7D1D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0C2CD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EE7E5"/>
      <rgbColor rgb="FFFFFF99"/>
      <rgbColor rgb="FF99CCFF"/>
      <rgbColor rgb="FFFF99CC"/>
      <rgbColor rgb="FFCC99FF"/>
      <rgbColor rgb="FFF7D1D5"/>
      <rgbColor rgb="FF3366FF"/>
      <rgbColor rgb="FF33CCCC"/>
      <rgbColor rgb="FF99CC00"/>
      <rgbColor rgb="FFFFBF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66.png"/><Relationship Id="rId2" Type="http://schemas.openxmlformats.org/officeDocument/2006/relationships/image" Target="../media/image67.png"/><Relationship Id="rId3" Type="http://schemas.openxmlformats.org/officeDocument/2006/relationships/image" Target="../media/image68.png"/><Relationship Id="rId4" Type="http://schemas.openxmlformats.org/officeDocument/2006/relationships/image" Target="../media/image69.png"/><Relationship Id="rId5" Type="http://schemas.openxmlformats.org/officeDocument/2006/relationships/image" Target="../media/image70.png"/><Relationship Id="rId6" Type="http://schemas.openxmlformats.org/officeDocument/2006/relationships/image" Target="../media/image71.png"/><Relationship Id="rId7" Type="http://schemas.openxmlformats.org/officeDocument/2006/relationships/image" Target="../media/image72.png"/><Relationship Id="rId8" Type="http://schemas.openxmlformats.org/officeDocument/2006/relationships/image" Target="../media/image73.png"/><Relationship Id="rId9" Type="http://schemas.openxmlformats.org/officeDocument/2006/relationships/image" Target="../media/image74.png"/><Relationship Id="rId10" Type="http://schemas.openxmlformats.org/officeDocument/2006/relationships/image" Target="../media/image75.png"/><Relationship Id="rId11" Type="http://schemas.openxmlformats.org/officeDocument/2006/relationships/image" Target="../media/image76.png"/><Relationship Id="rId12" Type="http://schemas.openxmlformats.org/officeDocument/2006/relationships/image" Target="../media/image77.png"/><Relationship Id="rId13" Type="http://schemas.openxmlformats.org/officeDocument/2006/relationships/image" Target="../media/image78.png"/><Relationship Id="rId14" Type="http://schemas.openxmlformats.org/officeDocument/2006/relationships/image" Target="../media/image79.png"/><Relationship Id="rId15" Type="http://schemas.openxmlformats.org/officeDocument/2006/relationships/image" Target="../media/image80.png"/><Relationship Id="rId16" Type="http://schemas.openxmlformats.org/officeDocument/2006/relationships/image" Target="../media/image81.png"/><Relationship Id="rId17" Type="http://schemas.openxmlformats.org/officeDocument/2006/relationships/image" Target="../media/image82.png"/><Relationship Id="rId18" Type="http://schemas.openxmlformats.org/officeDocument/2006/relationships/image" Target="../media/image83.png"/><Relationship Id="rId19" Type="http://schemas.openxmlformats.org/officeDocument/2006/relationships/image" Target="../media/image84.png"/><Relationship Id="rId20" Type="http://schemas.openxmlformats.org/officeDocument/2006/relationships/image" Target="../media/image85.png"/><Relationship Id="rId21" Type="http://schemas.openxmlformats.org/officeDocument/2006/relationships/image" Target="../media/image86.png"/><Relationship Id="rId22" Type="http://schemas.openxmlformats.org/officeDocument/2006/relationships/image" Target="../media/image87.png"/><Relationship Id="rId23" Type="http://schemas.openxmlformats.org/officeDocument/2006/relationships/image" Target="../media/image88.png"/><Relationship Id="rId24" Type="http://schemas.openxmlformats.org/officeDocument/2006/relationships/image" Target="../media/image89.png"/><Relationship Id="rId25" Type="http://schemas.openxmlformats.org/officeDocument/2006/relationships/image" Target="../media/image90.png"/><Relationship Id="rId26" Type="http://schemas.openxmlformats.org/officeDocument/2006/relationships/image" Target="../media/image91.png"/><Relationship Id="rId27" Type="http://schemas.openxmlformats.org/officeDocument/2006/relationships/image" Target="../media/image92.png"/><Relationship Id="rId28" Type="http://schemas.openxmlformats.org/officeDocument/2006/relationships/image" Target="../media/image93.png"/><Relationship Id="rId29" Type="http://schemas.openxmlformats.org/officeDocument/2006/relationships/image" Target="../media/image94.png"/><Relationship Id="rId30" Type="http://schemas.openxmlformats.org/officeDocument/2006/relationships/image" Target="../media/image95.png"/><Relationship Id="rId31" Type="http://schemas.openxmlformats.org/officeDocument/2006/relationships/image" Target="../media/image96.png"/><Relationship Id="rId32" Type="http://schemas.openxmlformats.org/officeDocument/2006/relationships/image" Target="../media/image97.png"/><Relationship Id="rId33" Type="http://schemas.openxmlformats.org/officeDocument/2006/relationships/image" Target="../media/image98.png"/><Relationship Id="rId34" Type="http://schemas.openxmlformats.org/officeDocument/2006/relationships/image" Target="../media/image99.png"/><Relationship Id="rId35" Type="http://schemas.openxmlformats.org/officeDocument/2006/relationships/image" Target="../media/image100.png"/><Relationship Id="rId36" Type="http://schemas.openxmlformats.org/officeDocument/2006/relationships/image" Target="../media/image101.png"/><Relationship Id="rId37" Type="http://schemas.openxmlformats.org/officeDocument/2006/relationships/image" Target="../media/image102.png"/><Relationship Id="rId38" Type="http://schemas.openxmlformats.org/officeDocument/2006/relationships/image" Target="../media/image103.png"/><Relationship Id="rId39" Type="http://schemas.openxmlformats.org/officeDocument/2006/relationships/image" Target="../media/image104.png"/><Relationship Id="rId40" Type="http://schemas.openxmlformats.org/officeDocument/2006/relationships/image" Target="../media/image105.png"/><Relationship Id="rId41" Type="http://schemas.openxmlformats.org/officeDocument/2006/relationships/image" Target="../media/image106.png"/><Relationship Id="rId42" Type="http://schemas.openxmlformats.org/officeDocument/2006/relationships/image" Target="../media/image107.png"/><Relationship Id="rId43" Type="http://schemas.openxmlformats.org/officeDocument/2006/relationships/image" Target="../media/image108.png"/><Relationship Id="rId44" Type="http://schemas.openxmlformats.org/officeDocument/2006/relationships/image" Target="../media/image109.png"/><Relationship Id="rId45" Type="http://schemas.openxmlformats.org/officeDocument/2006/relationships/image" Target="../media/image110.png"/><Relationship Id="rId46" Type="http://schemas.openxmlformats.org/officeDocument/2006/relationships/image" Target="../media/image111.png"/><Relationship Id="rId47" Type="http://schemas.openxmlformats.org/officeDocument/2006/relationships/image" Target="../media/image112.png"/><Relationship Id="rId48" Type="http://schemas.openxmlformats.org/officeDocument/2006/relationships/image" Target="../media/image113.png"/><Relationship Id="rId49" Type="http://schemas.openxmlformats.org/officeDocument/2006/relationships/image" Target="../media/image114.png"/><Relationship Id="rId50" Type="http://schemas.openxmlformats.org/officeDocument/2006/relationships/image" Target="../media/image115.png"/><Relationship Id="rId51" Type="http://schemas.openxmlformats.org/officeDocument/2006/relationships/image" Target="../media/image116.png"/><Relationship Id="rId52" Type="http://schemas.openxmlformats.org/officeDocument/2006/relationships/image" Target="../media/image117.png"/><Relationship Id="rId53" Type="http://schemas.openxmlformats.org/officeDocument/2006/relationships/image" Target="../media/image118.png"/><Relationship Id="rId54" Type="http://schemas.openxmlformats.org/officeDocument/2006/relationships/image" Target="../media/image119.png"/><Relationship Id="rId55" Type="http://schemas.openxmlformats.org/officeDocument/2006/relationships/image" Target="../media/image120.png"/><Relationship Id="rId56" Type="http://schemas.openxmlformats.org/officeDocument/2006/relationships/image" Target="../media/image121.png"/><Relationship Id="rId57" Type="http://schemas.openxmlformats.org/officeDocument/2006/relationships/image" Target="../media/image122.png"/><Relationship Id="rId58" Type="http://schemas.openxmlformats.org/officeDocument/2006/relationships/image" Target="../media/image123.png"/><Relationship Id="rId59" Type="http://schemas.openxmlformats.org/officeDocument/2006/relationships/image" Target="../media/image124.png"/><Relationship Id="rId60" Type="http://schemas.openxmlformats.org/officeDocument/2006/relationships/image" Target="../media/image125.png"/><Relationship Id="rId61" Type="http://schemas.openxmlformats.org/officeDocument/2006/relationships/image" Target="../media/image126.png"/><Relationship Id="rId62" Type="http://schemas.openxmlformats.org/officeDocument/2006/relationships/image" Target="../media/image127.png"/><Relationship Id="rId63" Type="http://schemas.openxmlformats.org/officeDocument/2006/relationships/image" Target="../media/image12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231840</xdr:colOff>
      <xdr:row>12</xdr:row>
      <xdr:rowOff>48240</xdr:rowOff>
    </xdr:from>
    <xdr:to>
      <xdr:col>11</xdr:col>
      <xdr:colOff>363960</xdr:colOff>
      <xdr:row>15</xdr:row>
      <xdr:rowOff>124920</xdr:rowOff>
    </xdr:to>
    <xdr:pic>
      <xdr:nvPicPr>
        <xdr:cNvPr id="0" name="Image 8" descr=""/>
        <xdr:cNvPicPr/>
      </xdr:nvPicPr>
      <xdr:blipFill>
        <a:blip r:embed="rId1"/>
        <a:stretch/>
      </xdr:blipFill>
      <xdr:spPr>
        <a:xfrm>
          <a:off x="8588520" y="2709360"/>
          <a:ext cx="967680" cy="592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764280</xdr:colOff>
      <xdr:row>15</xdr:row>
      <xdr:rowOff>74160</xdr:rowOff>
    </xdr:from>
    <xdr:to>
      <xdr:col>10</xdr:col>
      <xdr:colOff>83520</xdr:colOff>
      <xdr:row>18</xdr:row>
      <xdr:rowOff>151200</xdr:rowOff>
    </xdr:to>
    <xdr:pic>
      <xdr:nvPicPr>
        <xdr:cNvPr id="1" name="Image 9" descr=""/>
        <xdr:cNvPicPr/>
      </xdr:nvPicPr>
      <xdr:blipFill>
        <a:blip r:embed="rId2"/>
        <a:stretch/>
      </xdr:blipFill>
      <xdr:spPr>
        <a:xfrm>
          <a:off x="7449480" y="3251160"/>
          <a:ext cx="990720" cy="592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295560</xdr:colOff>
      <xdr:row>18</xdr:row>
      <xdr:rowOff>25920</xdr:rowOff>
    </xdr:from>
    <xdr:to>
      <xdr:col>11</xdr:col>
      <xdr:colOff>436680</xdr:colOff>
      <xdr:row>22</xdr:row>
      <xdr:rowOff>73800</xdr:rowOff>
    </xdr:to>
    <xdr:pic>
      <xdr:nvPicPr>
        <xdr:cNvPr id="2" name="Image 12" descr=""/>
        <xdr:cNvPicPr/>
      </xdr:nvPicPr>
      <xdr:blipFill>
        <a:blip r:embed="rId3"/>
        <a:stretch/>
      </xdr:blipFill>
      <xdr:spPr>
        <a:xfrm rot="5451600">
          <a:off x="8777520" y="3592800"/>
          <a:ext cx="726120" cy="976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20880</xdr:colOff>
      <xdr:row>20</xdr:row>
      <xdr:rowOff>156240</xdr:rowOff>
    </xdr:from>
    <xdr:to>
      <xdr:col>10</xdr:col>
      <xdr:colOff>152640</xdr:colOff>
      <xdr:row>25</xdr:row>
      <xdr:rowOff>146880</xdr:rowOff>
    </xdr:to>
    <xdr:pic>
      <xdr:nvPicPr>
        <xdr:cNvPr id="3" name="Image 13" descr=""/>
        <xdr:cNvPicPr/>
      </xdr:nvPicPr>
      <xdr:blipFill>
        <a:blip r:embed="rId4"/>
        <a:stretch/>
      </xdr:blipFill>
      <xdr:spPr>
        <a:xfrm>
          <a:off x="7542000" y="4173840"/>
          <a:ext cx="967320" cy="859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282240</xdr:colOff>
      <xdr:row>23</xdr:row>
      <xdr:rowOff>161280</xdr:rowOff>
    </xdr:from>
    <xdr:to>
      <xdr:col>10</xdr:col>
      <xdr:colOff>532080</xdr:colOff>
      <xdr:row>29</xdr:row>
      <xdr:rowOff>74880</xdr:rowOff>
    </xdr:to>
    <xdr:pic>
      <xdr:nvPicPr>
        <xdr:cNvPr id="4" name="Image 14" descr=""/>
        <xdr:cNvPicPr/>
      </xdr:nvPicPr>
      <xdr:blipFill>
        <a:blip r:embed="rId5"/>
        <a:stretch/>
      </xdr:blipFill>
      <xdr:spPr>
        <a:xfrm rot="2059800">
          <a:off x="8638920" y="4694400"/>
          <a:ext cx="249840" cy="945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440280</xdr:colOff>
      <xdr:row>26</xdr:row>
      <xdr:rowOff>71640</xdr:rowOff>
    </xdr:from>
    <xdr:to>
      <xdr:col>9</xdr:col>
      <xdr:colOff>613800</xdr:colOff>
      <xdr:row>31</xdr:row>
      <xdr:rowOff>147960</xdr:rowOff>
    </xdr:to>
    <xdr:pic>
      <xdr:nvPicPr>
        <xdr:cNvPr id="5" name="Image 15" descr=""/>
        <xdr:cNvPicPr/>
      </xdr:nvPicPr>
      <xdr:blipFill>
        <a:blip r:embed="rId6"/>
        <a:stretch/>
      </xdr:blipFill>
      <xdr:spPr>
        <a:xfrm rot="18984000">
          <a:off x="7961400" y="5120280"/>
          <a:ext cx="173520" cy="945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757080</xdr:colOff>
      <xdr:row>30</xdr:row>
      <xdr:rowOff>135000</xdr:rowOff>
    </xdr:from>
    <xdr:to>
      <xdr:col>11</xdr:col>
      <xdr:colOff>76320</xdr:colOff>
      <xdr:row>33</xdr:row>
      <xdr:rowOff>154800</xdr:rowOff>
    </xdr:to>
    <xdr:pic>
      <xdr:nvPicPr>
        <xdr:cNvPr id="6" name="Image 16" descr=""/>
        <xdr:cNvPicPr/>
      </xdr:nvPicPr>
      <xdr:blipFill>
        <a:blip r:embed="rId7"/>
        <a:stretch/>
      </xdr:blipFill>
      <xdr:spPr>
        <a:xfrm>
          <a:off x="8278200" y="5889960"/>
          <a:ext cx="990360" cy="535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33</xdr:row>
      <xdr:rowOff>107640</xdr:rowOff>
    </xdr:from>
    <xdr:to>
      <xdr:col>10</xdr:col>
      <xdr:colOff>131760</xdr:colOff>
      <xdr:row>36</xdr:row>
      <xdr:rowOff>89280</xdr:rowOff>
    </xdr:to>
    <xdr:pic>
      <xdr:nvPicPr>
        <xdr:cNvPr id="7" name="Image 17" descr=""/>
        <xdr:cNvPicPr/>
      </xdr:nvPicPr>
      <xdr:blipFill>
        <a:blip r:embed="rId8"/>
        <a:stretch/>
      </xdr:blipFill>
      <xdr:spPr>
        <a:xfrm>
          <a:off x="7521120" y="6378120"/>
          <a:ext cx="967320" cy="49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290160</xdr:colOff>
      <xdr:row>36</xdr:row>
      <xdr:rowOff>135720</xdr:rowOff>
    </xdr:from>
    <xdr:to>
      <xdr:col>11</xdr:col>
      <xdr:colOff>237600</xdr:colOff>
      <xdr:row>40</xdr:row>
      <xdr:rowOff>38520</xdr:rowOff>
    </xdr:to>
    <xdr:pic>
      <xdr:nvPicPr>
        <xdr:cNvPr id="8" name="Image 18" descr=""/>
        <xdr:cNvPicPr/>
      </xdr:nvPicPr>
      <xdr:blipFill>
        <a:blip r:embed="rId9"/>
        <a:stretch/>
      </xdr:blipFill>
      <xdr:spPr>
        <a:xfrm>
          <a:off x="8646840" y="6922080"/>
          <a:ext cx="783000" cy="581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52920</xdr:colOff>
      <xdr:row>40</xdr:row>
      <xdr:rowOff>32040</xdr:rowOff>
    </xdr:from>
    <xdr:to>
      <xdr:col>9</xdr:col>
      <xdr:colOff>658440</xdr:colOff>
      <xdr:row>42</xdr:row>
      <xdr:rowOff>139320</xdr:rowOff>
    </xdr:to>
    <xdr:pic>
      <xdr:nvPicPr>
        <xdr:cNvPr id="9" name="Image 26" descr=""/>
        <xdr:cNvPicPr/>
      </xdr:nvPicPr>
      <xdr:blipFill>
        <a:blip r:embed="rId10"/>
        <a:stretch/>
      </xdr:blipFill>
      <xdr:spPr>
        <a:xfrm>
          <a:off x="7574040" y="7496640"/>
          <a:ext cx="605520" cy="460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371880</xdr:colOff>
      <xdr:row>42</xdr:row>
      <xdr:rowOff>122040</xdr:rowOff>
    </xdr:from>
    <xdr:to>
      <xdr:col>11</xdr:col>
      <xdr:colOff>195840</xdr:colOff>
      <xdr:row>46</xdr:row>
      <xdr:rowOff>60480</xdr:rowOff>
    </xdr:to>
    <xdr:pic>
      <xdr:nvPicPr>
        <xdr:cNvPr id="10" name="Image 27" descr=""/>
        <xdr:cNvPicPr/>
      </xdr:nvPicPr>
      <xdr:blipFill>
        <a:blip r:embed="rId11"/>
        <a:stretch/>
      </xdr:blipFill>
      <xdr:spPr>
        <a:xfrm>
          <a:off x="8728560" y="7939440"/>
          <a:ext cx="659520" cy="616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14400</xdr:colOff>
      <xdr:row>51</xdr:row>
      <xdr:rowOff>154800</xdr:rowOff>
    </xdr:from>
    <xdr:to>
      <xdr:col>10</xdr:col>
      <xdr:colOff>146160</xdr:colOff>
      <xdr:row>55</xdr:row>
      <xdr:rowOff>116640</xdr:rowOff>
    </xdr:to>
    <xdr:pic>
      <xdr:nvPicPr>
        <xdr:cNvPr id="11" name="Image 30" descr=""/>
        <xdr:cNvPicPr/>
      </xdr:nvPicPr>
      <xdr:blipFill>
        <a:blip r:embed="rId12"/>
        <a:stretch/>
      </xdr:blipFill>
      <xdr:spPr>
        <a:xfrm>
          <a:off x="7535520" y="9519120"/>
          <a:ext cx="967320" cy="640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89280</xdr:colOff>
      <xdr:row>54</xdr:row>
      <xdr:rowOff>6480</xdr:rowOff>
    </xdr:from>
    <xdr:to>
      <xdr:col>11</xdr:col>
      <xdr:colOff>230400</xdr:colOff>
      <xdr:row>58</xdr:row>
      <xdr:rowOff>92160</xdr:rowOff>
    </xdr:to>
    <xdr:pic>
      <xdr:nvPicPr>
        <xdr:cNvPr id="12" name="Image 31" descr=""/>
        <xdr:cNvPicPr/>
      </xdr:nvPicPr>
      <xdr:blipFill>
        <a:blip r:embed="rId13"/>
        <a:stretch/>
      </xdr:blipFill>
      <xdr:spPr>
        <a:xfrm>
          <a:off x="8445960" y="9886320"/>
          <a:ext cx="976680" cy="763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807120</xdr:colOff>
      <xdr:row>57</xdr:row>
      <xdr:rowOff>147960</xdr:rowOff>
    </xdr:from>
    <xdr:to>
      <xdr:col>10</xdr:col>
      <xdr:colOff>117360</xdr:colOff>
      <xdr:row>61</xdr:row>
      <xdr:rowOff>158040</xdr:rowOff>
    </xdr:to>
    <xdr:pic>
      <xdr:nvPicPr>
        <xdr:cNvPr id="13" name="Image 32" descr=""/>
        <xdr:cNvPicPr/>
      </xdr:nvPicPr>
      <xdr:blipFill>
        <a:blip r:embed="rId14"/>
        <a:stretch/>
      </xdr:blipFill>
      <xdr:spPr>
        <a:xfrm>
          <a:off x="7492320" y="10543680"/>
          <a:ext cx="981720" cy="687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89640</xdr:colOff>
      <xdr:row>60</xdr:row>
      <xdr:rowOff>6120</xdr:rowOff>
    </xdr:from>
    <xdr:to>
      <xdr:col>11</xdr:col>
      <xdr:colOff>230760</xdr:colOff>
      <xdr:row>64</xdr:row>
      <xdr:rowOff>91800</xdr:rowOff>
    </xdr:to>
    <xdr:pic>
      <xdr:nvPicPr>
        <xdr:cNvPr id="14" name="Image 33" descr=""/>
        <xdr:cNvPicPr/>
      </xdr:nvPicPr>
      <xdr:blipFill>
        <a:blip r:embed="rId15"/>
        <a:stretch/>
      </xdr:blipFill>
      <xdr:spPr>
        <a:xfrm>
          <a:off x="8446320" y="10917360"/>
          <a:ext cx="976680" cy="763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800280</xdr:colOff>
      <xdr:row>64</xdr:row>
      <xdr:rowOff>41040</xdr:rowOff>
    </xdr:from>
    <xdr:to>
      <xdr:col>10</xdr:col>
      <xdr:colOff>110520</xdr:colOff>
      <xdr:row>68</xdr:row>
      <xdr:rowOff>12600</xdr:rowOff>
    </xdr:to>
    <xdr:pic>
      <xdr:nvPicPr>
        <xdr:cNvPr id="15" name="Image 34" descr=""/>
        <xdr:cNvPicPr/>
      </xdr:nvPicPr>
      <xdr:blipFill>
        <a:blip r:embed="rId16"/>
        <a:stretch/>
      </xdr:blipFill>
      <xdr:spPr>
        <a:xfrm>
          <a:off x="7485480" y="11630520"/>
          <a:ext cx="981720" cy="649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97920</xdr:colOff>
      <xdr:row>66</xdr:row>
      <xdr:rowOff>73440</xdr:rowOff>
    </xdr:from>
    <xdr:to>
      <xdr:col>11</xdr:col>
      <xdr:colOff>230400</xdr:colOff>
      <xdr:row>70</xdr:row>
      <xdr:rowOff>16560</xdr:rowOff>
    </xdr:to>
    <xdr:pic>
      <xdr:nvPicPr>
        <xdr:cNvPr id="16" name="Image 35" descr=""/>
        <xdr:cNvPicPr/>
      </xdr:nvPicPr>
      <xdr:blipFill>
        <a:blip r:embed="rId17"/>
        <a:stretch/>
      </xdr:blipFill>
      <xdr:spPr>
        <a:xfrm>
          <a:off x="8454600" y="12015720"/>
          <a:ext cx="968040" cy="621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770760</xdr:colOff>
      <xdr:row>70</xdr:row>
      <xdr:rowOff>121680</xdr:rowOff>
    </xdr:from>
    <xdr:to>
      <xdr:col>10</xdr:col>
      <xdr:colOff>90000</xdr:colOff>
      <xdr:row>72</xdr:row>
      <xdr:rowOff>161280</xdr:rowOff>
    </xdr:to>
    <xdr:pic>
      <xdr:nvPicPr>
        <xdr:cNvPr id="17" name="Image 36" descr=""/>
        <xdr:cNvPicPr/>
      </xdr:nvPicPr>
      <xdr:blipFill>
        <a:blip r:embed="rId18"/>
        <a:stretch/>
      </xdr:blipFill>
      <xdr:spPr>
        <a:xfrm>
          <a:off x="7455960" y="12742200"/>
          <a:ext cx="990720" cy="392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174960</xdr:colOff>
      <xdr:row>71</xdr:row>
      <xdr:rowOff>135000</xdr:rowOff>
    </xdr:from>
    <xdr:to>
      <xdr:col>10</xdr:col>
      <xdr:colOff>720000</xdr:colOff>
      <xdr:row>77</xdr:row>
      <xdr:rowOff>48960</xdr:rowOff>
    </xdr:to>
    <xdr:pic>
      <xdr:nvPicPr>
        <xdr:cNvPr id="18" name="Image 37" descr=""/>
        <xdr:cNvPicPr/>
      </xdr:nvPicPr>
      <xdr:blipFill>
        <a:blip r:embed="rId19"/>
        <a:stretch/>
      </xdr:blipFill>
      <xdr:spPr>
        <a:xfrm>
          <a:off x="8531640" y="12918240"/>
          <a:ext cx="545040" cy="945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224280</xdr:colOff>
      <xdr:row>75</xdr:row>
      <xdr:rowOff>141120</xdr:rowOff>
    </xdr:from>
    <xdr:to>
      <xdr:col>9</xdr:col>
      <xdr:colOff>775440</xdr:colOff>
      <xdr:row>78</xdr:row>
      <xdr:rowOff>119880</xdr:rowOff>
    </xdr:to>
    <xdr:pic>
      <xdr:nvPicPr>
        <xdr:cNvPr id="19" name="Image 38" descr=""/>
        <xdr:cNvPicPr/>
      </xdr:nvPicPr>
      <xdr:blipFill>
        <a:blip r:embed="rId20"/>
        <a:stretch/>
      </xdr:blipFill>
      <xdr:spPr>
        <a:xfrm>
          <a:off x="7745400" y="13630320"/>
          <a:ext cx="551160" cy="494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302040</xdr:colOff>
      <xdr:row>78</xdr:row>
      <xdr:rowOff>141840</xdr:rowOff>
    </xdr:from>
    <xdr:to>
      <xdr:col>11</xdr:col>
      <xdr:colOff>82800</xdr:colOff>
      <xdr:row>82</xdr:row>
      <xdr:rowOff>75600</xdr:rowOff>
    </xdr:to>
    <xdr:pic>
      <xdr:nvPicPr>
        <xdr:cNvPr id="20" name="Image 40" descr=""/>
        <xdr:cNvPicPr/>
      </xdr:nvPicPr>
      <xdr:blipFill>
        <a:blip r:embed="rId21"/>
        <a:stretch/>
      </xdr:blipFill>
      <xdr:spPr>
        <a:xfrm>
          <a:off x="8658720" y="14146920"/>
          <a:ext cx="616320" cy="611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238680</xdr:colOff>
      <xdr:row>81</xdr:row>
      <xdr:rowOff>134640</xdr:rowOff>
    </xdr:from>
    <xdr:to>
      <xdr:col>10</xdr:col>
      <xdr:colOff>12600</xdr:colOff>
      <xdr:row>85</xdr:row>
      <xdr:rowOff>61560</xdr:rowOff>
    </xdr:to>
    <xdr:pic>
      <xdr:nvPicPr>
        <xdr:cNvPr id="21" name="Image 41" descr=""/>
        <xdr:cNvPicPr/>
      </xdr:nvPicPr>
      <xdr:blipFill>
        <a:blip r:embed="rId22"/>
        <a:stretch/>
      </xdr:blipFill>
      <xdr:spPr>
        <a:xfrm>
          <a:off x="7759800" y="14655240"/>
          <a:ext cx="609480" cy="605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307440</xdr:colOff>
      <xdr:row>83</xdr:row>
      <xdr:rowOff>175680</xdr:rowOff>
    </xdr:from>
    <xdr:to>
      <xdr:col>10</xdr:col>
      <xdr:colOff>738000</xdr:colOff>
      <xdr:row>89</xdr:row>
      <xdr:rowOff>89280</xdr:rowOff>
    </xdr:to>
    <xdr:pic>
      <xdr:nvPicPr>
        <xdr:cNvPr id="22" name="Image 42" descr=""/>
        <xdr:cNvPicPr/>
      </xdr:nvPicPr>
      <xdr:blipFill>
        <a:blip r:embed="rId23"/>
        <a:stretch/>
      </xdr:blipFill>
      <xdr:spPr>
        <a:xfrm>
          <a:off x="8664120" y="15021360"/>
          <a:ext cx="430560" cy="945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175680</xdr:colOff>
      <xdr:row>87</xdr:row>
      <xdr:rowOff>141480</xdr:rowOff>
    </xdr:from>
    <xdr:to>
      <xdr:col>9</xdr:col>
      <xdr:colOff>757800</xdr:colOff>
      <xdr:row>91</xdr:row>
      <xdr:rowOff>16920</xdr:rowOff>
    </xdr:to>
    <xdr:pic>
      <xdr:nvPicPr>
        <xdr:cNvPr id="23" name="Image 43" descr=""/>
        <xdr:cNvPicPr/>
      </xdr:nvPicPr>
      <xdr:blipFill>
        <a:blip r:embed="rId24"/>
        <a:stretch/>
      </xdr:blipFill>
      <xdr:spPr>
        <a:xfrm>
          <a:off x="7696800" y="15693120"/>
          <a:ext cx="582120" cy="553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204120</xdr:colOff>
      <xdr:row>90</xdr:row>
      <xdr:rowOff>147600</xdr:rowOff>
    </xdr:from>
    <xdr:to>
      <xdr:col>10</xdr:col>
      <xdr:colOff>798480</xdr:colOff>
      <xdr:row>93</xdr:row>
      <xdr:rowOff>140040</xdr:rowOff>
    </xdr:to>
    <xdr:pic>
      <xdr:nvPicPr>
        <xdr:cNvPr id="24" name="Image 44" descr=""/>
        <xdr:cNvPicPr/>
      </xdr:nvPicPr>
      <xdr:blipFill>
        <a:blip r:embed="rId25"/>
        <a:stretch/>
      </xdr:blipFill>
      <xdr:spPr>
        <a:xfrm>
          <a:off x="8560800" y="16215120"/>
          <a:ext cx="594360" cy="507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132840</xdr:colOff>
      <xdr:row>96</xdr:row>
      <xdr:rowOff>19800</xdr:rowOff>
    </xdr:from>
    <xdr:to>
      <xdr:col>11</xdr:col>
      <xdr:colOff>264960</xdr:colOff>
      <xdr:row>100</xdr:row>
      <xdr:rowOff>134280</xdr:rowOff>
    </xdr:to>
    <xdr:pic>
      <xdr:nvPicPr>
        <xdr:cNvPr id="25" name="Image 46" descr=""/>
        <xdr:cNvPicPr/>
      </xdr:nvPicPr>
      <xdr:blipFill>
        <a:blip r:embed="rId26"/>
        <a:stretch/>
      </xdr:blipFill>
      <xdr:spPr>
        <a:xfrm>
          <a:off x="8489520" y="17118360"/>
          <a:ext cx="967680" cy="792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126720</xdr:colOff>
      <xdr:row>100</xdr:row>
      <xdr:rowOff>-720</xdr:rowOff>
    </xdr:from>
    <xdr:to>
      <xdr:col>9</xdr:col>
      <xdr:colOff>735120</xdr:colOff>
      <xdr:row>102</xdr:row>
      <xdr:rowOff>39240</xdr:rowOff>
    </xdr:to>
    <xdr:pic>
      <xdr:nvPicPr>
        <xdr:cNvPr id="26" name="Image 47" descr=""/>
        <xdr:cNvPicPr/>
      </xdr:nvPicPr>
      <xdr:blipFill>
        <a:blip r:embed="rId27"/>
        <a:stretch/>
      </xdr:blipFill>
      <xdr:spPr>
        <a:xfrm>
          <a:off x="7647840" y="17776080"/>
          <a:ext cx="608400" cy="393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84240</xdr:colOff>
      <xdr:row>103</xdr:row>
      <xdr:rowOff>5400</xdr:rowOff>
    </xdr:from>
    <xdr:to>
      <xdr:col>10</xdr:col>
      <xdr:colOff>602640</xdr:colOff>
      <xdr:row>105</xdr:row>
      <xdr:rowOff>160560</xdr:rowOff>
    </xdr:to>
    <xdr:pic>
      <xdr:nvPicPr>
        <xdr:cNvPr id="27" name="Image 48" descr=""/>
        <xdr:cNvPicPr/>
      </xdr:nvPicPr>
      <xdr:blipFill>
        <a:blip r:embed="rId28"/>
        <a:stretch/>
      </xdr:blipFill>
      <xdr:spPr>
        <a:xfrm>
          <a:off x="8440920" y="18297720"/>
          <a:ext cx="518400" cy="508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784800</xdr:colOff>
      <xdr:row>157</xdr:row>
      <xdr:rowOff>122040</xdr:rowOff>
    </xdr:from>
    <xdr:to>
      <xdr:col>10</xdr:col>
      <xdr:colOff>104040</xdr:colOff>
      <xdr:row>161</xdr:row>
      <xdr:rowOff>122400</xdr:rowOff>
    </xdr:to>
    <xdr:pic>
      <xdr:nvPicPr>
        <xdr:cNvPr id="28" name="Image 23" descr=""/>
        <xdr:cNvPicPr/>
      </xdr:nvPicPr>
      <xdr:blipFill>
        <a:blip r:embed="rId29"/>
        <a:stretch/>
      </xdr:blipFill>
      <xdr:spPr>
        <a:xfrm>
          <a:off x="7470000" y="27703440"/>
          <a:ext cx="990720" cy="678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785160</xdr:colOff>
      <xdr:row>163</xdr:row>
      <xdr:rowOff>80640</xdr:rowOff>
    </xdr:from>
    <xdr:to>
      <xdr:col>10</xdr:col>
      <xdr:colOff>104400</xdr:colOff>
      <xdr:row>166</xdr:row>
      <xdr:rowOff>81720</xdr:rowOff>
    </xdr:to>
    <xdr:pic>
      <xdr:nvPicPr>
        <xdr:cNvPr id="29" name="Image 25" descr=""/>
        <xdr:cNvPicPr/>
      </xdr:nvPicPr>
      <xdr:blipFill>
        <a:blip r:embed="rId30"/>
        <a:stretch/>
      </xdr:blipFill>
      <xdr:spPr>
        <a:xfrm>
          <a:off x="7470360" y="28693080"/>
          <a:ext cx="990720" cy="516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344520</xdr:colOff>
      <xdr:row>167</xdr:row>
      <xdr:rowOff>40680</xdr:rowOff>
    </xdr:from>
    <xdr:to>
      <xdr:col>11</xdr:col>
      <xdr:colOff>47880</xdr:colOff>
      <xdr:row>170</xdr:row>
      <xdr:rowOff>79560</xdr:rowOff>
    </xdr:to>
    <xdr:pic>
      <xdr:nvPicPr>
        <xdr:cNvPr id="30" name="Image 50" descr=""/>
        <xdr:cNvPicPr/>
      </xdr:nvPicPr>
      <xdr:blipFill>
        <a:blip r:embed="rId31"/>
        <a:stretch/>
      </xdr:blipFill>
      <xdr:spPr>
        <a:xfrm>
          <a:off x="8701200" y="29331360"/>
          <a:ext cx="538920" cy="554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188280</xdr:colOff>
      <xdr:row>175</xdr:row>
      <xdr:rowOff>39600</xdr:rowOff>
    </xdr:from>
    <xdr:to>
      <xdr:col>9</xdr:col>
      <xdr:colOff>819360</xdr:colOff>
      <xdr:row>178</xdr:row>
      <xdr:rowOff>100080</xdr:rowOff>
    </xdr:to>
    <xdr:pic>
      <xdr:nvPicPr>
        <xdr:cNvPr id="31" name="Image 54" descr=""/>
        <xdr:cNvPicPr/>
      </xdr:nvPicPr>
      <xdr:blipFill>
        <a:blip r:embed="rId32"/>
        <a:stretch/>
      </xdr:blipFill>
      <xdr:spPr>
        <a:xfrm>
          <a:off x="7709400" y="30714480"/>
          <a:ext cx="631080" cy="576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253800</xdr:colOff>
      <xdr:row>178</xdr:row>
      <xdr:rowOff>120600</xdr:rowOff>
    </xdr:from>
    <xdr:to>
      <xdr:col>11</xdr:col>
      <xdr:colOff>385920</xdr:colOff>
      <xdr:row>181</xdr:row>
      <xdr:rowOff>64080</xdr:rowOff>
    </xdr:to>
    <xdr:pic>
      <xdr:nvPicPr>
        <xdr:cNvPr id="32" name="Image 53" descr=""/>
        <xdr:cNvPicPr/>
      </xdr:nvPicPr>
      <xdr:blipFill>
        <a:blip r:embed="rId33"/>
        <a:stretch/>
      </xdr:blipFill>
      <xdr:spPr>
        <a:xfrm>
          <a:off x="8610480" y="31311000"/>
          <a:ext cx="967680" cy="45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763920</xdr:colOff>
      <xdr:row>187</xdr:row>
      <xdr:rowOff>34200</xdr:rowOff>
    </xdr:from>
    <xdr:to>
      <xdr:col>10</xdr:col>
      <xdr:colOff>83160</xdr:colOff>
      <xdr:row>191</xdr:row>
      <xdr:rowOff>119880</xdr:rowOff>
    </xdr:to>
    <xdr:pic>
      <xdr:nvPicPr>
        <xdr:cNvPr id="33" name="Image 57" descr=""/>
        <xdr:cNvPicPr/>
      </xdr:nvPicPr>
      <xdr:blipFill>
        <a:blip r:embed="rId34"/>
        <a:stretch/>
      </xdr:blipFill>
      <xdr:spPr>
        <a:xfrm>
          <a:off x="7449120" y="32771520"/>
          <a:ext cx="990720" cy="763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681840</xdr:colOff>
      <xdr:row>9</xdr:row>
      <xdr:rowOff>-360</xdr:rowOff>
    </xdr:from>
    <xdr:to>
      <xdr:col>10</xdr:col>
      <xdr:colOff>187560</xdr:colOff>
      <xdr:row>14</xdr:row>
      <xdr:rowOff>18720</xdr:rowOff>
    </xdr:to>
    <xdr:pic>
      <xdr:nvPicPr>
        <xdr:cNvPr id="34" name="Image 7" descr=""/>
        <xdr:cNvPicPr/>
      </xdr:nvPicPr>
      <xdr:blipFill>
        <a:blip r:embed="rId35"/>
        <a:stretch/>
      </xdr:blipFill>
      <xdr:spPr>
        <a:xfrm>
          <a:off x="7367040" y="2145240"/>
          <a:ext cx="1177200" cy="860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239040</xdr:colOff>
      <xdr:row>94</xdr:row>
      <xdr:rowOff>39600</xdr:rowOff>
    </xdr:from>
    <xdr:to>
      <xdr:col>9</xdr:col>
      <xdr:colOff>573480</xdr:colOff>
      <xdr:row>96</xdr:row>
      <xdr:rowOff>137520</xdr:rowOff>
    </xdr:to>
    <xdr:pic>
      <xdr:nvPicPr>
        <xdr:cNvPr id="35" name="Image 45" descr=""/>
        <xdr:cNvPicPr/>
      </xdr:nvPicPr>
      <xdr:blipFill>
        <a:blip r:embed="rId36"/>
        <a:stretch/>
      </xdr:blipFill>
      <xdr:spPr>
        <a:xfrm>
          <a:off x="7760160" y="16785360"/>
          <a:ext cx="334440" cy="450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168840</xdr:colOff>
      <xdr:row>160</xdr:row>
      <xdr:rowOff>81000</xdr:rowOff>
    </xdr:from>
    <xdr:to>
      <xdr:col>11</xdr:col>
      <xdr:colOff>488880</xdr:colOff>
      <xdr:row>165</xdr:row>
      <xdr:rowOff>24480</xdr:rowOff>
    </xdr:to>
    <xdr:pic>
      <xdr:nvPicPr>
        <xdr:cNvPr id="36" name="Image 24" descr=""/>
        <xdr:cNvPicPr/>
      </xdr:nvPicPr>
      <xdr:blipFill>
        <a:blip r:embed="rId37"/>
        <a:stretch/>
      </xdr:blipFill>
      <xdr:spPr>
        <a:xfrm>
          <a:off x="8525520" y="28177920"/>
          <a:ext cx="1155600" cy="784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274320</xdr:colOff>
      <xdr:row>173</xdr:row>
      <xdr:rowOff>27360</xdr:rowOff>
    </xdr:from>
    <xdr:to>
      <xdr:col>11</xdr:col>
      <xdr:colOff>136440</xdr:colOff>
      <xdr:row>177</xdr:row>
      <xdr:rowOff>9000</xdr:rowOff>
    </xdr:to>
    <xdr:pic>
      <xdr:nvPicPr>
        <xdr:cNvPr id="37" name="Image 52" descr=""/>
        <xdr:cNvPicPr/>
      </xdr:nvPicPr>
      <xdr:blipFill>
        <a:blip r:embed="rId38"/>
        <a:stretch/>
      </xdr:blipFill>
      <xdr:spPr>
        <a:xfrm>
          <a:off x="8631000" y="30349080"/>
          <a:ext cx="697680" cy="659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627120</xdr:colOff>
      <xdr:row>44</xdr:row>
      <xdr:rowOff>142920</xdr:rowOff>
    </xdr:from>
    <xdr:to>
      <xdr:col>10</xdr:col>
      <xdr:colOff>200520</xdr:colOff>
      <xdr:row>49</xdr:row>
      <xdr:rowOff>133560</xdr:rowOff>
    </xdr:to>
    <xdr:pic>
      <xdr:nvPicPr>
        <xdr:cNvPr id="38" name="Image 1" descr=""/>
        <xdr:cNvPicPr/>
      </xdr:nvPicPr>
      <xdr:blipFill>
        <a:blip r:embed="rId39"/>
        <a:stretch/>
      </xdr:blipFill>
      <xdr:spPr>
        <a:xfrm>
          <a:off x="7312320" y="8285400"/>
          <a:ext cx="1244880" cy="859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259560</xdr:colOff>
      <xdr:row>48</xdr:row>
      <xdr:rowOff>73800</xdr:rowOff>
    </xdr:from>
    <xdr:to>
      <xdr:col>11</xdr:col>
      <xdr:colOff>390240</xdr:colOff>
      <xdr:row>52</xdr:row>
      <xdr:rowOff>129240</xdr:rowOff>
    </xdr:to>
    <xdr:pic>
      <xdr:nvPicPr>
        <xdr:cNvPr id="39" name="Image 4" descr=""/>
        <xdr:cNvPicPr/>
      </xdr:nvPicPr>
      <xdr:blipFill>
        <a:blip r:embed="rId40"/>
        <a:stretch/>
      </xdr:blipFill>
      <xdr:spPr>
        <a:xfrm>
          <a:off x="8616240" y="8922600"/>
          <a:ext cx="966240" cy="733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262440</xdr:colOff>
      <xdr:row>106</xdr:row>
      <xdr:rowOff>6480</xdr:rowOff>
    </xdr:from>
    <xdr:to>
      <xdr:col>9</xdr:col>
      <xdr:colOff>531720</xdr:colOff>
      <xdr:row>108</xdr:row>
      <xdr:rowOff>45360</xdr:rowOff>
    </xdr:to>
    <xdr:pic>
      <xdr:nvPicPr>
        <xdr:cNvPr id="40" name="Image 5" descr=""/>
        <xdr:cNvPicPr/>
      </xdr:nvPicPr>
      <xdr:blipFill>
        <a:blip r:embed="rId41"/>
        <a:stretch/>
      </xdr:blipFill>
      <xdr:spPr>
        <a:xfrm>
          <a:off x="7783560" y="18814680"/>
          <a:ext cx="269280" cy="391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336960</xdr:colOff>
      <xdr:row>109</xdr:row>
      <xdr:rowOff>13320</xdr:rowOff>
    </xdr:from>
    <xdr:to>
      <xdr:col>10</xdr:col>
      <xdr:colOff>721080</xdr:colOff>
      <xdr:row>111</xdr:row>
      <xdr:rowOff>6480</xdr:rowOff>
    </xdr:to>
    <xdr:pic>
      <xdr:nvPicPr>
        <xdr:cNvPr id="41" name="Image 6" descr=""/>
        <xdr:cNvPicPr/>
      </xdr:nvPicPr>
      <xdr:blipFill>
        <a:blip r:embed="rId42"/>
        <a:stretch/>
      </xdr:blipFill>
      <xdr:spPr>
        <a:xfrm>
          <a:off x="8693640" y="19337040"/>
          <a:ext cx="384120" cy="346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353520</xdr:colOff>
      <xdr:row>115</xdr:row>
      <xdr:rowOff>41040</xdr:rowOff>
    </xdr:from>
    <xdr:to>
      <xdr:col>10</xdr:col>
      <xdr:colOff>696600</xdr:colOff>
      <xdr:row>116</xdr:row>
      <xdr:rowOff>187920</xdr:rowOff>
    </xdr:to>
    <xdr:pic>
      <xdr:nvPicPr>
        <xdr:cNvPr id="42" name="Image 10" descr=""/>
        <xdr:cNvPicPr/>
      </xdr:nvPicPr>
      <xdr:blipFill>
        <a:blip r:embed="rId43"/>
        <a:stretch/>
      </xdr:blipFill>
      <xdr:spPr>
        <a:xfrm>
          <a:off x="8710200" y="20395800"/>
          <a:ext cx="343080" cy="309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486000</xdr:colOff>
      <xdr:row>110</xdr:row>
      <xdr:rowOff>20160</xdr:rowOff>
    </xdr:from>
    <xdr:to>
      <xdr:col>10</xdr:col>
      <xdr:colOff>205920</xdr:colOff>
      <xdr:row>115</xdr:row>
      <xdr:rowOff>99720</xdr:rowOff>
    </xdr:to>
    <xdr:pic>
      <xdr:nvPicPr>
        <xdr:cNvPr id="43" name="Image 11" descr=""/>
        <xdr:cNvPicPr/>
      </xdr:nvPicPr>
      <xdr:blipFill>
        <a:blip r:embed="rId44"/>
        <a:stretch/>
      </xdr:blipFill>
      <xdr:spPr>
        <a:xfrm>
          <a:off x="7171200" y="19506240"/>
          <a:ext cx="1391400" cy="948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619560</xdr:colOff>
      <xdr:row>150</xdr:row>
      <xdr:rowOff>171000</xdr:rowOff>
    </xdr:from>
    <xdr:to>
      <xdr:col>10</xdr:col>
      <xdr:colOff>444240</xdr:colOff>
      <xdr:row>155</xdr:row>
      <xdr:rowOff>160920</xdr:rowOff>
    </xdr:to>
    <xdr:pic>
      <xdr:nvPicPr>
        <xdr:cNvPr id="44" name="Image 19" descr=""/>
        <xdr:cNvPicPr/>
      </xdr:nvPicPr>
      <xdr:blipFill>
        <a:blip r:embed="rId45"/>
        <a:stretch/>
      </xdr:blipFill>
      <xdr:spPr>
        <a:xfrm>
          <a:off x="7304760" y="26440920"/>
          <a:ext cx="1496160" cy="948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626040</xdr:colOff>
      <xdr:row>153</xdr:row>
      <xdr:rowOff>170280</xdr:rowOff>
    </xdr:from>
    <xdr:to>
      <xdr:col>12</xdr:col>
      <xdr:colOff>155880</xdr:colOff>
      <xdr:row>159</xdr:row>
      <xdr:rowOff>87120</xdr:rowOff>
    </xdr:to>
    <xdr:pic>
      <xdr:nvPicPr>
        <xdr:cNvPr id="45" name="Image 20" descr=""/>
        <xdr:cNvPicPr/>
      </xdr:nvPicPr>
      <xdr:blipFill>
        <a:blip r:embed="rId46"/>
        <a:stretch/>
      </xdr:blipFill>
      <xdr:spPr>
        <a:xfrm>
          <a:off x="8982720" y="27045360"/>
          <a:ext cx="1200960" cy="948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295920</xdr:colOff>
      <xdr:row>166</xdr:row>
      <xdr:rowOff>46800</xdr:rowOff>
    </xdr:from>
    <xdr:to>
      <xdr:col>9</xdr:col>
      <xdr:colOff>691920</xdr:colOff>
      <xdr:row>174</xdr:row>
      <xdr:rowOff>114840</xdr:rowOff>
    </xdr:to>
    <xdr:pic>
      <xdr:nvPicPr>
        <xdr:cNvPr id="46" name="Image 21" descr=""/>
        <xdr:cNvPicPr/>
      </xdr:nvPicPr>
      <xdr:blipFill>
        <a:blip r:embed="rId47"/>
        <a:stretch/>
      </xdr:blipFill>
      <xdr:spPr>
        <a:xfrm>
          <a:off x="7817040" y="29174760"/>
          <a:ext cx="396000" cy="1424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261000</xdr:colOff>
      <xdr:row>183</xdr:row>
      <xdr:rowOff>142560</xdr:rowOff>
    </xdr:from>
    <xdr:to>
      <xdr:col>12</xdr:col>
      <xdr:colOff>45360</xdr:colOff>
      <xdr:row>189</xdr:row>
      <xdr:rowOff>60120</xdr:rowOff>
    </xdr:to>
    <xdr:pic>
      <xdr:nvPicPr>
        <xdr:cNvPr id="47" name="Image 28" descr=""/>
        <xdr:cNvPicPr/>
      </xdr:nvPicPr>
      <xdr:blipFill>
        <a:blip r:embed="rId48"/>
        <a:stretch/>
      </xdr:blipFill>
      <xdr:spPr>
        <a:xfrm>
          <a:off x="8617680" y="32173920"/>
          <a:ext cx="1455480" cy="94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790920</xdr:colOff>
      <xdr:row>190</xdr:row>
      <xdr:rowOff>14040</xdr:rowOff>
    </xdr:from>
    <xdr:to>
      <xdr:col>12</xdr:col>
      <xdr:colOff>675000</xdr:colOff>
      <xdr:row>199</xdr:row>
      <xdr:rowOff>64800</xdr:rowOff>
    </xdr:to>
    <xdr:pic>
      <xdr:nvPicPr>
        <xdr:cNvPr id="48" name="Image 29" descr=""/>
        <xdr:cNvPicPr/>
      </xdr:nvPicPr>
      <xdr:blipFill>
        <a:blip r:embed="rId49"/>
        <a:stretch/>
      </xdr:blipFill>
      <xdr:spPr>
        <a:xfrm>
          <a:off x="8312040" y="33267240"/>
          <a:ext cx="2390760" cy="1513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297000</xdr:colOff>
      <xdr:row>197</xdr:row>
      <xdr:rowOff>47520</xdr:rowOff>
    </xdr:from>
    <xdr:to>
      <xdr:col>10</xdr:col>
      <xdr:colOff>720720</xdr:colOff>
      <xdr:row>201</xdr:row>
      <xdr:rowOff>86760</xdr:rowOff>
    </xdr:to>
    <xdr:pic>
      <xdr:nvPicPr>
        <xdr:cNvPr id="49" name="Image 39" descr=""/>
        <xdr:cNvPicPr/>
      </xdr:nvPicPr>
      <xdr:blipFill>
        <a:blip r:embed="rId50"/>
        <a:stretch/>
      </xdr:blipFill>
      <xdr:spPr>
        <a:xfrm flipH="1">
          <a:off x="7818120" y="34438320"/>
          <a:ext cx="1259280" cy="689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746280</xdr:colOff>
      <xdr:row>199</xdr:row>
      <xdr:rowOff>156600</xdr:rowOff>
    </xdr:from>
    <xdr:to>
      <xdr:col>12</xdr:col>
      <xdr:colOff>508680</xdr:colOff>
      <xdr:row>204</xdr:row>
      <xdr:rowOff>130680</xdr:rowOff>
    </xdr:to>
    <xdr:pic>
      <xdr:nvPicPr>
        <xdr:cNvPr id="50" name="Image 49" descr=""/>
        <xdr:cNvPicPr/>
      </xdr:nvPicPr>
      <xdr:blipFill>
        <a:blip r:embed="rId51"/>
        <a:stretch/>
      </xdr:blipFill>
      <xdr:spPr>
        <a:xfrm>
          <a:off x="9102960" y="34872840"/>
          <a:ext cx="1433520" cy="814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88560</xdr:colOff>
      <xdr:row>126</xdr:row>
      <xdr:rowOff>161280</xdr:rowOff>
    </xdr:from>
    <xdr:to>
      <xdr:col>10</xdr:col>
      <xdr:colOff>637200</xdr:colOff>
      <xdr:row>130</xdr:row>
      <xdr:rowOff>30960</xdr:rowOff>
    </xdr:to>
    <xdr:pic>
      <xdr:nvPicPr>
        <xdr:cNvPr id="51" name="Image 51" descr=""/>
        <xdr:cNvPicPr/>
      </xdr:nvPicPr>
      <xdr:blipFill>
        <a:blip r:embed="rId52"/>
        <a:stretch/>
      </xdr:blipFill>
      <xdr:spPr>
        <a:xfrm>
          <a:off x="8445240" y="22360320"/>
          <a:ext cx="548640" cy="519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789480</xdr:colOff>
      <xdr:row>129</xdr:row>
      <xdr:rowOff>58320</xdr:rowOff>
    </xdr:from>
    <xdr:to>
      <xdr:col>9</xdr:col>
      <xdr:colOff>615600</xdr:colOff>
      <xdr:row>133</xdr:row>
      <xdr:rowOff>11160</xdr:rowOff>
    </xdr:to>
    <xdr:pic>
      <xdr:nvPicPr>
        <xdr:cNvPr id="52" name="Image 55" descr=""/>
        <xdr:cNvPicPr/>
      </xdr:nvPicPr>
      <xdr:blipFill>
        <a:blip r:embed="rId53"/>
        <a:stretch/>
      </xdr:blipFill>
      <xdr:spPr>
        <a:xfrm>
          <a:off x="7474680" y="22744800"/>
          <a:ext cx="662040" cy="603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98640</xdr:colOff>
      <xdr:row>133</xdr:row>
      <xdr:rowOff>8640</xdr:rowOff>
    </xdr:from>
    <xdr:to>
      <xdr:col>10</xdr:col>
      <xdr:colOff>686520</xdr:colOff>
      <xdr:row>135</xdr:row>
      <xdr:rowOff>99720</xdr:rowOff>
    </xdr:to>
    <xdr:pic>
      <xdr:nvPicPr>
        <xdr:cNvPr id="53" name="Image 56" descr=""/>
        <xdr:cNvPicPr/>
      </xdr:nvPicPr>
      <xdr:blipFill>
        <a:blip r:embed="rId54"/>
        <a:stretch/>
      </xdr:blipFill>
      <xdr:spPr>
        <a:xfrm>
          <a:off x="8455320" y="23345640"/>
          <a:ext cx="587880" cy="416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20520</xdr:colOff>
      <xdr:row>135</xdr:row>
      <xdr:rowOff>114840</xdr:rowOff>
    </xdr:from>
    <xdr:to>
      <xdr:col>9</xdr:col>
      <xdr:colOff>483480</xdr:colOff>
      <xdr:row>138</xdr:row>
      <xdr:rowOff>159840</xdr:rowOff>
    </xdr:to>
    <xdr:pic>
      <xdr:nvPicPr>
        <xdr:cNvPr id="54" name="Image 58" descr=""/>
        <xdr:cNvPicPr/>
      </xdr:nvPicPr>
      <xdr:blipFill>
        <a:blip r:embed="rId55"/>
        <a:stretch/>
      </xdr:blipFill>
      <xdr:spPr>
        <a:xfrm>
          <a:off x="7541640" y="23776920"/>
          <a:ext cx="462960" cy="532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21240</xdr:colOff>
      <xdr:row>138</xdr:row>
      <xdr:rowOff>51120</xdr:rowOff>
    </xdr:from>
    <xdr:to>
      <xdr:col>10</xdr:col>
      <xdr:colOff>770400</xdr:colOff>
      <xdr:row>141</xdr:row>
      <xdr:rowOff>153720</xdr:rowOff>
    </xdr:to>
    <xdr:pic>
      <xdr:nvPicPr>
        <xdr:cNvPr id="55" name="Image 59" descr=""/>
        <xdr:cNvPicPr/>
      </xdr:nvPicPr>
      <xdr:blipFill>
        <a:blip r:embed="rId56"/>
        <a:stretch/>
      </xdr:blipFill>
      <xdr:spPr>
        <a:xfrm>
          <a:off x="8377920" y="24200640"/>
          <a:ext cx="749160" cy="618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71280</xdr:colOff>
      <xdr:row>117</xdr:row>
      <xdr:rowOff>135000</xdr:rowOff>
    </xdr:from>
    <xdr:to>
      <xdr:col>9</xdr:col>
      <xdr:colOff>406800</xdr:colOff>
      <xdr:row>121</xdr:row>
      <xdr:rowOff>115920</xdr:rowOff>
    </xdr:to>
    <xdr:pic>
      <xdr:nvPicPr>
        <xdr:cNvPr id="56" name="Image 60" descr=""/>
        <xdr:cNvPicPr/>
      </xdr:nvPicPr>
      <xdr:blipFill>
        <a:blip r:embed="rId57"/>
        <a:stretch/>
      </xdr:blipFill>
      <xdr:spPr>
        <a:xfrm>
          <a:off x="7592400" y="20842920"/>
          <a:ext cx="335520" cy="659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782640</xdr:colOff>
      <xdr:row>141</xdr:row>
      <xdr:rowOff>74160</xdr:rowOff>
    </xdr:from>
    <xdr:to>
      <xdr:col>9</xdr:col>
      <xdr:colOff>802800</xdr:colOff>
      <xdr:row>146</xdr:row>
      <xdr:rowOff>2160</xdr:rowOff>
    </xdr:to>
    <xdr:pic>
      <xdr:nvPicPr>
        <xdr:cNvPr id="57" name="Image 62" descr=""/>
        <xdr:cNvPicPr/>
      </xdr:nvPicPr>
      <xdr:blipFill>
        <a:blip r:embed="rId58"/>
        <a:stretch/>
      </xdr:blipFill>
      <xdr:spPr>
        <a:xfrm>
          <a:off x="7467840" y="24739560"/>
          <a:ext cx="856080" cy="824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240120</xdr:colOff>
      <xdr:row>203</xdr:row>
      <xdr:rowOff>67320</xdr:rowOff>
    </xdr:from>
    <xdr:to>
      <xdr:col>11</xdr:col>
      <xdr:colOff>295560</xdr:colOff>
      <xdr:row>206</xdr:row>
      <xdr:rowOff>64800</xdr:rowOff>
    </xdr:to>
    <xdr:pic>
      <xdr:nvPicPr>
        <xdr:cNvPr id="58" name="Image 22" descr=""/>
        <xdr:cNvPicPr/>
      </xdr:nvPicPr>
      <xdr:blipFill>
        <a:blip r:embed="rId59"/>
        <a:stretch/>
      </xdr:blipFill>
      <xdr:spPr>
        <a:xfrm>
          <a:off x="7761240" y="35461440"/>
          <a:ext cx="1726560" cy="513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812160</xdr:colOff>
      <xdr:row>206</xdr:row>
      <xdr:rowOff>121680</xdr:rowOff>
    </xdr:from>
    <xdr:to>
      <xdr:col>13</xdr:col>
      <xdr:colOff>113760</xdr:colOff>
      <xdr:row>215</xdr:row>
      <xdr:rowOff>2160</xdr:rowOff>
    </xdr:to>
    <xdr:pic>
      <xdr:nvPicPr>
        <xdr:cNvPr id="59" name="Image 61" descr=""/>
        <xdr:cNvPicPr/>
      </xdr:nvPicPr>
      <xdr:blipFill>
        <a:blip r:embed="rId60"/>
        <a:stretch/>
      </xdr:blipFill>
      <xdr:spPr>
        <a:xfrm>
          <a:off x="9168840" y="36031680"/>
          <a:ext cx="1808640" cy="1371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642240</xdr:colOff>
      <xdr:row>181</xdr:row>
      <xdr:rowOff>46800</xdr:rowOff>
    </xdr:from>
    <xdr:to>
      <xdr:col>10</xdr:col>
      <xdr:colOff>260640</xdr:colOff>
      <xdr:row>185</xdr:row>
      <xdr:rowOff>54720</xdr:rowOff>
    </xdr:to>
    <xdr:pic>
      <xdr:nvPicPr>
        <xdr:cNvPr id="60" name="Image 63" descr=""/>
        <xdr:cNvPicPr/>
      </xdr:nvPicPr>
      <xdr:blipFill>
        <a:blip r:embed="rId61"/>
        <a:stretch/>
      </xdr:blipFill>
      <xdr:spPr>
        <a:xfrm>
          <a:off x="7327440" y="31753080"/>
          <a:ext cx="1289880" cy="686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0</xdr:colOff>
      <xdr:row>120</xdr:row>
      <xdr:rowOff>33840</xdr:rowOff>
    </xdr:from>
    <xdr:to>
      <xdr:col>11</xdr:col>
      <xdr:colOff>37800</xdr:colOff>
      <xdr:row>124</xdr:row>
      <xdr:rowOff>109080</xdr:rowOff>
    </xdr:to>
    <xdr:pic>
      <xdr:nvPicPr>
        <xdr:cNvPr id="61" name="Image 64" descr=""/>
        <xdr:cNvPicPr/>
      </xdr:nvPicPr>
      <xdr:blipFill>
        <a:blip r:embed="rId62"/>
        <a:stretch/>
      </xdr:blipFill>
      <xdr:spPr>
        <a:xfrm>
          <a:off x="8356680" y="21257280"/>
          <a:ext cx="873360" cy="72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84600</xdr:colOff>
      <xdr:row>123</xdr:row>
      <xdr:rowOff>33840</xdr:rowOff>
    </xdr:from>
    <xdr:to>
      <xdr:col>9</xdr:col>
      <xdr:colOff>648720</xdr:colOff>
      <xdr:row>127</xdr:row>
      <xdr:rowOff>63720</xdr:rowOff>
    </xdr:to>
    <xdr:pic>
      <xdr:nvPicPr>
        <xdr:cNvPr id="62" name="Image 65" descr=""/>
        <xdr:cNvPicPr/>
      </xdr:nvPicPr>
      <xdr:blipFill>
        <a:blip r:embed="rId63"/>
        <a:stretch/>
      </xdr:blipFill>
      <xdr:spPr>
        <a:xfrm>
          <a:off x="7605720" y="21745080"/>
          <a:ext cx="564120" cy="6800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O209"/>
  <sheetViews>
    <sheetView showFormulas="false" showGridLines="true" showRowColHeaders="true" showZeros="true" rightToLeft="false" tabSelected="true" showOutlineSymbols="true" defaultGridColor="true" view="normal" topLeftCell="A103" colorId="64" zoomScale="140" zoomScaleNormal="140" zoomScalePageLayoutView="100" workbookViewId="0">
      <selection pane="topLeft" activeCell="B107" activeCellId="0" sqref="B107"/>
    </sheetView>
  </sheetViews>
  <sheetFormatPr defaultColWidth="11.859375" defaultRowHeight="12.8" zeroHeight="false" outlineLevelRow="0" outlineLevelCol="0"/>
  <sheetData>
    <row r="3" customFormat="false" ht="43.3" hidden="false" customHeight="false" outlineLevel="0" collapsed="false">
      <c r="B3" s="1" t="s">
        <v>0</v>
      </c>
      <c r="C3" s="2"/>
      <c r="D3" s="2"/>
      <c r="E3" s="2"/>
    </row>
    <row r="6" customFormat="false" ht="26.8" hidden="false" customHeight="false" outlineLevel="0" collapsed="false">
      <c r="A6" s="3"/>
      <c r="B6" s="4" t="s">
        <v>1</v>
      </c>
      <c r="C6" s="3"/>
      <c r="D6" s="5" t="s">
        <v>2</v>
      </c>
      <c r="E6" s="3"/>
      <c r="F6" s="3"/>
      <c r="G6" s="3"/>
      <c r="H6" s="5" t="s">
        <v>3</v>
      </c>
      <c r="I6" s="3"/>
      <c r="J6" s="5" t="s">
        <v>4</v>
      </c>
      <c r="K6" s="5" t="s">
        <v>4</v>
      </c>
      <c r="L6" s="5"/>
      <c r="M6" s="3"/>
    </row>
    <row r="8" customFormat="false" ht="22.05" hidden="false" customHeight="false" outlineLevel="0" collapsed="false">
      <c r="B8" s="6" t="s">
        <v>5</v>
      </c>
      <c r="M8" s="7" t="s">
        <v>6</v>
      </c>
      <c r="N8" s="7" t="s">
        <v>7</v>
      </c>
      <c r="O8" s="8" t="s">
        <v>8</v>
      </c>
    </row>
    <row r="9" customFormat="false" ht="12.8" hidden="false" customHeight="false" outlineLevel="0" collapsed="false">
      <c r="D9" s="9"/>
    </row>
    <row r="10" customFormat="false" ht="12.8" hidden="false" customHeight="false" outlineLevel="0" collapsed="false">
      <c r="D10" s="9"/>
    </row>
    <row r="12" s="12" customFormat="true" ht="15" hidden="false" customHeight="false" outlineLevel="0" collapsed="false">
      <c r="A12" s="10" t="n">
        <v>1</v>
      </c>
      <c r="B12" s="11" t="s">
        <v>9</v>
      </c>
      <c r="C12" s="11"/>
      <c r="D12" s="11" t="s">
        <v>10</v>
      </c>
      <c r="E12" s="11"/>
      <c r="F12" s="11"/>
      <c r="G12" s="11"/>
      <c r="H12" s="10" t="s">
        <v>11</v>
      </c>
      <c r="I12" s="11"/>
      <c r="K12" s="11"/>
      <c r="L12" s="11"/>
      <c r="N12" s="11" t="n">
        <v>1</v>
      </c>
    </row>
    <row r="15" customFormat="false" ht="15" hidden="false" customHeight="false" outlineLevel="0" collapsed="false">
      <c r="A15" s="10" t="n">
        <f aca="false">A12+1</f>
        <v>2</v>
      </c>
      <c r="B15" s="11" t="s">
        <v>12</v>
      </c>
      <c r="C15" s="11"/>
      <c r="D15" s="11" t="s">
        <v>13</v>
      </c>
      <c r="E15" s="11"/>
      <c r="F15" s="11"/>
      <c r="G15" s="11"/>
      <c r="H15" s="10" t="s">
        <v>14</v>
      </c>
      <c r="I15" s="11"/>
      <c r="J15" s="11"/>
      <c r="K15" s="12"/>
      <c r="L15" s="11"/>
      <c r="M15" s="11"/>
      <c r="N15" s="11" t="n">
        <v>1</v>
      </c>
    </row>
    <row r="16" customFormat="false" ht="12.8" hidden="false" customHeight="false" outlineLevel="0" collapsed="false">
      <c r="D16" s="9" t="s">
        <v>15</v>
      </c>
    </row>
    <row r="17" customFormat="false" ht="12.8" hidden="false" customHeight="false" outlineLevel="0" collapsed="false">
      <c r="D17" s="9" t="s">
        <v>16</v>
      </c>
    </row>
    <row r="18" s="12" customFormat="true" ht="15" hidden="false" customHeight="false" outlineLevel="0" collapsed="false">
      <c r="A18" s="10" t="n">
        <f aca="false">A15+1</f>
        <v>3</v>
      </c>
      <c r="B18" s="11" t="s">
        <v>17</v>
      </c>
      <c r="C18" s="11"/>
      <c r="D18" s="11" t="s">
        <v>18</v>
      </c>
      <c r="E18" s="11"/>
      <c r="F18" s="11"/>
      <c r="G18" s="11"/>
      <c r="H18" s="10" t="s">
        <v>19</v>
      </c>
      <c r="I18" s="11"/>
      <c r="J18" s="11"/>
      <c r="K18" s="11"/>
      <c r="L18" s="11"/>
      <c r="M18" s="11" t="n">
        <v>1</v>
      </c>
      <c r="N18" s="11"/>
    </row>
    <row r="19" customFormat="false" ht="12.8" hidden="false" customHeight="false" outlineLevel="0" collapsed="false">
      <c r="D19" s="9" t="s">
        <v>20</v>
      </c>
      <c r="L19" s="9"/>
      <c r="M19" s="9"/>
      <c r="N19" s="9"/>
    </row>
    <row r="20" customFormat="false" ht="12.8" hidden="false" customHeight="false" outlineLevel="0" collapsed="false">
      <c r="D20" s="9" t="s">
        <v>21</v>
      </c>
    </row>
    <row r="21" s="12" customFormat="true" ht="15" hidden="false" customHeight="false" outlineLevel="0" collapsed="false">
      <c r="A21" s="10" t="n">
        <f aca="false">A18+1</f>
        <v>4</v>
      </c>
      <c r="B21" s="11" t="s">
        <v>22</v>
      </c>
      <c r="C21" s="11"/>
      <c r="D21" s="11" t="s">
        <v>23</v>
      </c>
      <c r="E21" s="11"/>
      <c r="F21" s="11"/>
      <c r="G21" s="11"/>
      <c r="H21" s="10" t="s">
        <v>24</v>
      </c>
      <c r="I21" s="11"/>
      <c r="J21" s="11"/>
      <c r="K21" s="11"/>
      <c r="L21" s="11"/>
      <c r="M21" s="11"/>
      <c r="N21" s="11" t="n">
        <v>1</v>
      </c>
    </row>
    <row r="22" customFormat="false" ht="12.8" hidden="false" customHeight="false" outlineLevel="0" collapsed="false">
      <c r="D22" s="9" t="s">
        <v>25</v>
      </c>
    </row>
    <row r="24" customFormat="false" ht="15" hidden="false" customHeight="false" outlineLevel="0" collapsed="false">
      <c r="A24" s="10" t="n">
        <f aca="false">A21+1</f>
        <v>5</v>
      </c>
      <c r="B24" s="11" t="s">
        <v>26</v>
      </c>
      <c r="C24" s="11"/>
      <c r="D24" s="11" t="s">
        <v>27</v>
      </c>
      <c r="E24" s="11"/>
      <c r="F24" s="11"/>
      <c r="G24" s="11"/>
      <c r="H24" s="10" t="s">
        <v>28</v>
      </c>
      <c r="I24" s="11"/>
      <c r="J24" s="11"/>
      <c r="K24" s="11"/>
      <c r="L24" s="11"/>
      <c r="M24" s="11"/>
      <c r="N24" s="11" t="n">
        <v>1</v>
      </c>
    </row>
    <row r="25" customFormat="false" ht="12.8" hidden="false" customHeight="false" outlineLevel="0" collapsed="false">
      <c r="D25" s="9" t="s">
        <v>25</v>
      </c>
    </row>
    <row r="27" s="12" customFormat="true" ht="15" hidden="false" customHeight="false" outlineLevel="0" collapsed="false">
      <c r="A27" s="10" t="n">
        <f aca="false">A24+1</f>
        <v>6</v>
      </c>
      <c r="B27" s="11" t="s">
        <v>29</v>
      </c>
      <c r="C27" s="11"/>
      <c r="D27" s="11" t="s">
        <v>30</v>
      </c>
      <c r="E27" s="11"/>
      <c r="F27" s="11"/>
      <c r="G27" s="11"/>
      <c r="H27" s="10" t="s">
        <v>31</v>
      </c>
      <c r="I27" s="11"/>
      <c r="J27" s="11"/>
      <c r="K27" s="11"/>
      <c r="L27" s="11"/>
      <c r="M27" s="11" t="n">
        <v>17</v>
      </c>
    </row>
    <row r="28" customFormat="false" ht="12.8" hidden="false" customHeight="false" outlineLevel="0" collapsed="false">
      <c r="D28" s="9" t="s">
        <v>32</v>
      </c>
      <c r="K28" s="9"/>
      <c r="L28" s="9"/>
    </row>
    <row r="30" customFormat="false" ht="15" hidden="false" customHeight="false" outlineLevel="0" collapsed="false">
      <c r="A30" s="10" t="n">
        <f aca="false">A27+1</f>
        <v>7</v>
      </c>
      <c r="B30" s="11" t="s">
        <v>33</v>
      </c>
      <c r="C30" s="11"/>
      <c r="D30" s="11" t="s">
        <v>34</v>
      </c>
      <c r="E30" s="11"/>
      <c r="F30" s="11"/>
      <c r="G30" s="11"/>
      <c r="H30" s="10" t="s">
        <v>35</v>
      </c>
      <c r="I30" s="11"/>
      <c r="J30" s="11"/>
      <c r="K30" s="11"/>
      <c r="L30" s="11"/>
      <c r="M30" s="11"/>
      <c r="N30" s="11" t="n">
        <v>17</v>
      </c>
    </row>
    <row r="31" customFormat="false" ht="12.8" hidden="false" customHeight="false" outlineLevel="0" collapsed="false">
      <c r="D31" s="9" t="s">
        <v>36</v>
      </c>
    </row>
    <row r="33" s="12" customFormat="true" ht="15" hidden="false" customHeight="false" outlineLevel="0" collapsed="false">
      <c r="A33" s="10" t="n">
        <f aca="false">A30+1</f>
        <v>8</v>
      </c>
      <c r="B33" s="11" t="s">
        <v>37</v>
      </c>
      <c r="C33" s="11"/>
      <c r="D33" s="11" t="s">
        <v>38</v>
      </c>
      <c r="E33" s="11"/>
      <c r="F33" s="11"/>
      <c r="G33" s="11"/>
      <c r="H33" s="10" t="s">
        <v>39</v>
      </c>
      <c r="I33" s="11"/>
      <c r="J33" s="11"/>
      <c r="K33" s="11"/>
      <c r="L33" s="11"/>
      <c r="M33" s="11"/>
      <c r="N33" s="11" t="n">
        <v>1</v>
      </c>
    </row>
    <row r="34" customFormat="false" ht="12.8" hidden="false" customHeight="false" outlineLevel="0" collapsed="false">
      <c r="D34" s="9" t="s">
        <v>40</v>
      </c>
    </row>
    <row r="36" customFormat="false" ht="15" hidden="false" customHeight="false" outlineLevel="0" collapsed="false">
      <c r="A36" s="10" t="n">
        <f aca="false">A33+1</f>
        <v>9</v>
      </c>
      <c r="B36" s="11" t="s">
        <v>41</v>
      </c>
      <c r="C36" s="11"/>
      <c r="D36" s="11" t="s">
        <v>42</v>
      </c>
      <c r="E36" s="11"/>
      <c r="F36" s="11"/>
      <c r="G36" s="11"/>
      <c r="H36" s="10" t="s">
        <v>43</v>
      </c>
      <c r="I36" s="11"/>
      <c r="J36" s="11"/>
      <c r="K36" s="12"/>
      <c r="L36" s="11"/>
      <c r="M36" s="11"/>
      <c r="N36" s="11" t="n">
        <v>1</v>
      </c>
    </row>
    <row r="39" s="12" customFormat="true" ht="15" hidden="false" customHeight="false" outlineLevel="0" collapsed="false">
      <c r="A39" s="10" t="n">
        <f aca="false">A36+1</f>
        <v>10</v>
      </c>
      <c r="B39" s="11" t="s">
        <v>44</v>
      </c>
      <c r="C39" s="11"/>
      <c r="D39" s="11" t="s">
        <v>45</v>
      </c>
      <c r="E39" s="11"/>
      <c r="F39" s="11"/>
      <c r="G39" s="11"/>
      <c r="H39" s="10" t="s">
        <v>46</v>
      </c>
      <c r="I39" s="11"/>
      <c r="J39" s="11"/>
      <c r="K39" s="11"/>
      <c r="L39" s="11"/>
      <c r="M39" s="11" t="n">
        <v>4</v>
      </c>
    </row>
    <row r="40" customFormat="false" ht="12.8" hidden="false" customHeight="false" outlineLevel="0" collapsed="false">
      <c r="D40" s="9" t="s">
        <v>47</v>
      </c>
    </row>
    <row r="42" customFormat="false" ht="15" hidden="false" customHeight="false" outlineLevel="0" collapsed="false">
      <c r="A42" s="10" t="n">
        <f aca="false">A39+1</f>
        <v>11</v>
      </c>
      <c r="B42" s="11" t="s">
        <v>48</v>
      </c>
      <c r="C42" s="11"/>
      <c r="D42" s="11" t="s">
        <v>49</v>
      </c>
      <c r="E42" s="11"/>
      <c r="F42" s="11"/>
      <c r="G42" s="11"/>
      <c r="H42" s="10" t="s">
        <v>48</v>
      </c>
      <c r="I42" s="11"/>
      <c r="J42" s="11"/>
      <c r="K42" s="11"/>
      <c r="L42" s="11"/>
      <c r="M42" s="11" t="n">
        <v>6</v>
      </c>
    </row>
    <row r="43" customFormat="false" ht="12.8" hidden="false" customHeight="false" outlineLevel="0" collapsed="false">
      <c r="D43" s="9" t="s">
        <v>50</v>
      </c>
    </row>
    <row r="45" s="12" customFormat="true" ht="15" hidden="false" customHeight="false" outlineLevel="0" collapsed="false">
      <c r="A45" s="10" t="n">
        <f aca="false">A42+1</f>
        <v>12</v>
      </c>
      <c r="B45" s="11" t="s">
        <v>51</v>
      </c>
      <c r="C45" s="11"/>
      <c r="D45" s="11" t="s">
        <v>52</v>
      </c>
      <c r="E45" s="11"/>
      <c r="F45" s="11"/>
      <c r="G45" s="11"/>
      <c r="H45" s="10" t="s">
        <v>53</v>
      </c>
      <c r="I45" s="11"/>
      <c r="J45" s="11"/>
      <c r="K45" s="11"/>
      <c r="L45" s="11"/>
      <c r="M45" s="11"/>
      <c r="N45" s="11" t="n">
        <v>6</v>
      </c>
    </row>
    <row r="46" customFormat="false" ht="12.8" hidden="false" customHeight="false" outlineLevel="0" collapsed="false">
      <c r="D46" s="9" t="s">
        <v>54</v>
      </c>
    </row>
    <row r="47" customFormat="false" ht="12.8" hidden="false" customHeight="false" outlineLevel="0" collapsed="false">
      <c r="D47" s="9" t="s">
        <v>55</v>
      </c>
    </row>
    <row r="48" customFormat="false" ht="15" hidden="false" customHeight="false" outlineLevel="0" collapsed="false">
      <c r="A48" s="10" t="n">
        <f aca="false">A45+1</f>
        <v>13</v>
      </c>
      <c r="B48" s="11" t="s">
        <v>56</v>
      </c>
      <c r="C48" s="11"/>
      <c r="D48" s="11" t="s">
        <v>57</v>
      </c>
      <c r="E48" s="11"/>
      <c r="F48" s="11"/>
      <c r="G48" s="11"/>
      <c r="H48" s="10" t="s">
        <v>58</v>
      </c>
      <c r="I48" s="11"/>
      <c r="J48" s="11"/>
      <c r="K48" s="11"/>
      <c r="L48" s="11"/>
      <c r="M48" s="11"/>
      <c r="N48" s="11" t="n">
        <v>1</v>
      </c>
    </row>
    <row r="49" customFormat="false" ht="12.8" hidden="false" customHeight="false" outlineLevel="0" collapsed="false">
      <c r="D49" s="9" t="s">
        <v>59</v>
      </c>
    </row>
    <row r="50" customFormat="false" ht="12.8" hidden="false" customHeight="false" outlineLevel="0" collapsed="false">
      <c r="D50" s="9" t="s">
        <v>60</v>
      </c>
    </row>
    <row r="51" s="12" customFormat="true" ht="15" hidden="false" customHeight="false" outlineLevel="0" collapsed="false">
      <c r="A51" s="10" t="n">
        <f aca="false">A48+1</f>
        <v>14</v>
      </c>
      <c r="B51" s="11" t="s">
        <v>61</v>
      </c>
      <c r="C51" s="11"/>
      <c r="D51" s="11" t="s">
        <v>62</v>
      </c>
      <c r="E51" s="11"/>
      <c r="F51" s="11"/>
      <c r="G51" s="11"/>
      <c r="H51" s="10" t="s">
        <v>63</v>
      </c>
      <c r="I51" s="11"/>
      <c r="J51" s="11"/>
      <c r="K51" s="11"/>
      <c r="L51" s="11"/>
      <c r="M51" s="11"/>
      <c r="N51" s="11" t="n">
        <v>2</v>
      </c>
    </row>
    <row r="52" customFormat="false" ht="12.8" hidden="false" customHeight="false" outlineLevel="0" collapsed="false">
      <c r="D52" s="9" t="s">
        <v>59</v>
      </c>
    </row>
    <row r="53" customFormat="false" ht="12.8" hidden="false" customHeight="false" outlineLevel="0" collapsed="false">
      <c r="D53" s="9" t="s">
        <v>60</v>
      </c>
    </row>
    <row r="54" customFormat="false" ht="15" hidden="false" customHeight="false" outlineLevel="0" collapsed="false">
      <c r="A54" s="10" t="n">
        <f aca="false">A51+1</f>
        <v>15</v>
      </c>
      <c r="B54" s="11" t="s">
        <v>64</v>
      </c>
      <c r="C54" s="11"/>
      <c r="D54" s="11" t="s">
        <v>65</v>
      </c>
      <c r="E54" s="11"/>
      <c r="F54" s="11"/>
      <c r="G54" s="11"/>
      <c r="H54" s="10" t="s">
        <v>66</v>
      </c>
      <c r="I54" s="11"/>
      <c r="J54" s="11"/>
      <c r="K54" s="11"/>
      <c r="L54" s="11"/>
      <c r="M54" s="11"/>
      <c r="N54" s="11" t="n">
        <v>1</v>
      </c>
    </row>
    <row r="57" s="12" customFormat="true" ht="15" hidden="false" customHeight="false" outlineLevel="0" collapsed="false">
      <c r="A57" s="10" t="n">
        <f aca="false">A54+1</f>
        <v>16</v>
      </c>
      <c r="B57" s="11" t="s">
        <v>67</v>
      </c>
      <c r="C57" s="11"/>
      <c r="D57" s="11" t="s">
        <v>68</v>
      </c>
      <c r="E57" s="11"/>
      <c r="F57" s="11"/>
      <c r="G57" s="11"/>
      <c r="H57" s="10" t="s">
        <v>69</v>
      </c>
      <c r="I57" s="11"/>
      <c r="J57" s="11"/>
      <c r="K57" s="11"/>
      <c r="L57" s="11"/>
      <c r="M57" s="11"/>
      <c r="N57" s="11"/>
      <c r="O57" s="11" t="n">
        <v>1</v>
      </c>
    </row>
    <row r="58" customFormat="false" ht="12.8" hidden="false" customHeight="false" outlineLevel="0" collapsed="false">
      <c r="D58" s="9" t="s">
        <v>70</v>
      </c>
    </row>
    <row r="60" customFormat="false" ht="15" hidden="false" customHeight="false" outlineLevel="0" collapsed="false">
      <c r="A60" s="10" t="n">
        <f aca="false">A57+1</f>
        <v>17</v>
      </c>
      <c r="B60" s="11" t="s">
        <v>71</v>
      </c>
      <c r="C60" s="11"/>
      <c r="D60" s="11" t="s">
        <v>72</v>
      </c>
      <c r="E60" s="11"/>
      <c r="F60" s="11"/>
      <c r="G60" s="11"/>
      <c r="H60" s="10" t="s">
        <v>73</v>
      </c>
      <c r="I60" s="11"/>
      <c r="J60" s="11"/>
      <c r="K60" s="11"/>
      <c r="L60" s="11"/>
      <c r="M60" s="11"/>
      <c r="N60" s="11" t="n">
        <v>1</v>
      </c>
    </row>
    <row r="61" customFormat="false" ht="12.8" hidden="false" customHeight="false" outlineLevel="0" collapsed="false">
      <c r="D61" s="9" t="s">
        <v>74</v>
      </c>
    </row>
    <row r="63" s="12" customFormat="true" ht="15" hidden="false" customHeight="false" outlineLevel="0" collapsed="false">
      <c r="A63" s="10" t="n">
        <f aca="false">A60+1</f>
        <v>18</v>
      </c>
      <c r="B63" s="11" t="s">
        <v>75</v>
      </c>
      <c r="C63" s="11"/>
      <c r="D63" s="11" t="s">
        <v>76</v>
      </c>
      <c r="E63" s="11"/>
      <c r="F63" s="11"/>
      <c r="G63" s="11"/>
      <c r="H63" s="10" t="s">
        <v>77</v>
      </c>
      <c r="I63" s="11"/>
      <c r="J63" s="11"/>
      <c r="K63" s="11"/>
      <c r="L63" s="11"/>
      <c r="M63" s="11"/>
      <c r="N63" s="11" t="n">
        <v>1</v>
      </c>
    </row>
    <row r="64" customFormat="false" ht="12.8" hidden="false" customHeight="false" outlineLevel="0" collapsed="false">
      <c r="D64" s="9" t="s">
        <v>74</v>
      </c>
    </row>
    <row r="66" customFormat="false" ht="15" hidden="false" customHeight="false" outlineLevel="0" collapsed="false">
      <c r="A66" s="10" t="n">
        <f aca="false">A63+1</f>
        <v>19</v>
      </c>
      <c r="B66" s="11" t="s">
        <v>78</v>
      </c>
      <c r="C66" s="11"/>
      <c r="D66" s="11" t="s">
        <v>79</v>
      </c>
      <c r="E66" s="11"/>
      <c r="F66" s="11"/>
      <c r="G66" s="11"/>
      <c r="H66" s="10" t="s">
        <v>80</v>
      </c>
      <c r="I66" s="11"/>
      <c r="J66" s="11"/>
      <c r="K66" s="11"/>
      <c r="L66" s="11"/>
      <c r="M66" s="11"/>
      <c r="N66" s="11" t="n">
        <v>1</v>
      </c>
    </row>
    <row r="67" customFormat="false" ht="12.8" hidden="false" customHeight="false" outlineLevel="0" collapsed="false">
      <c r="D67" s="9" t="s">
        <v>25</v>
      </c>
    </row>
    <row r="69" s="12" customFormat="true" ht="15" hidden="false" customHeight="false" outlineLevel="0" collapsed="false">
      <c r="A69" s="10" t="n">
        <f aca="false">A66+1</f>
        <v>20</v>
      </c>
      <c r="B69" s="11" t="s">
        <v>81</v>
      </c>
      <c r="C69" s="11"/>
      <c r="D69" s="11" t="s">
        <v>82</v>
      </c>
      <c r="E69" s="11"/>
      <c r="F69" s="11"/>
      <c r="G69" s="11"/>
      <c r="H69" s="10" t="s">
        <v>83</v>
      </c>
      <c r="I69" s="11"/>
      <c r="J69" s="11"/>
      <c r="K69" s="11"/>
      <c r="L69" s="11"/>
      <c r="M69" s="11"/>
      <c r="N69" s="11" t="n">
        <v>1</v>
      </c>
    </row>
    <row r="70" customFormat="false" ht="12.8" hidden="false" customHeight="false" outlineLevel="0" collapsed="false">
      <c r="D70" s="9" t="s">
        <v>84</v>
      </c>
    </row>
    <row r="72" customFormat="false" ht="15" hidden="false" customHeight="false" outlineLevel="0" collapsed="false">
      <c r="A72" s="10" t="n">
        <f aca="false">A69+1</f>
        <v>21</v>
      </c>
      <c r="B72" s="11" t="s">
        <v>85</v>
      </c>
      <c r="C72" s="11"/>
      <c r="D72" s="11" t="s">
        <v>86</v>
      </c>
      <c r="E72" s="11"/>
      <c r="F72" s="11"/>
      <c r="G72" s="11"/>
      <c r="H72" s="10" t="s">
        <v>87</v>
      </c>
      <c r="I72" s="11"/>
      <c r="J72" s="11"/>
      <c r="K72" s="11"/>
      <c r="L72" s="11"/>
      <c r="M72" s="11" t="n">
        <v>1</v>
      </c>
    </row>
    <row r="75" s="12" customFormat="true" ht="15" hidden="false" customHeight="false" outlineLevel="0" collapsed="false">
      <c r="A75" s="10" t="n">
        <f aca="false">A72+1</f>
        <v>22</v>
      </c>
      <c r="B75" s="11" t="s">
        <v>88</v>
      </c>
      <c r="C75" s="11"/>
      <c r="D75" s="11" t="s">
        <v>89</v>
      </c>
      <c r="E75" s="11"/>
      <c r="F75" s="11"/>
      <c r="G75" s="11"/>
      <c r="H75" s="10" t="s">
        <v>90</v>
      </c>
      <c r="I75" s="11"/>
      <c r="J75" s="11"/>
      <c r="K75" s="11"/>
      <c r="L75" s="11"/>
      <c r="M75" s="11" t="n">
        <v>2</v>
      </c>
    </row>
    <row r="78" customFormat="false" ht="15" hidden="false" customHeight="false" outlineLevel="0" collapsed="false">
      <c r="A78" s="10" t="n">
        <f aca="false">A75+1</f>
        <v>23</v>
      </c>
      <c r="B78" s="11" t="s">
        <v>91</v>
      </c>
      <c r="C78" s="11"/>
      <c r="D78" s="11" t="s">
        <v>91</v>
      </c>
      <c r="E78" s="11"/>
      <c r="F78" s="11"/>
      <c r="G78" s="11"/>
      <c r="H78" s="10" t="s">
        <v>92</v>
      </c>
      <c r="I78" s="11"/>
      <c r="J78" s="11"/>
      <c r="K78" s="11"/>
      <c r="L78" s="11"/>
      <c r="M78" s="11"/>
      <c r="N78" s="11" t="n">
        <v>1</v>
      </c>
    </row>
    <row r="79" customFormat="false" ht="12.8" hidden="false" customHeight="false" outlineLevel="0" collapsed="false">
      <c r="D79" s="9" t="s">
        <v>93</v>
      </c>
    </row>
    <row r="81" customFormat="false" ht="15" hidden="false" customHeight="false" outlineLevel="0" collapsed="false">
      <c r="A81" s="10" t="n">
        <f aca="false">A78+1</f>
        <v>24</v>
      </c>
      <c r="B81" s="11" t="s">
        <v>94</v>
      </c>
      <c r="C81" s="11"/>
      <c r="D81" s="11" t="s">
        <v>95</v>
      </c>
      <c r="E81" s="11"/>
      <c r="F81" s="11"/>
      <c r="G81" s="11"/>
      <c r="H81" s="10" t="s">
        <v>96</v>
      </c>
      <c r="I81" s="11"/>
      <c r="J81" s="11"/>
      <c r="K81" s="11"/>
      <c r="L81" s="11"/>
      <c r="M81" s="11"/>
      <c r="N81" s="11" t="n">
        <v>2</v>
      </c>
    </row>
    <row r="84" s="12" customFormat="true" ht="15" hidden="false" customHeight="false" outlineLevel="0" collapsed="false">
      <c r="A84" s="10" t="n">
        <f aca="false">A81+1</f>
        <v>25</v>
      </c>
      <c r="B84" s="11" t="s">
        <v>97</v>
      </c>
      <c r="C84" s="11"/>
      <c r="D84" s="11" t="s">
        <v>97</v>
      </c>
      <c r="E84" s="11"/>
      <c r="F84" s="11"/>
      <c r="G84" s="11"/>
      <c r="H84" s="10" t="s">
        <v>98</v>
      </c>
      <c r="I84" s="11"/>
      <c r="J84" s="11"/>
      <c r="K84" s="11"/>
      <c r="L84" s="11"/>
      <c r="M84" s="11"/>
      <c r="N84" s="11" t="n">
        <v>2</v>
      </c>
    </row>
    <row r="87" customFormat="false" ht="15" hidden="false" customHeight="false" outlineLevel="0" collapsed="false">
      <c r="A87" s="10" t="n">
        <f aca="false">A84+1</f>
        <v>26</v>
      </c>
      <c r="B87" s="11" t="s">
        <v>99</v>
      </c>
      <c r="C87" s="11"/>
      <c r="D87" s="11" t="s">
        <v>100</v>
      </c>
      <c r="E87" s="11"/>
      <c r="F87" s="11"/>
      <c r="G87" s="11"/>
      <c r="H87" s="10" t="s">
        <v>101</v>
      </c>
      <c r="I87" s="11"/>
      <c r="J87" s="11"/>
      <c r="K87" s="11"/>
      <c r="L87" s="11"/>
      <c r="M87" s="11"/>
      <c r="N87" s="11" t="n">
        <v>1</v>
      </c>
    </row>
    <row r="88" customFormat="false" ht="12.8" hidden="false" customHeight="false" outlineLevel="0" collapsed="false">
      <c r="D88" s="9" t="s">
        <v>102</v>
      </c>
    </row>
    <row r="90" s="12" customFormat="true" ht="15" hidden="false" customHeight="false" outlineLevel="0" collapsed="false">
      <c r="A90" s="10" t="n">
        <f aca="false">A87+1</f>
        <v>27</v>
      </c>
      <c r="B90" s="11" t="s">
        <v>103</v>
      </c>
      <c r="C90" s="11"/>
      <c r="D90" s="11" t="s">
        <v>104</v>
      </c>
      <c r="E90" s="11"/>
      <c r="F90" s="11"/>
      <c r="G90" s="11"/>
      <c r="H90" s="10" t="s">
        <v>105</v>
      </c>
      <c r="I90" s="11"/>
      <c r="J90" s="11"/>
      <c r="K90" s="11"/>
      <c r="L90" s="11"/>
      <c r="M90" s="11" t="n">
        <v>2</v>
      </c>
    </row>
    <row r="93" customFormat="false" ht="15" hidden="false" customHeight="false" outlineLevel="0" collapsed="false">
      <c r="A93" s="10" t="n">
        <f aca="false">A90+1</f>
        <v>28</v>
      </c>
      <c r="B93" s="11" t="s">
        <v>106</v>
      </c>
      <c r="C93" s="11"/>
      <c r="D93" s="11" t="s">
        <v>107</v>
      </c>
      <c r="E93" s="11"/>
      <c r="F93" s="11"/>
      <c r="G93" s="11"/>
      <c r="H93" s="10" t="s">
        <v>108</v>
      </c>
      <c r="I93" s="11"/>
      <c r="J93" s="11"/>
      <c r="K93" s="11"/>
      <c r="L93" s="11"/>
      <c r="M93" s="11" t="n">
        <v>2</v>
      </c>
    </row>
    <row r="94" customFormat="false" ht="12.8" hidden="false" customHeight="false" outlineLevel="0" collapsed="false">
      <c r="J94" s="9"/>
    </row>
    <row r="95" customFormat="false" ht="12.8" hidden="false" customHeight="false" outlineLevel="0" collapsed="false">
      <c r="J95" s="9"/>
    </row>
    <row r="96" s="12" customFormat="true" ht="15" hidden="false" customHeight="false" outlineLevel="0" collapsed="false">
      <c r="A96" s="10" t="n">
        <f aca="false">A93+1</f>
        <v>29</v>
      </c>
      <c r="B96" s="11" t="s">
        <v>109</v>
      </c>
      <c r="C96" s="11"/>
      <c r="D96" s="11" t="s">
        <v>110</v>
      </c>
      <c r="E96" s="11"/>
      <c r="F96" s="11"/>
      <c r="G96" s="11"/>
      <c r="H96" s="10" t="s">
        <v>111</v>
      </c>
      <c r="I96" s="11"/>
      <c r="J96" s="11"/>
      <c r="K96" s="11"/>
      <c r="L96" s="11"/>
      <c r="M96" s="11" t="n">
        <v>2</v>
      </c>
    </row>
    <row r="99" customFormat="false" ht="15" hidden="false" customHeight="false" outlineLevel="0" collapsed="false">
      <c r="A99" s="10" t="n">
        <f aca="false">A96+1</f>
        <v>30</v>
      </c>
      <c r="B99" s="11" t="s">
        <v>112</v>
      </c>
      <c r="C99" s="11"/>
      <c r="D99" s="11" t="s">
        <v>113</v>
      </c>
      <c r="E99" s="11"/>
      <c r="F99" s="11"/>
      <c r="G99" s="11"/>
      <c r="H99" s="10" t="s">
        <v>114</v>
      </c>
      <c r="I99" s="11"/>
      <c r="J99" s="11"/>
      <c r="K99" s="11"/>
      <c r="L99" s="11"/>
      <c r="M99" s="11"/>
      <c r="N99" s="11" t="n">
        <v>2</v>
      </c>
    </row>
    <row r="102" s="12" customFormat="true" ht="15" hidden="false" customHeight="false" outlineLevel="0" collapsed="false">
      <c r="A102" s="10" t="n">
        <f aca="false">A99+1</f>
        <v>31</v>
      </c>
      <c r="B102" s="11" t="s">
        <v>115</v>
      </c>
      <c r="C102" s="11"/>
      <c r="D102" s="11" t="s">
        <v>116</v>
      </c>
      <c r="E102" s="11"/>
      <c r="F102" s="11"/>
      <c r="G102" s="11"/>
      <c r="H102" s="10" t="s">
        <v>117</v>
      </c>
      <c r="I102" s="11"/>
      <c r="J102" s="11"/>
      <c r="K102" s="11"/>
      <c r="L102" s="11"/>
      <c r="M102" s="11" t="n">
        <v>2</v>
      </c>
    </row>
    <row r="105" customFormat="false" ht="15" hidden="false" customHeight="false" outlineLevel="0" collapsed="false">
      <c r="A105" s="10" t="n">
        <f aca="false">A102+1</f>
        <v>32</v>
      </c>
      <c r="B105" s="11" t="s">
        <v>118</v>
      </c>
      <c r="C105" s="11"/>
      <c r="D105" s="11" t="s">
        <v>116</v>
      </c>
      <c r="E105" s="11"/>
      <c r="F105" s="11"/>
      <c r="G105" s="11"/>
      <c r="H105" s="10" t="s">
        <v>119</v>
      </c>
      <c r="I105" s="11"/>
      <c r="J105" s="11"/>
      <c r="K105" s="11"/>
      <c r="L105" s="11"/>
      <c r="M105" s="11" t="n">
        <v>2</v>
      </c>
    </row>
    <row r="108" customFormat="false" ht="15" hidden="false" customHeight="false" outlineLevel="0" collapsed="false">
      <c r="A108" s="10" t="n">
        <f aca="false">A105+1</f>
        <v>33</v>
      </c>
      <c r="B108" s="11" t="s">
        <v>120</v>
      </c>
      <c r="C108" s="11"/>
      <c r="D108" s="11" t="s">
        <v>121</v>
      </c>
      <c r="E108" s="11"/>
      <c r="F108" s="11"/>
      <c r="G108" s="11"/>
      <c r="H108" s="10" t="s">
        <v>122</v>
      </c>
      <c r="I108" s="11"/>
      <c r="J108" s="11"/>
      <c r="K108" s="11"/>
      <c r="L108" s="11"/>
      <c r="M108" s="11" t="n">
        <v>17</v>
      </c>
    </row>
    <row r="109" customFormat="false" ht="12.8" hidden="false" customHeight="false" outlineLevel="0" collapsed="false">
      <c r="D109" s="9" t="s">
        <v>123</v>
      </c>
    </row>
    <row r="111" s="12" customFormat="true" ht="15" hidden="false" customHeight="false" outlineLevel="0" collapsed="false">
      <c r="A111" s="10" t="n">
        <f aca="false">A108+1</f>
        <v>34</v>
      </c>
      <c r="B111" s="11" t="s">
        <v>124</v>
      </c>
      <c r="C111" s="11"/>
      <c r="D111" s="11" t="s">
        <v>125</v>
      </c>
      <c r="E111" s="11"/>
      <c r="F111" s="11"/>
      <c r="G111" s="11"/>
      <c r="H111" s="10" t="s">
        <v>126</v>
      </c>
      <c r="I111" s="11"/>
      <c r="J111" s="11"/>
      <c r="K111" s="11"/>
      <c r="L111" s="11"/>
      <c r="M111" s="11" t="n">
        <v>17</v>
      </c>
    </row>
    <row r="112" customFormat="false" ht="12.8" hidden="false" customHeight="false" outlineLevel="0" collapsed="false">
      <c r="D112" s="9" t="s">
        <v>127</v>
      </c>
    </row>
    <row r="114" s="12" customFormat="true" ht="15" hidden="false" customHeight="false" outlineLevel="0" collapsed="false">
      <c r="A114" s="10" t="n">
        <f aca="false">A111+1</f>
        <v>35</v>
      </c>
      <c r="B114" s="11" t="s">
        <v>128</v>
      </c>
      <c r="C114" s="11"/>
      <c r="D114" s="11" t="s">
        <v>129</v>
      </c>
      <c r="E114" s="11"/>
      <c r="F114" s="11"/>
      <c r="G114" s="11"/>
      <c r="H114" s="13" t="s">
        <v>130</v>
      </c>
      <c r="I114" s="11"/>
      <c r="J114" s="11"/>
      <c r="K114" s="11"/>
      <c r="L114" s="11"/>
      <c r="M114" s="11" t="n">
        <v>1</v>
      </c>
    </row>
    <row r="115" customFormat="false" ht="12.8" hidden="false" customHeight="false" outlineLevel="0" collapsed="false">
      <c r="B115" s="9"/>
      <c r="D115" s="9" t="s">
        <v>131</v>
      </c>
    </row>
    <row r="116" customFormat="false" ht="12.8" hidden="false" customHeight="false" outlineLevel="0" collapsed="false">
      <c r="D116" s="9" t="s">
        <v>132</v>
      </c>
    </row>
    <row r="117" s="11" customFormat="true" ht="15" hidden="false" customHeight="false" outlineLevel="0" collapsed="false">
      <c r="A117" s="10" t="n">
        <f aca="false">A114+1</f>
        <v>36</v>
      </c>
      <c r="B117" s="11" t="s">
        <v>133</v>
      </c>
      <c r="D117" s="11" t="s">
        <v>134</v>
      </c>
      <c r="H117" s="11" t="s">
        <v>135</v>
      </c>
      <c r="N117" s="11" t="n">
        <v>17</v>
      </c>
    </row>
    <row r="118" customFormat="false" ht="12.8" hidden="false" customHeight="false" outlineLevel="0" collapsed="false">
      <c r="D118" s="9" t="s">
        <v>136</v>
      </c>
    </row>
    <row r="119" customFormat="false" ht="12.8" hidden="false" customHeight="false" outlineLevel="0" collapsed="false">
      <c r="D119" s="9" t="s">
        <v>137</v>
      </c>
    </row>
    <row r="120" s="12" customFormat="true" ht="15" hidden="false" customHeight="false" outlineLevel="0" collapsed="false">
      <c r="A120" s="12" t="n">
        <f aca="false">A117+1</f>
        <v>37</v>
      </c>
      <c r="B120" s="12" t="s">
        <v>138</v>
      </c>
      <c r="D120" s="12" t="s">
        <v>139</v>
      </c>
      <c r="H120" s="10" t="s">
        <v>140</v>
      </c>
    </row>
    <row r="121" customFormat="false" ht="12.8" hidden="false" customHeight="false" outlineLevel="0" collapsed="false">
      <c r="D121" s="9" t="s">
        <v>141</v>
      </c>
    </row>
    <row r="122" customFormat="false" ht="12.8" hidden="false" customHeight="false" outlineLevel="0" collapsed="false">
      <c r="D122" s="9" t="s">
        <v>142</v>
      </c>
    </row>
    <row r="123" s="12" customFormat="true" ht="12.8" hidden="false" customHeight="false" outlineLevel="0" collapsed="false">
      <c r="A123" s="12" t="n">
        <f aca="false">A120+1</f>
        <v>38</v>
      </c>
      <c r="B123" s="12" t="s">
        <v>143</v>
      </c>
      <c r="D123" s="12" t="s">
        <v>144</v>
      </c>
    </row>
    <row r="124" customFormat="false" ht="12.8" hidden="false" customHeight="false" outlineLevel="0" collapsed="false">
      <c r="D124" s="9" t="s">
        <v>145</v>
      </c>
    </row>
    <row r="125" customFormat="false" ht="12.8" hidden="false" customHeight="false" outlineLevel="0" collapsed="false">
      <c r="D125" s="9" t="s">
        <v>146</v>
      </c>
    </row>
    <row r="126" s="12" customFormat="true" ht="12.8" hidden="false" customHeight="false" outlineLevel="0" collapsed="false">
      <c r="A126" s="12" t="n">
        <f aca="false">A123+1</f>
        <v>39</v>
      </c>
      <c r="B126" s="12" t="s">
        <v>147</v>
      </c>
      <c r="D126" s="12" t="s">
        <v>144</v>
      </c>
    </row>
    <row r="127" customFormat="false" ht="12.8" hidden="false" customHeight="false" outlineLevel="0" collapsed="false">
      <c r="D127" s="9" t="s">
        <v>145</v>
      </c>
    </row>
    <row r="128" customFormat="false" ht="12.8" hidden="false" customHeight="false" outlineLevel="0" collapsed="false">
      <c r="D128" s="9" t="s">
        <v>146</v>
      </c>
    </row>
    <row r="129" s="12" customFormat="true" ht="12.8" hidden="false" customHeight="false" outlineLevel="0" collapsed="false">
      <c r="A129" s="12" t="n">
        <f aca="false">A126+1</f>
        <v>40</v>
      </c>
      <c r="B129" s="12" t="s">
        <v>148</v>
      </c>
      <c r="D129" s="11"/>
      <c r="O129" s="12" t="n">
        <v>2</v>
      </c>
    </row>
    <row r="130" customFormat="false" ht="12.8" hidden="false" customHeight="false" outlineLevel="0" collapsed="false">
      <c r="D130" s="9"/>
    </row>
    <row r="131" customFormat="false" ht="12.8" hidden="false" customHeight="false" outlineLevel="0" collapsed="false">
      <c r="D131" s="9"/>
    </row>
    <row r="132" s="12" customFormat="true" ht="12.8" hidden="false" customHeight="false" outlineLevel="0" collapsed="false">
      <c r="A132" s="12" t="n">
        <f aca="false">A129+1</f>
        <v>41</v>
      </c>
      <c r="B132" s="12" t="s">
        <v>149</v>
      </c>
      <c r="D132" s="11"/>
      <c r="O132" s="12" t="n">
        <v>6</v>
      </c>
    </row>
    <row r="133" customFormat="false" ht="12.8" hidden="false" customHeight="false" outlineLevel="0" collapsed="false">
      <c r="D133" s="9"/>
    </row>
    <row r="134" customFormat="false" ht="12.8" hidden="false" customHeight="false" outlineLevel="0" collapsed="false">
      <c r="D134" s="9"/>
    </row>
    <row r="135" s="12" customFormat="true" ht="12.8" hidden="false" customHeight="false" outlineLevel="0" collapsed="false">
      <c r="A135" s="12" t="n">
        <f aca="false">A132+1</f>
        <v>42</v>
      </c>
      <c r="B135" s="12" t="s">
        <v>150</v>
      </c>
      <c r="D135" s="11"/>
      <c r="O135" s="12" t="n">
        <v>3</v>
      </c>
    </row>
    <row r="136" customFormat="false" ht="12.8" hidden="false" customHeight="false" outlineLevel="0" collapsed="false">
      <c r="D136" s="9"/>
    </row>
    <row r="137" customFormat="false" ht="12.8" hidden="false" customHeight="false" outlineLevel="0" collapsed="false">
      <c r="D137" s="9"/>
    </row>
    <row r="138" s="12" customFormat="true" ht="12.8" hidden="false" customHeight="false" outlineLevel="0" collapsed="false">
      <c r="A138" s="12" t="n">
        <f aca="false">A135+1</f>
        <v>43</v>
      </c>
      <c r="B138" s="12" t="s">
        <v>151</v>
      </c>
      <c r="D138" s="11"/>
      <c r="O138" s="12" t="n">
        <v>1</v>
      </c>
    </row>
    <row r="139" customFormat="false" ht="12.8" hidden="false" customHeight="false" outlineLevel="0" collapsed="false">
      <c r="D139" s="9"/>
    </row>
    <row r="140" customFormat="false" ht="12.8" hidden="false" customHeight="false" outlineLevel="0" collapsed="false">
      <c r="D140" s="9"/>
    </row>
    <row r="141" s="12" customFormat="true" ht="15" hidden="false" customHeight="false" outlineLevel="0" collapsed="false">
      <c r="A141" s="10" t="n">
        <f aca="false">A138+1</f>
        <v>44</v>
      </c>
      <c r="B141" s="12" t="s">
        <v>152</v>
      </c>
      <c r="D141" s="11"/>
      <c r="O141" s="14" t="n">
        <v>1</v>
      </c>
    </row>
    <row r="142" customFormat="false" ht="12.8" hidden="false" customHeight="false" outlineLevel="0" collapsed="false">
      <c r="D142" s="9"/>
    </row>
    <row r="143" customFormat="false" ht="12.8" hidden="false" customHeight="false" outlineLevel="0" collapsed="false">
      <c r="D143" s="9"/>
    </row>
    <row r="144" s="12" customFormat="true" ht="15" hidden="false" customHeight="false" outlineLevel="0" collapsed="false">
      <c r="A144" s="10" t="n">
        <f aca="false">A141+1</f>
        <v>45</v>
      </c>
      <c r="B144" s="12" t="s">
        <v>153</v>
      </c>
      <c r="D144" s="11"/>
    </row>
    <row r="145" customFormat="false" ht="15" hidden="false" customHeight="false" outlineLevel="0" collapsed="false">
      <c r="A145" s="15"/>
      <c r="D145" s="9"/>
    </row>
    <row r="146" customFormat="false" ht="15" hidden="false" customHeight="false" outlineLevel="0" collapsed="false">
      <c r="A146" s="15"/>
      <c r="D146" s="9"/>
    </row>
    <row r="147" customFormat="false" ht="17.35" hidden="false" customHeight="false" outlineLevel="0" collapsed="false">
      <c r="A147" s="16" t="s">
        <v>154</v>
      </c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 t="n">
        <f aca="false">SUM(M12:M116)</f>
        <v>76</v>
      </c>
      <c r="N147" s="17" t="n">
        <f aca="false">SUM(N12:N119)</f>
        <v>62</v>
      </c>
    </row>
    <row r="151" customFormat="false" ht="22.05" hidden="false" customHeight="false" outlineLevel="0" collapsed="false">
      <c r="B151" s="6" t="s">
        <v>155</v>
      </c>
    </row>
    <row r="154" customFormat="false" ht="15" hidden="false" customHeight="false" outlineLevel="0" collapsed="false">
      <c r="A154" s="18" t="n">
        <v>4</v>
      </c>
      <c r="B154" s="18" t="s">
        <v>156</v>
      </c>
      <c r="C154" s="18"/>
      <c r="D154" s="18" t="s">
        <v>157</v>
      </c>
      <c r="E154" s="18"/>
      <c r="F154" s="18"/>
      <c r="G154" s="18"/>
      <c r="H154" s="19" t="s">
        <v>158</v>
      </c>
      <c r="I154" s="18"/>
      <c r="J154" s="18"/>
      <c r="K154" s="18"/>
      <c r="L154" s="18"/>
      <c r="M154" s="18"/>
    </row>
    <row r="155" customFormat="false" ht="12.8" hidden="false" customHeight="false" outlineLevel="0" collapsed="false">
      <c r="D155" s="9" t="s">
        <v>159</v>
      </c>
    </row>
    <row r="157" s="22" customFormat="true" ht="15" hidden="false" customHeight="false" outlineLevel="0" collapsed="false">
      <c r="A157" s="20" t="n">
        <v>5</v>
      </c>
      <c r="B157" s="20" t="s">
        <v>160</v>
      </c>
      <c r="C157" s="20"/>
      <c r="D157" s="20" t="s">
        <v>161</v>
      </c>
      <c r="E157" s="20"/>
      <c r="F157" s="20"/>
      <c r="G157" s="20"/>
      <c r="H157" s="21" t="s">
        <v>162</v>
      </c>
      <c r="I157" s="20"/>
      <c r="J157" s="20"/>
      <c r="K157" s="20"/>
      <c r="L157" s="20"/>
      <c r="M157" s="20"/>
    </row>
    <row r="158" customFormat="false" ht="12.8" hidden="false" customHeight="false" outlineLevel="0" collapsed="false">
      <c r="D158" s="9" t="s">
        <v>159</v>
      </c>
    </row>
    <row r="160" customFormat="false" ht="15" hidden="false" customHeight="false" outlineLevel="0" collapsed="false">
      <c r="A160" s="18" t="n">
        <v>6</v>
      </c>
      <c r="B160" s="18" t="s">
        <v>163</v>
      </c>
      <c r="C160" s="18"/>
      <c r="D160" s="18" t="s">
        <v>164</v>
      </c>
      <c r="E160" s="18"/>
      <c r="F160" s="18"/>
      <c r="G160" s="18"/>
      <c r="H160" s="19" t="s">
        <v>165</v>
      </c>
      <c r="I160" s="18"/>
      <c r="J160" s="18"/>
      <c r="K160" s="18"/>
      <c r="L160" s="18"/>
    </row>
    <row r="161" customFormat="false" ht="12.8" hidden="false" customHeight="false" outlineLevel="0" collapsed="false">
      <c r="D161" s="9" t="s">
        <v>166</v>
      </c>
    </row>
    <row r="163" s="22" customFormat="true" ht="15" hidden="false" customHeight="false" outlineLevel="0" collapsed="false">
      <c r="A163" s="20" t="n">
        <v>7</v>
      </c>
      <c r="B163" s="20" t="s">
        <v>167</v>
      </c>
      <c r="C163" s="20"/>
      <c r="D163" s="20" t="s">
        <v>168</v>
      </c>
      <c r="E163" s="20"/>
      <c r="F163" s="20"/>
      <c r="G163" s="20"/>
      <c r="H163" s="21" t="s">
        <v>169</v>
      </c>
      <c r="I163" s="20"/>
      <c r="J163" s="20"/>
      <c r="K163" s="20"/>
      <c r="L163" s="20"/>
      <c r="M163" s="20"/>
    </row>
    <row r="164" customFormat="false" ht="12.8" hidden="false" customHeight="false" outlineLevel="0" collapsed="false">
      <c r="D164" s="9" t="s">
        <v>170</v>
      </c>
    </row>
    <row r="166" customFormat="false" ht="15" hidden="false" customHeight="false" outlineLevel="0" collapsed="false">
      <c r="A166" s="18" t="n">
        <v>8</v>
      </c>
      <c r="B166" s="18" t="s">
        <v>171</v>
      </c>
      <c r="C166" s="18"/>
      <c r="D166" s="18" t="s">
        <v>172</v>
      </c>
      <c r="E166" s="18"/>
      <c r="F166" s="18"/>
      <c r="G166" s="18"/>
      <c r="H166" s="19" t="s">
        <v>173</v>
      </c>
      <c r="I166" s="18"/>
      <c r="J166" s="18"/>
      <c r="K166" s="18"/>
      <c r="L166" s="18"/>
      <c r="M166" s="18"/>
    </row>
    <row r="169" s="22" customFormat="true" ht="15" hidden="false" customHeight="false" outlineLevel="0" collapsed="false">
      <c r="A169" s="20" t="n">
        <v>9</v>
      </c>
      <c r="B169" s="20" t="s">
        <v>174</v>
      </c>
      <c r="C169" s="20"/>
      <c r="D169" s="20" t="s">
        <v>175</v>
      </c>
      <c r="E169" s="20"/>
      <c r="F169" s="20"/>
      <c r="G169" s="20"/>
      <c r="H169" s="21" t="s">
        <v>176</v>
      </c>
      <c r="I169" s="20"/>
      <c r="J169" s="20"/>
      <c r="K169" s="20"/>
      <c r="L169" s="20"/>
      <c r="M169" s="20"/>
    </row>
    <row r="172" customFormat="false" ht="15" hidden="false" customHeight="false" outlineLevel="0" collapsed="false">
      <c r="A172" s="18" t="n">
        <v>10</v>
      </c>
      <c r="B172" s="18" t="s">
        <v>177</v>
      </c>
      <c r="C172" s="18"/>
      <c r="D172" s="18" t="s">
        <v>178</v>
      </c>
      <c r="E172" s="18"/>
      <c r="F172" s="18"/>
      <c r="G172" s="18"/>
      <c r="H172" s="19" t="s">
        <v>179</v>
      </c>
      <c r="I172" s="18"/>
      <c r="J172" s="18"/>
      <c r="K172" s="18"/>
      <c r="L172" s="18"/>
      <c r="M172" s="18"/>
    </row>
    <row r="175" s="22" customFormat="true" ht="15" hidden="false" customHeight="false" outlineLevel="0" collapsed="false">
      <c r="A175" s="20" t="n">
        <v>11</v>
      </c>
      <c r="B175" s="20" t="s">
        <v>180</v>
      </c>
      <c r="C175" s="20"/>
      <c r="D175" s="20" t="s">
        <v>181</v>
      </c>
      <c r="E175" s="20"/>
      <c r="F175" s="20"/>
      <c r="G175" s="20"/>
      <c r="H175" s="21" t="s">
        <v>182</v>
      </c>
      <c r="I175" s="20"/>
      <c r="J175" s="20"/>
      <c r="K175" s="20"/>
      <c r="L175" s="20"/>
    </row>
    <row r="178" customFormat="false" ht="15" hidden="false" customHeight="false" outlineLevel="0" collapsed="false">
      <c r="A178" s="18" t="n">
        <v>12</v>
      </c>
      <c r="B178" s="18" t="s">
        <v>183</v>
      </c>
      <c r="C178" s="18"/>
      <c r="D178" s="18" t="s">
        <v>184</v>
      </c>
      <c r="E178" s="18"/>
      <c r="F178" s="18"/>
      <c r="G178" s="18"/>
      <c r="H178" s="19" t="s">
        <v>185</v>
      </c>
      <c r="I178" s="18"/>
      <c r="J178" s="18"/>
      <c r="K178" s="18"/>
      <c r="L178" s="18"/>
      <c r="M178" s="18"/>
    </row>
    <row r="181" s="22" customFormat="true" ht="15" hidden="false" customHeight="false" outlineLevel="0" collapsed="false">
      <c r="A181" s="20" t="n">
        <v>13</v>
      </c>
      <c r="B181" s="20" t="s">
        <v>186</v>
      </c>
      <c r="C181" s="20"/>
      <c r="D181" s="20" t="s">
        <v>187</v>
      </c>
      <c r="E181" s="20"/>
      <c r="F181" s="20"/>
      <c r="G181" s="20"/>
      <c r="H181" s="21" t="s">
        <v>188</v>
      </c>
      <c r="I181" s="20"/>
      <c r="J181" s="20"/>
      <c r="K181" s="20"/>
      <c r="L181" s="20"/>
      <c r="M181" s="20"/>
    </row>
    <row r="184" customFormat="false" ht="15" hidden="false" customHeight="false" outlineLevel="0" collapsed="false">
      <c r="A184" s="18" t="n">
        <v>14</v>
      </c>
      <c r="B184" s="18" t="s">
        <v>189</v>
      </c>
      <c r="C184" s="18"/>
      <c r="D184" s="18" t="s">
        <v>190</v>
      </c>
      <c r="E184" s="18"/>
      <c r="F184" s="18"/>
      <c r="G184" s="18"/>
      <c r="H184" s="19" t="s">
        <v>191</v>
      </c>
      <c r="I184" s="18"/>
      <c r="J184" s="18"/>
      <c r="K184" s="18"/>
      <c r="L184" s="18"/>
      <c r="M184" s="18"/>
    </row>
    <row r="185" customFormat="false" ht="12.8" hidden="false" customHeight="false" outlineLevel="0" collapsed="false">
      <c r="D185" s="9" t="s">
        <v>192</v>
      </c>
    </row>
    <row r="186" customFormat="false" ht="12.8" hidden="false" customHeight="false" outlineLevel="0" collapsed="false">
      <c r="D186" s="9" t="s">
        <v>193</v>
      </c>
    </row>
    <row r="187" s="22" customFormat="true" ht="15" hidden="false" customHeight="false" outlineLevel="0" collapsed="false">
      <c r="A187" s="20" t="n">
        <v>15</v>
      </c>
      <c r="B187" s="20" t="s">
        <v>194</v>
      </c>
      <c r="C187" s="20"/>
      <c r="D187" s="20" t="s">
        <v>195</v>
      </c>
      <c r="E187" s="20"/>
      <c r="F187" s="20"/>
      <c r="G187" s="20"/>
      <c r="H187" s="21" t="s">
        <v>196</v>
      </c>
      <c r="I187" s="20"/>
      <c r="J187" s="20"/>
      <c r="K187" s="20"/>
      <c r="L187" s="20"/>
      <c r="M187" s="20"/>
    </row>
    <row r="190" customFormat="false" ht="15" hidden="false" customHeight="false" outlineLevel="0" collapsed="false">
      <c r="A190" s="18" t="n">
        <v>16</v>
      </c>
      <c r="B190" s="18" t="s">
        <v>163</v>
      </c>
      <c r="C190" s="18"/>
      <c r="D190" s="18" t="s">
        <v>164</v>
      </c>
      <c r="E190" s="18"/>
      <c r="F190" s="18"/>
      <c r="G190" s="18"/>
      <c r="H190" s="19" t="s">
        <v>197</v>
      </c>
      <c r="I190" s="18"/>
      <c r="J190" s="18"/>
      <c r="K190" s="18"/>
      <c r="L190" s="18"/>
      <c r="M190" s="18"/>
    </row>
    <row r="191" customFormat="false" ht="12.8" hidden="false" customHeight="false" outlineLevel="0" collapsed="false">
      <c r="D191" s="9" t="s">
        <v>198</v>
      </c>
    </row>
    <row r="195" s="22" customFormat="true" ht="12.8" hidden="false" customHeight="false" outlineLevel="0" collapsed="false">
      <c r="A195" s="20" t="n">
        <v>17</v>
      </c>
      <c r="B195" s="20" t="s">
        <v>199</v>
      </c>
      <c r="D195" s="20" t="s">
        <v>200</v>
      </c>
    </row>
    <row r="200" s="22" customFormat="true" ht="12.8" hidden="false" customHeight="false" outlineLevel="0" collapsed="false">
      <c r="A200" s="20" t="n">
        <v>18</v>
      </c>
      <c r="B200" s="22" t="s">
        <v>201</v>
      </c>
    </row>
    <row r="203" s="22" customFormat="true" ht="15" hidden="false" customHeight="false" outlineLevel="0" collapsed="false">
      <c r="A203" s="21" t="n">
        <v>19</v>
      </c>
      <c r="B203" s="22" t="s">
        <v>202</v>
      </c>
    </row>
    <row r="206" s="24" customFormat="true" ht="15" hidden="false" customHeight="false" outlineLevel="0" collapsed="false">
      <c r="A206" s="23" t="n">
        <v>20</v>
      </c>
      <c r="B206" s="24" t="s">
        <v>203</v>
      </c>
    </row>
    <row r="209" s="24" customFormat="true" ht="15" hidden="false" customHeight="false" outlineLevel="0" collapsed="false">
      <c r="A209" s="23" t="n">
        <v>21</v>
      </c>
      <c r="B209" s="24" t="s">
        <v>204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2023-02-19T08:24:09Z</dcterms:created>
  <dc:creator/>
  <dc:description/>
  <dc:language>ru-RU</dc:language>
  <cp:lastModifiedBy/>
  <dcterms:modified xsi:type="dcterms:W3CDTF">2024-12-22T08:01:21Z</dcterms:modified>
  <cp:revision>299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