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6.png" ContentType="image/png"/>
  <Override PartName="/xl/media/image55.png" ContentType="image/png"/>
  <Override PartName="/xl/media/image47.png" ContentType="image/png"/>
  <Override PartName="/xl/media/image10.png" ContentType="image/png"/>
  <Override PartName="/xl/media/image35.png" ContentType="image/png"/>
  <Override PartName="/xl/media/image5.png" ContentType="image/png"/>
  <Override PartName="/xl/media/image17.png" ContentType="image/png"/>
  <Override PartName="/xl/media/image28.png" ContentType="image/png"/>
  <Override PartName="/xl/media/image34.png" ContentType="image/png"/>
  <Override PartName="/xl/media/image4.png" ContentType="image/png"/>
  <Override PartName="/xl/media/image16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15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14.png" ContentType="image/png"/>
  <Override PartName="/xl/media/image25.png" ContentType="image/png"/>
  <Override PartName="/xl/media/image60.png" ContentType="image/png"/>
  <Override PartName="/xl/media/image23.png" ContentType="image/png"/>
  <Override PartName="/xl/media/image58.png" ContentType="image/png"/>
  <Override PartName="/xl/media/image21.png" ContentType="image/png"/>
  <Override PartName="/xl/media/image22.png" ContentType="image/png"/>
  <Override PartName="/xl/media/image59.png" ContentType="image/png"/>
  <Override PartName="/xl/media/image57.png" ContentType="image/png"/>
  <Override PartName="/xl/media/image20.png" ContentType="image/png"/>
  <Override PartName="/xl/media/image61.png" ContentType="image/png"/>
  <Override PartName="/xl/media/image24.png" ContentType="image/png"/>
  <Override PartName="/xl/media/image31.png" ContentType="image/png"/>
  <Override PartName="/xl/media/image29.png" ContentType="image/png"/>
  <Override PartName="/xl/media/image18.png" ContentType="image/png"/>
  <Override PartName="/xl/media/image6.png" ContentType="image/png"/>
  <Override PartName="/xl/media/image36.png" ContentType="image/png"/>
  <Override PartName="/xl/media/image11.png" ContentType="image/png"/>
  <Override PartName="/xl/media/image48.png" ContentType="image/png"/>
  <Override PartName="/xl/media/image19.png" ContentType="image/png"/>
  <Override PartName="/xl/media/image7.png" ContentType="image/png"/>
  <Override PartName="/xl/media/image37.png" ContentType="image/png"/>
  <Override PartName="/xl/media/image12.png" ContentType="image/png"/>
  <Override PartName="/xl/media/image49.png" ContentType="image/png"/>
  <Override PartName="/xl/media/image8.png" ContentType="image/png"/>
  <Override PartName="/xl/media/image38.png" ContentType="image/png"/>
  <Override PartName="/xl/media/image1.png" ContentType="image/png"/>
  <Override PartName="/xl/media/image13.png" ContentType="image/png"/>
  <Override PartName="/xl/media/image9.png" ContentType="image/png"/>
  <Override PartName="/xl/media/image39.png" ContentType="image/png"/>
  <Override PartName="/xl/media/image30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<sst xmlns="http://schemas.openxmlformats.org/spreadsheetml/2006/main" count="215" uniqueCount="199">
  <si>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</si>
  <si>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</si>
  <si>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</si>
  <si>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</si>
  <si>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</si>
  <si>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part</t>
  </si>
  <si>
    <t xml:space="preserve">metal</t>
  </si>
  <si>
    <t xml:space="preserve">plastic</t>
  </si>
  <si>
    <t xml:space="preserve">electronic components</t>
  </si>
  <si>
    <t xml:space="preserve">skeleton bench</t>
  </si>
  <si>
    <t xml:space="preserve">main frame for fastening the structure</t>
  </si>
  <si>
    <t xml:space="preserve">skelet_bench</t>
  </si>
  <si>
    <t xml:space="preserve">pyramids matrix</t>
  </si>
  <si>
    <t xml:space="preserve">upper matrix of soft pyramids</t>
  </si>
  <si>
    <t xml:space="preserve">pyramids</t>
  </si>
  <si>
    <t xml:space="preserve">material with the possibility </t>
  </si>
  <si>
    <t xml:space="preserve">of drawing a character pattern</t>
  </si>
  <si>
    <t xml:space="preserve">keyboard sheet</t>
  </si>
  <si>
    <t xml:space="preserve">hard screen under soft keyboard</t>
  </si>
  <si>
    <t xml:space="preserve">kbrd_sheet_screen</t>
  </si>
  <si>
    <t xml:space="preserve">fixing metal plate with holes for rods, </t>
  </si>
  <si>
    <t xml:space="preserve">LEDs and keyboards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</si>
  <si>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</si>
  <si>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</si>
  <si>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</si>
  <si>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</si>
  <si>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</si>
  <si>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</si>
  <si>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</si>
  <si>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</si>
  <si>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</si>
  <si>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</si>
  <si>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</si>
  <si>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</si>
  <si>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</si>
  <si>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</si>
  <si>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</si>
  <si>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</si>
  <si>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</si>
  <si>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</si>
  <si>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</si>
  <si>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</si>
  <si>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</si>
  <si>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</si>
  <si>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</si>
  <si>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</si>
  <si>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</t>
  </si>
  <si>
    <t xml:space="preserve">all other connections without screws</t>
  </si>
  <si>
    <t xml:space="preserve">magnet</t>
  </si>
  <si>
    <t xml:space="preserve">hall sensor magnet</t>
  </si>
  <si>
    <t xml:space="preserve">neodymium or ferrite material preferably N52</t>
  </si>
  <si>
    <t xml:space="preserve">magnet holder</t>
  </si>
  <si>
    <t xml:space="preserve">soft rubber shell holding magnet</t>
  </si>
  <si>
    <t xml:space="preserve">magnet_holder</t>
  </si>
  <si>
    <t xml:space="preserve">the exact position is adjusted during calibration</t>
  </si>
  <si>
    <t xml:space="preserve"> in conjunction with the Hall sensor</t>
  </si>
  <si>
    <t xml:space="preserve">sliding mesh</t>
  </si>
  <si>
    <t xml:space="preserve">grid with  magnets on a free suspension moved rod</t>
  </si>
  <si>
    <t xml:space="preserve">sliding_mesh</t>
  </si>
  <si>
    <t xml:space="preserve">Can be made from transparent materials</t>
  </si>
  <si>
    <t xml:space="preserve">ability to visually calibrate</t>
  </si>
  <si>
    <t xml:space="preserve">sliding cell</t>
  </si>
  <si>
    <t xml:space="preserve">sliding cell joystick moved rod</t>
  </si>
  <si>
    <t xml:space="preserve">sliding_cell</t>
  </si>
  <si>
    <t xml:space="preserve">mouse bottom</t>
  </si>
  <si>
    <t xml:space="preserve">the bottom of the device with a lens socket</t>
  </si>
  <si>
    <t xml:space="preserve">bottom</t>
  </si>
  <si>
    <t xml:space="preserve">mouse lens</t>
  </si>
  <si>
    <t xml:space="preserve">optical sensor lens</t>
  </si>
  <si>
    <t xml:space="preserve">lens</t>
  </si>
  <si>
    <t xml:space="preserve">Lens for mouse sensor included</t>
  </si>
  <si>
    <t xml:space="preserve">battery wall left</t>
  </si>
  <si>
    <t xml:space="preserve">left wall with battery tube</t>
  </si>
  <si>
    <t xml:space="preserve">battery_wall_left</t>
  </si>
  <si>
    <t xml:space="preserve">side removable battery housing</t>
  </si>
  <si>
    <t xml:space="preserve">right battery wall</t>
  </si>
  <si>
    <t xml:space="preserve">right wall with battery tube</t>
  </si>
  <si>
    <t xml:space="preserve"> battery_wall_right</t>
  </si>
  <si>
    <t xml:space="preserve">device back lock</t>
  </si>
  <si>
    <t xml:space="preserve">pad with threaded holes for two rear bolts (fixing pin)</t>
  </si>
  <si>
    <t xml:space="preserve">back_lock</t>
  </si>
  <si>
    <t xml:space="preserve">back cover</t>
  </si>
  <si>
    <t xml:space="preserve">microcontroller back cover</t>
  </si>
  <si>
    <t xml:space="preserve">back_cover</t>
  </si>
  <si>
    <t xml:space="preserve">lid with latch</t>
  </si>
  <si>
    <t xml:space="preserve">mouse wheel axis</t>
  </si>
  <si>
    <t xml:space="preserve">axis for two mouse wheels</t>
  </si>
  <si>
    <t xml:space="preserve">mouse_wheel_axis</t>
  </si>
  <si>
    <t xml:space="preserve">stock </t>
  </si>
  <si>
    <t xml:space="preserve">stok for fixing the side wall</t>
  </si>
  <si>
    <t xml:space="preserve">stock</t>
  </si>
  <si>
    <t xml:space="preserve">dark mouse wheel</t>
  </si>
  <si>
    <t xml:space="preserve">wheell_z2_2</t>
  </si>
  <si>
    <t xml:space="preserve">in this scheme it works only as a scroll</t>
  </si>
  <si>
    <t xml:space="preserve">back  battery plug</t>
  </si>
  <si>
    <t xml:space="preserve">rear battery plug</t>
  </si>
  <si>
    <t xml:space="preserve">plug_back</t>
  </si>
  <si>
    <t xml:space="preserve">front battery plug</t>
  </si>
  <si>
    <t xml:space="preserve">plug_front</t>
  </si>
  <si>
    <t xml:space="preserve">axle tube case</t>
  </si>
  <si>
    <t xml:space="preserve">mouse wheels axle sleeve</t>
  </si>
  <si>
    <t xml:space="preserve">axle_tube_case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</si>
  <si>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</si>
  <si>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</si>
  <si>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</si>
  <si>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</si>
  <si>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battery contact plus</t>
  </si>
  <si>
    <t xml:space="preserve">battery positive contact</t>
  </si>
  <si>
    <t xml:space="preserve">batr_conn_pls</t>
  </si>
  <si>
    <t xml:space="preserve">battery spring</t>
  </si>
  <si>
    <t xml:space="preserve">battery retainer spring</t>
  </si>
  <si>
    <t xml:space="preserve">spring_battr</t>
  </si>
  <si>
    <t xml:space="preserve">battery connector</t>
  </si>
  <si>
    <t xml:space="preserve">battery contact holder</t>
  </si>
  <si>
    <t xml:space="preserve">wall_conn_btr</t>
  </si>
  <si>
    <t xml:space="preserve">battery connector pin</t>
  </si>
  <si>
    <t xml:space="preserve">battery contact</t>
  </si>
  <si>
    <t xml:space="preserve">pin_conn_btr</t>
  </si>
  <si>
    <t xml:space="preserve">2 pin battery connector</t>
  </si>
  <si>
    <t xml:space="preserve">pin_conn_btr2</t>
  </si>
  <si>
    <t xml:space="preserve">contact to PCB</t>
  </si>
  <si>
    <t xml:space="preserve">socket contact with motherboard</t>
  </si>
  <si>
    <t xml:space="preserve">pewter_foot1</t>
  </si>
  <si>
    <t xml:space="preserve">material brass</t>
  </si>
  <si>
    <t xml:space="preserve">rod foot  sole</t>
  </si>
  <si>
    <t xml:space="preserve">soft solder washer</t>
  </si>
  <si>
    <t xml:space="preserve">pewter_foot2</t>
  </si>
  <si>
    <t xml:space="preserve">the inclined rod rests forming a hole</t>
  </si>
  <si>
    <t xml:space="preserve">bottom plate</t>
  </si>
  <si>
    <t xml:space="preserve">main bottom plate with barriers</t>
  </si>
  <si>
    <t xml:space="preserve">touch_bottom2</t>
  </si>
  <si>
    <t xml:space="preserve">It is important to carry out the assembly in this way</t>
  </si>
  <si>
    <t xml:space="preserve">so that the rods are fixed without shifts and stresses</t>
  </si>
  <si>
    <t xml:space="preserve">Rubber support </t>
  </si>
  <si>
    <t xml:space="preserve">Rubber support for sliding mesh</t>
  </si>
  <si>
    <t xml:space="preserve">rod_shell_foot</t>
  </si>
  <si>
    <t xml:space="preserve">the main soft suspension on which the sensor grid stands and can move</t>
  </si>
  <si>
    <t xml:space="preserve">The plasticity of silicone rubber is selected empirically</t>
  </si>
  <si>
    <t xml:space="preserve">connecting rod</t>
  </si>
  <si>
    <t xml:space="preserve">used to fix the sensor mechanism assembly</t>
  </si>
  <si>
    <t xml:space="preserve">fix_m</t>
  </si>
  <si>
    <t xml:space="preserve">inserted from below into the bottom part</t>
  </si>
  <si>
    <t xml:space="preserve">It is also possible to replace it with a screw connection</t>
  </si>
  <si>
    <t xml:space="preserve">keyboard mounting set</t>
  </si>
  <si>
    <t xml:space="preserve">inserted into the slot at the bottom plate</t>
  </si>
  <si>
    <t xml:space="preserve">for correct fixation of the movable mesh</t>
  </si>
  <si>
    <t xml:space="preserve">removed after assembly</t>
  </si>
  <si>
    <t xml:space="preserve">joystick mounting set</t>
  </si>
  <si>
    <t xml:space="preserve">LED</t>
  </si>
  <si>
    <t xml:space="preserve">Hall sensor</t>
  </si>
  <si>
    <t xml:space="preserve">mouse button</t>
  </si>
  <si>
    <t xml:space="preserve">mouse encoder</t>
  </si>
  <si>
    <t xml:space="preserve">optical sensor</t>
  </si>
  <si>
    <t xml:space="preserve">touch sensor </t>
  </si>
  <si>
    <t xml:space="preserve">number of details</t>
  </si>
  <si>
    <t xml:space="preserve">sub assembly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</si>
  <si>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</si>
  <si>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</si>
  <si>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</si>
  <si>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</si>
  <si>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</si>
  <si>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</si>
  <si>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</si>
  <si>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</si>
  <si>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</si>
  <si>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</si>
  <si>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</si>
  <si>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</si>
  <si>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</si>
  <si>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</si>
  <si>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</si>
  <si>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</si>
  <si>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</si>
  <si>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</si>
  <si>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</si>
  <si>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</si>
  <si>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</si>
  <si>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</si>
  <si>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</si>
  <si>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</si>
  <si>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</si>
  <si>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</si>
  <si>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</si>
  <si>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</si>
  <si>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</si>
  <si>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</si>
  <si>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sensor module</t>
  </si>
  <si>
    <t xml:space="preserve">main sensor assembly</t>
  </si>
  <si>
    <t xml:space="preserve">main_module</t>
  </si>
  <si>
    <t xml:space="preserve">during assembly the movable mesh clamps were not removed</t>
  </si>
  <si>
    <t xml:space="preserve">red parts need to be removed for further assembly</t>
  </si>
  <si>
    <t xml:space="preserve">battery_wall_right</t>
  </si>
  <si>
    <t xml:space="preserve">right </t>
  </si>
  <si>
    <t xml:space="preserve">motherboard</t>
  </si>
  <si>
    <t xml:space="preserve">motherboard with all the main components located on it</t>
  </si>
  <si>
    <t xml:space="preserve">left side PCB</t>
  </si>
  <si>
    <t xml:space="preserve">right side PCB</t>
  </si>
  <si>
    <t xml:space="preserve">LED board </t>
  </si>
  <si>
    <t xml:space="preserve">Raspderry Pi Pico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</si>
</sst>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EE7E5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BF819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231840</xdr:colOff>
      <xdr:row>12</xdr:row>
      <xdr:rowOff>48240</xdr:rowOff>
    </xdr:from>
    <xdr:to>
      <xdr:col>11</xdr:col>
      <xdr:colOff>363240</xdr:colOff>
      <xdr:row>15</xdr:row>
      <xdr:rowOff>124200</xdr:rowOff>
    </xdr:to>
    <xdr:pic>
      <xdr:nvPicPr>
        <xdr:cNvPr id="0" name="Image 8" descr=""/>
        <xdr:cNvPicPr/>
      </xdr:nvPicPr>
      <xdr:blipFill>
        <a:blip r:embed="rId1"/>
        <a:stretch/>
      </xdr:blipFill>
      <xdr:spPr>
        <a:xfrm>
          <a:off x="8613720" y="2709360"/>
          <a:ext cx="969840" cy="59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764280</xdr:colOff>
      <xdr:row>15</xdr:row>
      <xdr:rowOff>74160</xdr:rowOff>
    </xdr:from>
    <xdr:to>
      <xdr:col>10</xdr:col>
      <xdr:colOff>82800</xdr:colOff>
      <xdr:row>18</xdr:row>
      <xdr:rowOff>150480</xdr:rowOff>
    </xdr:to>
    <xdr:pic>
      <xdr:nvPicPr>
        <xdr:cNvPr id="1" name="Image 9" descr=""/>
        <xdr:cNvPicPr/>
      </xdr:nvPicPr>
      <xdr:blipFill>
        <a:blip r:embed="rId2"/>
        <a:stretch/>
      </xdr:blipFill>
      <xdr:spPr>
        <a:xfrm>
          <a:off x="7470000" y="3251160"/>
          <a:ext cx="994680" cy="59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296280</xdr:colOff>
      <xdr:row>18</xdr:row>
      <xdr:rowOff>26280</xdr:rowOff>
    </xdr:from>
    <xdr:to>
      <xdr:col>11</xdr:col>
      <xdr:colOff>436680</xdr:colOff>
      <xdr:row>22</xdr:row>
      <xdr:rowOff>73440</xdr:rowOff>
    </xdr:to>
    <xdr:pic>
      <xdr:nvPicPr>
        <xdr:cNvPr id="2" name="Image 12" descr=""/>
        <xdr:cNvPicPr/>
      </xdr:nvPicPr>
      <xdr:blipFill>
        <a:blip r:embed="rId3"/>
        <a:stretch/>
      </xdr:blipFill>
      <xdr:spPr>
        <a:xfrm rot="5451600">
          <a:off x="8804880" y="3591720"/>
          <a:ext cx="725400" cy="97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20</xdr:row>
      <xdr:rowOff>156240</xdr:rowOff>
    </xdr:from>
    <xdr:to>
      <xdr:col>10</xdr:col>
      <xdr:colOff>151920</xdr:colOff>
      <xdr:row>25</xdr:row>
      <xdr:rowOff>146160</xdr:rowOff>
    </xdr:to>
    <xdr:pic>
      <xdr:nvPicPr>
        <xdr:cNvPr id="3" name="Image 13" descr=""/>
        <xdr:cNvPicPr/>
      </xdr:nvPicPr>
      <xdr:blipFill>
        <a:blip r:embed="rId4"/>
        <a:stretch/>
      </xdr:blipFill>
      <xdr:spPr>
        <a:xfrm>
          <a:off x="7564680" y="4173840"/>
          <a:ext cx="969120" cy="85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282600</xdr:colOff>
      <xdr:row>23</xdr:row>
      <xdr:rowOff>161280</xdr:rowOff>
    </xdr:from>
    <xdr:to>
      <xdr:col>10</xdr:col>
      <xdr:colOff>531720</xdr:colOff>
      <xdr:row>29</xdr:row>
      <xdr:rowOff>74160</xdr:rowOff>
    </xdr:to>
    <xdr:pic>
      <xdr:nvPicPr>
        <xdr:cNvPr id="4" name="Image 14" descr=""/>
        <xdr:cNvPicPr/>
      </xdr:nvPicPr>
      <xdr:blipFill>
        <a:blip r:embed="rId5"/>
        <a:stretch/>
      </xdr:blipFill>
      <xdr:spPr>
        <a:xfrm rot="2059800">
          <a:off x="8664480" y="4694040"/>
          <a:ext cx="249120" cy="94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440280</xdr:colOff>
      <xdr:row>26</xdr:row>
      <xdr:rowOff>72000</xdr:rowOff>
    </xdr:from>
    <xdr:to>
      <xdr:col>9</xdr:col>
      <xdr:colOff>613080</xdr:colOff>
      <xdr:row>31</xdr:row>
      <xdr:rowOff>147600</xdr:rowOff>
    </xdr:to>
    <xdr:pic>
      <xdr:nvPicPr>
        <xdr:cNvPr id="5" name="Image 15" descr=""/>
        <xdr:cNvPicPr/>
      </xdr:nvPicPr>
      <xdr:blipFill>
        <a:blip r:embed="rId6"/>
        <a:stretch/>
      </xdr:blipFill>
      <xdr:spPr>
        <a:xfrm rot="18984000">
          <a:off x="7984080" y="5120640"/>
          <a:ext cx="172800" cy="94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757080</xdr:colOff>
      <xdr:row>30</xdr:row>
      <xdr:rowOff>135000</xdr:rowOff>
    </xdr:from>
    <xdr:to>
      <xdr:col>11</xdr:col>
      <xdr:colOff>75600</xdr:colOff>
      <xdr:row>33</xdr:row>
      <xdr:rowOff>154080</xdr:rowOff>
    </xdr:to>
    <xdr:pic>
      <xdr:nvPicPr>
        <xdr:cNvPr id="6" name="Image 16" descr=""/>
        <xdr:cNvPicPr/>
      </xdr:nvPicPr>
      <xdr:blipFill>
        <a:blip r:embed="rId7"/>
        <a:stretch/>
      </xdr:blipFill>
      <xdr:spPr>
        <a:xfrm>
          <a:off x="8300880" y="5889960"/>
          <a:ext cx="995040" cy="53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33</xdr:row>
      <xdr:rowOff>107640</xdr:rowOff>
    </xdr:from>
    <xdr:to>
      <xdr:col>10</xdr:col>
      <xdr:colOff>131040</xdr:colOff>
      <xdr:row>36</xdr:row>
      <xdr:rowOff>88560</xdr:rowOff>
    </xdr:to>
    <xdr:pic>
      <xdr:nvPicPr>
        <xdr:cNvPr id="7" name="Image 17" descr=""/>
        <xdr:cNvPicPr/>
      </xdr:nvPicPr>
      <xdr:blipFill>
        <a:blip r:embed="rId8"/>
        <a:stretch/>
      </xdr:blipFill>
      <xdr:spPr>
        <a:xfrm>
          <a:off x="7543800" y="6378120"/>
          <a:ext cx="969120" cy="49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290160</xdr:colOff>
      <xdr:row>36</xdr:row>
      <xdr:rowOff>135720</xdr:rowOff>
    </xdr:from>
    <xdr:to>
      <xdr:col>11</xdr:col>
      <xdr:colOff>236880</xdr:colOff>
      <xdr:row>40</xdr:row>
      <xdr:rowOff>37800</xdr:rowOff>
    </xdr:to>
    <xdr:pic>
      <xdr:nvPicPr>
        <xdr:cNvPr id="8" name="Image 18" descr=""/>
        <xdr:cNvPicPr/>
      </xdr:nvPicPr>
      <xdr:blipFill>
        <a:blip r:embed="rId9"/>
        <a:stretch/>
      </xdr:blipFill>
      <xdr:spPr>
        <a:xfrm>
          <a:off x="8672040" y="6922080"/>
          <a:ext cx="785160" cy="58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52920</xdr:colOff>
      <xdr:row>40</xdr:row>
      <xdr:rowOff>32040</xdr:rowOff>
    </xdr:from>
    <xdr:to>
      <xdr:col>9</xdr:col>
      <xdr:colOff>657720</xdr:colOff>
      <xdr:row>42</xdr:row>
      <xdr:rowOff>138600</xdr:rowOff>
    </xdr:to>
    <xdr:pic>
      <xdr:nvPicPr>
        <xdr:cNvPr id="9" name="Image 26" descr=""/>
        <xdr:cNvPicPr/>
      </xdr:nvPicPr>
      <xdr:blipFill>
        <a:blip r:embed="rId10"/>
        <a:stretch/>
      </xdr:blipFill>
      <xdr:spPr>
        <a:xfrm>
          <a:off x="7596720" y="7496640"/>
          <a:ext cx="604800" cy="45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371880</xdr:colOff>
      <xdr:row>42</xdr:row>
      <xdr:rowOff>122040</xdr:rowOff>
    </xdr:from>
    <xdr:to>
      <xdr:col>11</xdr:col>
      <xdr:colOff>195120</xdr:colOff>
      <xdr:row>46</xdr:row>
      <xdr:rowOff>59760</xdr:rowOff>
    </xdr:to>
    <xdr:pic>
      <xdr:nvPicPr>
        <xdr:cNvPr id="10" name="Image 27" descr=""/>
        <xdr:cNvPicPr/>
      </xdr:nvPicPr>
      <xdr:blipFill>
        <a:blip r:embed="rId11"/>
        <a:stretch/>
      </xdr:blipFill>
      <xdr:spPr>
        <a:xfrm>
          <a:off x="8753760" y="7939440"/>
          <a:ext cx="661680" cy="61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14400</xdr:colOff>
      <xdr:row>51</xdr:row>
      <xdr:rowOff>154800</xdr:rowOff>
    </xdr:from>
    <xdr:to>
      <xdr:col>10</xdr:col>
      <xdr:colOff>145440</xdr:colOff>
      <xdr:row>55</xdr:row>
      <xdr:rowOff>115920</xdr:rowOff>
    </xdr:to>
    <xdr:pic>
      <xdr:nvPicPr>
        <xdr:cNvPr id="11" name="Image 30" descr=""/>
        <xdr:cNvPicPr/>
      </xdr:nvPicPr>
      <xdr:blipFill>
        <a:blip r:embed="rId12"/>
        <a:stretch/>
      </xdr:blipFill>
      <xdr:spPr>
        <a:xfrm>
          <a:off x="7558200" y="9519120"/>
          <a:ext cx="969120" cy="63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89280</xdr:colOff>
      <xdr:row>54</xdr:row>
      <xdr:rowOff>6480</xdr:rowOff>
    </xdr:from>
    <xdr:to>
      <xdr:col>11</xdr:col>
      <xdr:colOff>229680</xdr:colOff>
      <xdr:row>58</xdr:row>
      <xdr:rowOff>91440</xdr:rowOff>
    </xdr:to>
    <xdr:pic>
      <xdr:nvPicPr>
        <xdr:cNvPr id="12" name="Image 31" descr=""/>
        <xdr:cNvPicPr/>
      </xdr:nvPicPr>
      <xdr:blipFill>
        <a:blip r:embed="rId13"/>
        <a:stretch/>
      </xdr:blipFill>
      <xdr:spPr>
        <a:xfrm>
          <a:off x="8471160" y="9886320"/>
          <a:ext cx="978840" cy="76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807120</xdr:colOff>
      <xdr:row>57</xdr:row>
      <xdr:rowOff>147960</xdr:rowOff>
    </xdr:from>
    <xdr:to>
      <xdr:col>10</xdr:col>
      <xdr:colOff>116640</xdr:colOff>
      <xdr:row>61</xdr:row>
      <xdr:rowOff>157320</xdr:rowOff>
    </xdr:to>
    <xdr:pic>
      <xdr:nvPicPr>
        <xdr:cNvPr id="13" name="Image 32" descr=""/>
        <xdr:cNvPicPr/>
      </xdr:nvPicPr>
      <xdr:blipFill>
        <a:blip r:embed="rId14"/>
        <a:stretch/>
      </xdr:blipFill>
      <xdr:spPr>
        <a:xfrm>
          <a:off x="7512840" y="10543680"/>
          <a:ext cx="985680" cy="68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89640</xdr:colOff>
      <xdr:row>60</xdr:row>
      <xdr:rowOff>6120</xdr:rowOff>
    </xdr:from>
    <xdr:to>
      <xdr:col>11</xdr:col>
      <xdr:colOff>230040</xdr:colOff>
      <xdr:row>64</xdr:row>
      <xdr:rowOff>91080</xdr:rowOff>
    </xdr:to>
    <xdr:pic>
      <xdr:nvPicPr>
        <xdr:cNvPr id="14" name="Image 33" descr=""/>
        <xdr:cNvPicPr/>
      </xdr:nvPicPr>
      <xdr:blipFill>
        <a:blip r:embed="rId15"/>
        <a:stretch/>
      </xdr:blipFill>
      <xdr:spPr>
        <a:xfrm>
          <a:off x="8471520" y="10917360"/>
          <a:ext cx="978840" cy="76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800280</xdr:colOff>
      <xdr:row>64</xdr:row>
      <xdr:rowOff>41040</xdr:rowOff>
    </xdr:from>
    <xdr:to>
      <xdr:col>10</xdr:col>
      <xdr:colOff>109800</xdr:colOff>
      <xdr:row>68</xdr:row>
      <xdr:rowOff>11880</xdr:rowOff>
    </xdr:to>
    <xdr:pic>
      <xdr:nvPicPr>
        <xdr:cNvPr id="15" name="Image 34" descr=""/>
        <xdr:cNvPicPr/>
      </xdr:nvPicPr>
      <xdr:blipFill>
        <a:blip r:embed="rId16"/>
        <a:stretch/>
      </xdr:blipFill>
      <xdr:spPr>
        <a:xfrm>
          <a:off x="7506000" y="11630520"/>
          <a:ext cx="985680" cy="64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66</xdr:row>
      <xdr:rowOff>73440</xdr:rowOff>
    </xdr:from>
    <xdr:to>
      <xdr:col>11</xdr:col>
      <xdr:colOff>229680</xdr:colOff>
      <xdr:row>70</xdr:row>
      <xdr:rowOff>15840</xdr:rowOff>
    </xdr:to>
    <xdr:pic>
      <xdr:nvPicPr>
        <xdr:cNvPr id="16" name="Image 35" descr=""/>
        <xdr:cNvPicPr/>
      </xdr:nvPicPr>
      <xdr:blipFill>
        <a:blip r:embed="rId17"/>
        <a:stretch/>
      </xdr:blipFill>
      <xdr:spPr>
        <a:xfrm>
          <a:off x="8479800" y="12015720"/>
          <a:ext cx="970200" cy="62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770760</xdr:colOff>
      <xdr:row>70</xdr:row>
      <xdr:rowOff>121680</xdr:rowOff>
    </xdr:from>
    <xdr:to>
      <xdr:col>10</xdr:col>
      <xdr:colOff>89280</xdr:colOff>
      <xdr:row>72</xdr:row>
      <xdr:rowOff>160560</xdr:rowOff>
    </xdr:to>
    <xdr:pic>
      <xdr:nvPicPr>
        <xdr:cNvPr id="17" name="Image 36" descr=""/>
        <xdr:cNvPicPr/>
      </xdr:nvPicPr>
      <xdr:blipFill>
        <a:blip r:embed="rId18"/>
        <a:stretch/>
      </xdr:blipFill>
      <xdr:spPr>
        <a:xfrm>
          <a:off x="7476480" y="12742200"/>
          <a:ext cx="994680" cy="39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174960</xdr:colOff>
      <xdr:row>71</xdr:row>
      <xdr:rowOff>135000</xdr:rowOff>
    </xdr:from>
    <xdr:to>
      <xdr:col>10</xdr:col>
      <xdr:colOff>719280</xdr:colOff>
      <xdr:row>77</xdr:row>
      <xdr:rowOff>48240</xdr:rowOff>
    </xdr:to>
    <xdr:pic>
      <xdr:nvPicPr>
        <xdr:cNvPr id="18" name="Image 37" descr=""/>
        <xdr:cNvPicPr/>
      </xdr:nvPicPr>
      <xdr:blipFill>
        <a:blip r:embed="rId19"/>
        <a:stretch/>
      </xdr:blipFill>
      <xdr:spPr>
        <a:xfrm>
          <a:off x="8556840" y="12918240"/>
          <a:ext cx="544320" cy="94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224280</xdr:colOff>
      <xdr:row>75</xdr:row>
      <xdr:rowOff>141120</xdr:rowOff>
    </xdr:from>
    <xdr:to>
      <xdr:col>9</xdr:col>
      <xdr:colOff>774720</xdr:colOff>
      <xdr:row>78</xdr:row>
      <xdr:rowOff>119160</xdr:rowOff>
    </xdr:to>
    <xdr:pic>
      <xdr:nvPicPr>
        <xdr:cNvPr id="19" name="Image 38" descr=""/>
        <xdr:cNvPicPr/>
      </xdr:nvPicPr>
      <xdr:blipFill>
        <a:blip r:embed="rId20"/>
        <a:stretch/>
      </xdr:blipFill>
      <xdr:spPr>
        <a:xfrm>
          <a:off x="7768080" y="13630320"/>
          <a:ext cx="550440" cy="49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302040</xdr:colOff>
      <xdr:row>78</xdr:row>
      <xdr:rowOff>141840</xdr:rowOff>
    </xdr:from>
    <xdr:to>
      <xdr:col>11</xdr:col>
      <xdr:colOff>82080</xdr:colOff>
      <xdr:row>82</xdr:row>
      <xdr:rowOff>74880</xdr:rowOff>
    </xdr:to>
    <xdr:pic>
      <xdr:nvPicPr>
        <xdr:cNvPr id="20" name="Image 40" descr=""/>
        <xdr:cNvPicPr/>
      </xdr:nvPicPr>
      <xdr:blipFill>
        <a:blip r:embed="rId21"/>
        <a:stretch/>
      </xdr:blipFill>
      <xdr:spPr>
        <a:xfrm>
          <a:off x="8683920" y="14146920"/>
          <a:ext cx="618480" cy="610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238680</xdr:colOff>
      <xdr:row>81</xdr:row>
      <xdr:rowOff>134640</xdr:rowOff>
    </xdr:from>
    <xdr:to>
      <xdr:col>10</xdr:col>
      <xdr:colOff>11880</xdr:colOff>
      <xdr:row>85</xdr:row>
      <xdr:rowOff>60840</xdr:rowOff>
    </xdr:to>
    <xdr:pic>
      <xdr:nvPicPr>
        <xdr:cNvPr id="21" name="Image 41" descr=""/>
        <xdr:cNvPicPr/>
      </xdr:nvPicPr>
      <xdr:blipFill>
        <a:blip r:embed="rId22"/>
        <a:stretch/>
      </xdr:blipFill>
      <xdr:spPr>
        <a:xfrm>
          <a:off x="7782480" y="14655240"/>
          <a:ext cx="611280" cy="604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307440</xdr:colOff>
      <xdr:row>83</xdr:row>
      <xdr:rowOff>175680</xdr:rowOff>
    </xdr:from>
    <xdr:to>
      <xdr:col>10</xdr:col>
      <xdr:colOff>737280</xdr:colOff>
      <xdr:row>89</xdr:row>
      <xdr:rowOff>88560</xdr:rowOff>
    </xdr:to>
    <xdr:pic>
      <xdr:nvPicPr>
        <xdr:cNvPr id="22" name="Image 42" descr=""/>
        <xdr:cNvPicPr/>
      </xdr:nvPicPr>
      <xdr:blipFill>
        <a:blip r:embed="rId23"/>
        <a:stretch/>
      </xdr:blipFill>
      <xdr:spPr>
        <a:xfrm>
          <a:off x="8689320" y="15021360"/>
          <a:ext cx="429840" cy="94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175680</xdr:colOff>
      <xdr:row>87</xdr:row>
      <xdr:rowOff>141480</xdr:rowOff>
    </xdr:from>
    <xdr:to>
      <xdr:col>9</xdr:col>
      <xdr:colOff>757080</xdr:colOff>
      <xdr:row>91</xdr:row>
      <xdr:rowOff>16200</xdr:rowOff>
    </xdr:to>
    <xdr:pic>
      <xdr:nvPicPr>
        <xdr:cNvPr id="23" name="Image 43" descr=""/>
        <xdr:cNvPicPr/>
      </xdr:nvPicPr>
      <xdr:blipFill>
        <a:blip r:embed="rId24"/>
        <a:stretch/>
      </xdr:blipFill>
      <xdr:spPr>
        <a:xfrm>
          <a:off x="7719480" y="15693120"/>
          <a:ext cx="581400" cy="55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204120</xdr:colOff>
      <xdr:row>90</xdr:row>
      <xdr:rowOff>147600</xdr:rowOff>
    </xdr:from>
    <xdr:to>
      <xdr:col>10</xdr:col>
      <xdr:colOff>797760</xdr:colOff>
      <xdr:row>93</xdr:row>
      <xdr:rowOff>139320</xdr:rowOff>
    </xdr:to>
    <xdr:pic>
      <xdr:nvPicPr>
        <xdr:cNvPr id="24" name="Image 44" descr=""/>
        <xdr:cNvPicPr/>
      </xdr:nvPicPr>
      <xdr:blipFill>
        <a:blip r:embed="rId25"/>
        <a:stretch/>
      </xdr:blipFill>
      <xdr:spPr>
        <a:xfrm>
          <a:off x="8586000" y="16215120"/>
          <a:ext cx="593640" cy="50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132840</xdr:colOff>
      <xdr:row>96</xdr:row>
      <xdr:rowOff>19800</xdr:rowOff>
    </xdr:from>
    <xdr:to>
      <xdr:col>11</xdr:col>
      <xdr:colOff>264240</xdr:colOff>
      <xdr:row>100</xdr:row>
      <xdr:rowOff>133560</xdr:rowOff>
    </xdr:to>
    <xdr:pic>
      <xdr:nvPicPr>
        <xdr:cNvPr id="25" name="Image 46" descr=""/>
        <xdr:cNvPicPr/>
      </xdr:nvPicPr>
      <xdr:blipFill>
        <a:blip r:embed="rId26"/>
        <a:stretch/>
      </xdr:blipFill>
      <xdr:spPr>
        <a:xfrm>
          <a:off x="8514720" y="17118360"/>
          <a:ext cx="969840" cy="79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126720</xdr:colOff>
      <xdr:row>100</xdr:row>
      <xdr:rowOff>-720</xdr:rowOff>
    </xdr:from>
    <xdr:to>
      <xdr:col>9</xdr:col>
      <xdr:colOff>734400</xdr:colOff>
      <xdr:row>102</xdr:row>
      <xdr:rowOff>38520</xdr:rowOff>
    </xdr:to>
    <xdr:pic>
      <xdr:nvPicPr>
        <xdr:cNvPr id="26" name="Image 47" descr=""/>
        <xdr:cNvPicPr/>
      </xdr:nvPicPr>
      <xdr:blipFill>
        <a:blip r:embed="rId27"/>
        <a:stretch/>
      </xdr:blipFill>
      <xdr:spPr>
        <a:xfrm>
          <a:off x="7670520" y="17776080"/>
          <a:ext cx="607680" cy="392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103</xdr:row>
      <xdr:rowOff>5400</xdr:rowOff>
    </xdr:from>
    <xdr:to>
      <xdr:col>10</xdr:col>
      <xdr:colOff>601920</xdr:colOff>
      <xdr:row>105</xdr:row>
      <xdr:rowOff>159840</xdr:rowOff>
    </xdr:to>
    <xdr:pic>
      <xdr:nvPicPr>
        <xdr:cNvPr id="27" name="Image 48" descr=""/>
        <xdr:cNvPicPr/>
      </xdr:nvPicPr>
      <xdr:blipFill>
        <a:blip r:embed="rId28"/>
        <a:stretch/>
      </xdr:blipFill>
      <xdr:spPr>
        <a:xfrm>
          <a:off x="8466120" y="18297720"/>
          <a:ext cx="517680" cy="50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784800</xdr:colOff>
      <xdr:row>157</xdr:row>
      <xdr:rowOff>122040</xdr:rowOff>
    </xdr:from>
    <xdr:to>
      <xdr:col>10</xdr:col>
      <xdr:colOff>103320</xdr:colOff>
      <xdr:row>161</xdr:row>
      <xdr:rowOff>121680</xdr:rowOff>
    </xdr:to>
    <xdr:pic>
      <xdr:nvPicPr>
        <xdr:cNvPr id="28" name="Image 23" descr=""/>
        <xdr:cNvPicPr/>
      </xdr:nvPicPr>
      <xdr:blipFill>
        <a:blip r:embed="rId29"/>
        <a:stretch/>
      </xdr:blipFill>
      <xdr:spPr>
        <a:xfrm>
          <a:off x="7490520" y="27703440"/>
          <a:ext cx="994680" cy="67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785160</xdr:colOff>
      <xdr:row>163</xdr:row>
      <xdr:rowOff>80640</xdr:rowOff>
    </xdr:from>
    <xdr:to>
      <xdr:col>10</xdr:col>
      <xdr:colOff>103680</xdr:colOff>
      <xdr:row>166</xdr:row>
      <xdr:rowOff>81000</xdr:rowOff>
    </xdr:to>
    <xdr:pic>
      <xdr:nvPicPr>
        <xdr:cNvPr id="29" name="Image 25" descr=""/>
        <xdr:cNvPicPr/>
      </xdr:nvPicPr>
      <xdr:blipFill>
        <a:blip r:embed="rId30"/>
        <a:stretch/>
      </xdr:blipFill>
      <xdr:spPr>
        <a:xfrm>
          <a:off x="7490880" y="28693080"/>
          <a:ext cx="994680" cy="51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344520</xdr:colOff>
      <xdr:row>167</xdr:row>
      <xdr:rowOff>40680</xdr:rowOff>
    </xdr:from>
    <xdr:to>
      <xdr:col>11</xdr:col>
      <xdr:colOff>47160</xdr:colOff>
      <xdr:row>170</xdr:row>
      <xdr:rowOff>78840</xdr:rowOff>
    </xdr:to>
    <xdr:pic>
      <xdr:nvPicPr>
        <xdr:cNvPr id="30" name="Image 50" descr=""/>
        <xdr:cNvPicPr/>
      </xdr:nvPicPr>
      <xdr:blipFill>
        <a:blip r:embed="rId31"/>
        <a:stretch/>
      </xdr:blipFill>
      <xdr:spPr>
        <a:xfrm>
          <a:off x="8726400" y="29331360"/>
          <a:ext cx="541080" cy="55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188280</xdr:colOff>
      <xdr:row>175</xdr:row>
      <xdr:rowOff>39600</xdr:rowOff>
    </xdr:from>
    <xdr:to>
      <xdr:col>9</xdr:col>
      <xdr:colOff>818640</xdr:colOff>
      <xdr:row>178</xdr:row>
      <xdr:rowOff>99360</xdr:rowOff>
    </xdr:to>
    <xdr:pic>
      <xdr:nvPicPr>
        <xdr:cNvPr id="31" name="Image 54" descr=""/>
        <xdr:cNvPicPr/>
      </xdr:nvPicPr>
      <xdr:blipFill>
        <a:blip r:embed="rId32"/>
        <a:stretch/>
      </xdr:blipFill>
      <xdr:spPr>
        <a:xfrm>
          <a:off x="7732080" y="30714480"/>
          <a:ext cx="630360" cy="57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763920</xdr:colOff>
      <xdr:row>183</xdr:row>
      <xdr:rowOff>34200</xdr:rowOff>
    </xdr:from>
    <xdr:to>
      <xdr:col>10</xdr:col>
      <xdr:colOff>82440</xdr:colOff>
      <xdr:row>187</xdr:row>
      <xdr:rowOff>119160</xdr:rowOff>
    </xdr:to>
    <xdr:pic>
      <xdr:nvPicPr>
        <xdr:cNvPr id="32" name="Image 57" descr=""/>
        <xdr:cNvPicPr/>
      </xdr:nvPicPr>
      <xdr:blipFill>
        <a:blip r:embed="rId33"/>
        <a:stretch/>
      </xdr:blipFill>
      <xdr:spPr>
        <a:xfrm>
          <a:off x="7469640" y="32065560"/>
          <a:ext cx="994680" cy="76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681840</xdr:colOff>
      <xdr:row>9</xdr:row>
      <xdr:rowOff>-360</xdr:rowOff>
    </xdr:from>
    <xdr:to>
      <xdr:col>10</xdr:col>
      <xdr:colOff>186840</xdr:colOff>
      <xdr:row>14</xdr:row>
      <xdr:rowOff>18000</xdr:rowOff>
    </xdr:to>
    <xdr:pic>
      <xdr:nvPicPr>
        <xdr:cNvPr id="33" name="Image 7" descr=""/>
        <xdr:cNvPicPr/>
      </xdr:nvPicPr>
      <xdr:blipFill>
        <a:blip r:embed="rId34"/>
        <a:stretch/>
      </xdr:blipFill>
      <xdr:spPr>
        <a:xfrm>
          <a:off x="7387560" y="2145240"/>
          <a:ext cx="1181160" cy="85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239040</xdr:colOff>
      <xdr:row>94</xdr:row>
      <xdr:rowOff>39600</xdr:rowOff>
    </xdr:from>
    <xdr:to>
      <xdr:col>9</xdr:col>
      <xdr:colOff>572760</xdr:colOff>
      <xdr:row>96</xdr:row>
      <xdr:rowOff>136800</xdr:rowOff>
    </xdr:to>
    <xdr:pic>
      <xdr:nvPicPr>
        <xdr:cNvPr id="34" name="Image 45" descr=""/>
        <xdr:cNvPicPr/>
      </xdr:nvPicPr>
      <xdr:blipFill>
        <a:blip r:embed="rId35"/>
        <a:stretch/>
      </xdr:blipFill>
      <xdr:spPr>
        <a:xfrm>
          <a:off x="7782840" y="16785360"/>
          <a:ext cx="333720" cy="45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168840</xdr:colOff>
      <xdr:row>160</xdr:row>
      <xdr:rowOff>81000</xdr:rowOff>
    </xdr:from>
    <xdr:to>
      <xdr:col>11</xdr:col>
      <xdr:colOff>488160</xdr:colOff>
      <xdr:row>165</xdr:row>
      <xdr:rowOff>23760</xdr:rowOff>
    </xdr:to>
    <xdr:pic>
      <xdr:nvPicPr>
        <xdr:cNvPr id="35" name="Image 24" descr=""/>
        <xdr:cNvPicPr/>
      </xdr:nvPicPr>
      <xdr:blipFill>
        <a:blip r:embed="rId36"/>
        <a:stretch/>
      </xdr:blipFill>
      <xdr:spPr>
        <a:xfrm>
          <a:off x="8550720" y="28177920"/>
          <a:ext cx="1157760" cy="78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274320</xdr:colOff>
      <xdr:row>173</xdr:row>
      <xdr:rowOff>27360</xdr:rowOff>
    </xdr:from>
    <xdr:to>
      <xdr:col>11</xdr:col>
      <xdr:colOff>135720</xdr:colOff>
      <xdr:row>177</xdr:row>
      <xdr:rowOff>8280</xdr:rowOff>
    </xdr:to>
    <xdr:pic>
      <xdr:nvPicPr>
        <xdr:cNvPr id="36" name="Image 52" descr=""/>
        <xdr:cNvPicPr/>
      </xdr:nvPicPr>
      <xdr:blipFill>
        <a:blip r:embed="rId37"/>
        <a:stretch/>
      </xdr:blipFill>
      <xdr:spPr>
        <a:xfrm>
          <a:off x="8656200" y="30349080"/>
          <a:ext cx="699840" cy="65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627120</xdr:colOff>
      <xdr:row>44</xdr:row>
      <xdr:rowOff>142920</xdr:rowOff>
    </xdr:from>
    <xdr:to>
      <xdr:col>10</xdr:col>
      <xdr:colOff>199800</xdr:colOff>
      <xdr:row>49</xdr:row>
      <xdr:rowOff>132840</xdr:rowOff>
    </xdr:to>
    <xdr:pic>
      <xdr:nvPicPr>
        <xdr:cNvPr id="37" name="Image 1" descr=""/>
        <xdr:cNvPicPr/>
      </xdr:nvPicPr>
      <xdr:blipFill>
        <a:blip r:embed="rId38"/>
        <a:stretch/>
      </xdr:blipFill>
      <xdr:spPr>
        <a:xfrm>
          <a:off x="7332840" y="8285400"/>
          <a:ext cx="1248840" cy="85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259560</xdr:colOff>
      <xdr:row>48</xdr:row>
      <xdr:rowOff>73800</xdr:rowOff>
    </xdr:from>
    <xdr:to>
      <xdr:col>11</xdr:col>
      <xdr:colOff>389520</xdr:colOff>
      <xdr:row>52</xdr:row>
      <xdr:rowOff>128520</xdr:rowOff>
    </xdr:to>
    <xdr:pic>
      <xdr:nvPicPr>
        <xdr:cNvPr id="38" name="Image 4" descr=""/>
        <xdr:cNvPicPr/>
      </xdr:nvPicPr>
      <xdr:blipFill>
        <a:blip r:embed="rId39"/>
        <a:stretch/>
      </xdr:blipFill>
      <xdr:spPr>
        <a:xfrm>
          <a:off x="8641440" y="8922600"/>
          <a:ext cx="968400" cy="732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262440</xdr:colOff>
      <xdr:row>106</xdr:row>
      <xdr:rowOff>6480</xdr:rowOff>
    </xdr:from>
    <xdr:to>
      <xdr:col>9</xdr:col>
      <xdr:colOff>531000</xdr:colOff>
      <xdr:row>108</xdr:row>
      <xdr:rowOff>44640</xdr:rowOff>
    </xdr:to>
    <xdr:pic>
      <xdr:nvPicPr>
        <xdr:cNvPr id="39" name="Image 5" descr=""/>
        <xdr:cNvPicPr/>
      </xdr:nvPicPr>
      <xdr:blipFill>
        <a:blip r:embed="rId40"/>
        <a:stretch/>
      </xdr:blipFill>
      <xdr:spPr>
        <a:xfrm>
          <a:off x="7806240" y="18814680"/>
          <a:ext cx="268560" cy="39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336960</xdr:colOff>
      <xdr:row>109</xdr:row>
      <xdr:rowOff>13320</xdr:rowOff>
    </xdr:from>
    <xdr:to>
      <xdr:col>10</xdr:col>
      <xdr:colOff>720360</xdr:colOff>
      <xdr:row>111</xdr:row>
      <xdr:rowOff>5760</xdr:rowOff>
    </xdr:to>
    <xdr:pic>
      <xdr:nvPicPr>
        <xdr:cNvPr id="40" name="Image 6" descr=""/>
        <xdr:cNvPicPr/>
      </xdr:nvPicPr>
      <xdr:blipFill>
        <a:blip r:embed="rId41"/>
        <a:stretch/>
      </xdr:blipFill>
      <xdr:spPr>
        <a:xfrm>
          <a:off x="8718840" y="19337040"/>
          <a:ext cx="383400" cy="34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353520</xdr:colOff>
      <xdr:row>115</xdr:row>
      <xdr:rowOff>41040</xdr:rowOff>
    </xdr:from>
    <xdr:to>
      <xdr:col>10</xdr:col>
      <xdr:colOff>695880</xdr:colOff>
      <xdr:row>116</xdr:row>
      <xdr:rowOff>187200</xdr:rowOff>
    </xdr:to>
    <xdr:pic>
      <xdr:nvPicPr>
        <xdr:cNvPr id="41" name="Image 10" descr=""/>
        <xdr:cNvPicPr/>
      </xdr:nvPicPr>
      <xdr:blipFill>
        <a:blip r:embed="rId42"/>
        <a:stretch/>
      </xdr:blipFill>
      <xdr:spPr>
        <a:xfrm>
          <a:off x="8735400" y="20395800"/>
          <a:ext cx="342360" cy="308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486000</xdr:colOff>
      <xdr:row>110</xdr:row>
      <xdr:rowOff>20160</xdr:rowOff>
    </xdr:from>
    <xdr:to>
      <xdr:col>10</xdr:col>
      <xdr:colOff>205200</xdr:colOff>
      <xdr:row>115</xdr:row>
      <xdr:rowOff>99000</xdr:rowOff>
    </xdr:to>
    <xdr:pic>
      <xdr:nvPicPr>
        <xdr:cNvPr id="42" name="Image 11" descr=""/>
        <xdr:cNvPicPr/>
      </xdr:nvPicPr>
      <xdr:blipFill>
        <a:blip r:embed="rId43"/>
        <a:stretch/>
      </xdr:blipFill>
      <xdr:spPr>
        <a:xfrm>
          <a:off x="7191720" y="19506240"/>
          <a:ext cx="139536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619560</xdr:colOff>
      <xdr:row>150</xdr:row>
      <xdr:rowOff>171000</xdr:rowOff>
    </xdr:from>
    <xdr:to>
      <xdr:col>10</xdr:col>
      <xdr:colOff>443520</xdr:colOff>
      <xdr:row>155</xdr:row>
      <xdr:rowOff>160200</xdr:rowOff>
    </xdr:to>
    <xdr:pic>
      <xdr:nvPicPr>
        <xdr:cNvPr id="43" name="Image 19" descr=""/>
        <xdr:cNvPicPr/>
      </xdr:nvPicPr>
      <xdr:blipFill>
        <a:blip r:embed="rId44"/>
        <a:stretch/>
      </xdr:blipFill>
      <xdr:spPr>
        <a:xfrm>
          <a:off x="7325280" y="26440920"/>
          <a:ext cx="150012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626040</xdr:colOff>
      <xdr:row>153</xdr:row>
      <xdr:rowOff>170280</xdr:rowOff>
    </xdr:from>
    <xdr:to>
      <xdr:col>12</xdr:col>
      <xdr:colOff>155160</xdr:colOff>
      <xdr:row>159</xdr:row>
      <xdr:rowOff>86400</xdr:rowOff>
    </xdr:to>
    <xdr:pic>
      <xdr:nvPicPr>
        <xdr:cNvPr id="44" name="Image 20" descr=""/>
        <xdr:cNvPicPr/>
      </xdr:nvPicPr>
      <xdr:blipFill>
        <a:blip r:embed="rId45"/>
        <a:stretch/>
      </xdr:blipFill>
      <xdr:spPr>
        <a:xfrm>
          <a:off x="9007920" y="27045360"/>
          <a:ext cx="120564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295920</xdr:colOff>
      <xdr:row>166</xdr:row>
      <xdr:rowOff>46800</xdr:rowOff>
    </xdr:from>
    <xdr:to>
      <xdr:col>9</xdr:col>
      <xdr:colOff>691200</xdr:colOff>
      <xdr:row>174</xdr:row>
      <xdr:rowOff>114120</xdr:rowOff>
    </xdr:to>
    <xdr:pic>
      <xdr:nvPicPr>
        <xdr:cNvPr id="45" name="Image 21" descr=""/>
        <xdr:cNvPicPr/>
      </xdr:nvPicPr>
      <xdr:blipFill>
        <a:blip r:embed="rId46"/>
        <a:stretch/>
      </xdr:blipFill>
      <xdr:spPr>
        <a:xfrm>
          <a:off x="7839720" y="29174760"/>
          <a:ext cx="395280" cy="142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790920</xdr:colOff>
      <xdr:row>184</xdr:row>
      <xdr:rowOff>14040</xdr:rowOff>
    </xdr:from>
    <xdr:to>
      <xdr:col>12</xdr:col>
      <xdr:colOff>674280</xdr:colOff>
      <xdr:row>193</xdr:row>
      <xdr:rowOff>64080</xdr:rowOff>
    </xdr:to>
    <xdr:pic>
      <xdr:nvPicPr>
        <xdr:cNvPr id="46" name="Image 29" descr=""/>
        <xdr:cNvPicPr/>
      </xdr:nvPicPr>
      <xdr:blipFill>
        <a:blip r:embed="rId47"/>
        <a:stretch/>
      </xdr:blipFill>
      <xdr:spPr>
        <a:xfrm>
          <a:off x="8334720" y="32235840"/>
          <a:ext cx="2397960" cy="151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297720</xdr:colOff>
      <xdr:row>191</xdr:row>
      <xdr:rowOff>47520</xdr:rowOff>
    </xdr:from>
    <xdr:to>
      <xdr:col>10</xdr:col>
      <xdr:colOff>720720</xdr:colOff>
      <xdr:row>195</xdr:row>
      <xdr:rowOff>86400</xdr:rowOff>
    </xdr:to>
    <xdr:pic>
      <xdr:nvPicPr>
        <xdr:cNvPr id="47" name="Image 39" descr=""/>
        <xdr:cNvPicPr/>
      </xdr:nvPicPr>
      <xdr:blipFill>
        <a:blip r:embed="rId48"/>
        <a:stretch/>
      </xdr:blipFill>
      <xdr:spPr>
        <a:xfrm flipH="1">
          <a:off x="7841520" y="33407280"/>
          <a:ext cx="1261080" cy="68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746280</xdr:colOff>
      <xdr:row>193</xdr:row>
      <xdr:rowOff>156600</xdr:rowOff>
    </xdr:from>
    <xdr:to>
      <xdr:col>12</xdr:col>
      <xdr:colOff>507960</xdr:colOff>
      <xdr:row>198</xdr:row>
      <xdr:rowOff>129960</xdr:rowOff>
    </xdr:to>
    <xdr:pic>
      <xdr:nvPicPr>
        <xdr:cNvPr id="48" name="Image 49" descr=""/>
        <xdr:cNvPicPr/>
      </xdr:nvPicPr>
      <xdr:blipFill>
        <a:blip r:embed="rId49"/>
        <a:stretch/>
      </xdr:blipFill>
      <xdr:spPr>
        <a:xfrm>
          <a:off x="9128160" y="33841440"/>
          <a:ext cx="1438200" cy="81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126</xdr:row>
      <xdr:rowOff>161280</xdr:rowOff>
    </xdr:from>
    <xdr:to>
      <xdr:col>10</xdr:col>
      <xdr:colOff>636480</xdr:colOff>
      <xdr:row>130</xdr:row>
      <xdr:rowOff>30240</xdr:rowOff>
    </xdr:to>
    <xdr:pic>
      <xdr:nvPicPr>
        <xdr:cNvPr id="49" name="Image 51" descr=""/>
        <xdr:cNvPicPr/>
      </xdr:nvPicPr>
      <xdr:blipFill>
        <a:blip r:embed="rId50"/>
        <a:stretch/>
      </xdr:blipFill>
      <xdr:spPr>
        <a:xfrm>
          <a:off x="8470440" y="22360320"/>
          <a:ext cx="547920" cy="51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789480</xdr:colOff>
      <xdr:row>129</xdr:row>
      <xdr:rowOff>58320</xdr:rowOff>
    </xdr:from>
    <xdr:to>
      <xdr:col>9</xdr:col>
      <xdr:colOff>614880</xdr:colOff>
      <xdr:row>133</xdr:row>
      <xdr:rowOff>10440</xdr:rowOff>
    </xdr:to>
    <xdr:pic>
      <xdr:nvPicPr>
        <xdr:cNvPr id="50" name="Image 55" descr=""/>
        <xdr:cNvPicPr/>
      </xdr:nvPicPr>
      <xdr:blipFill>
        <a:blip r:embed="rId51"/>
        <a:stretch/>
      </xdr:blipFill>
      <xdr:spPr>
        <a:xfrm>
          <a:off x="7495200" y="22744800"/>
          <a:ext cx="663480" cy="60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98640</xdr:colOff>
      <xdr:row>133</xdr:row>
      <xdr:rowOff>8640</xdr:rowOff>
    </xdr:from>
    <xdr:to>
      <xdr:col>10</xdr:col>
      <xdr:colOff>685800</xdr:colOff>
      <xdr:row>135</xdr:row>
      <xdr:rowOff>99000</xdr:rowOff>
    </xdr:to>
    <xdr:pic>
      <xdr:nvPicPr>
        <xdr:cNvPr id="51" name="Image 56" descr=""/>
        <xdr:cNvPicPr/>
      </xdr:nvPicPr>
      <xdr:blipFill>
        <a:blip r:embed="rId52"/>
        <a:stretch/>
      </xdr:blipFill>
      <xdr:spPr>
        <a:xfrm>
          <a:off x="8480520" y="23345640"/>
          <a:ext cx="587160" cy="41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20520</xdr:colOff>
      <xdr:row>135</xdr:row>
      <xdr:rowOff>114840</xdr:rowOff>
    </xdr:from>
    <xdr:to>
      <xdr:col>9</xdr:col>
      <xdr:colOff>482760</xdr:colOff>
      <xdr:row>138</xdr:row>
      <xdr:rowOff>159120</xdr:rowOff>
    </xdr:to>
    <xdr:pic>
      <xdr:nvPicPr>
        <xdr:cNvPr id="52" name="Image 58" descr=""/>
        <xdr:cNvPicPr/>
      </xdr:nvPicPr>
      <xdr:blipFill>
        <a:blip r:embed="rId53"/>
        <a:stretch/>
      </xdr:blipFill>
      <xdr:spPr>
        <a:xfrm>
          <a:off x="7564320" y="23776920"/>
          <a:ext cx="462240" cy="53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21240</xdr:colOff>
      <xdr:row>138</xdr:row>
      <xdr:rowOff>51120</xdr:rowOff>
    </xdr:from>
    <xdr:to>
      <xdr:col>10</xdr:col>
      <xdr:colOff>769680</xdr:colOff>
      <xdr:row>141</xdr:row>
      <xdr:rowOff>153000</xdr:rowOff>
    </xdr:to>
    <xdr:pic>
      <xdr:nvPicPr>
        <xdr:cNvPr id="53" name="Image 59" descr=""/>
        <xdr:cNvPicPr/>
      </xdr:nvPicPr>
      <xdr:blipFill>
        <a:blip r:embed="rId54"/>
        <a:stretch/>
      </xdr:blipFill>
      <xdr:spPr>
        <a:xfrm>
          <a:off x="8403120" y="24200640"/>
          <a:ext cx="748440" cy="61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71280</xdr:colOff>
      <xdr:row>117</xdr:row>
      <xdr:rowOff>135000</xdr:rowOff>
    </xdr:from>
    <xdr:to>
      <xdr:col>9</xdr:col>
      <xdr:colOff>406080</xdr:colOff>
      <xdr:row>121</xdr:row>
      <xdr:rowOff>115200</xdr:rowOff>
    </xdr:to>
    <xdr:pic>
      <xdr:nvPicPr>
        <xdr:cNvPr id="54" name="Image 60" descr=""/>
        <xdr:cNvPicPr/>
      </xdr:nvPicPr>
      <xdr:blipFill>
        <a:blip r:embed="rId55"/>
        <a:stretch/>
      </xdr:blipFill>
      <xdr:spPr>
        <a:xfrm>
          <a:off x="7615080" y="20842920"/>
          <a:ext cx="334800" cy="658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782640</xdr:colOff>
      <xdr:row>141</xdr:row>
      <xdr:rowOff>74160</xdr:rowOff>
    </xdr:from>
    <xdr:to>
      <xdr:col>9</xdr:col>
      <xdr:colOff>802080</xdr:colOff>
      <xdr:row>146</xdr:row>
      <xdr:rowOff>1440</xdr:rowOff>
    </xdr:to>
    <xdr:pic>
      <xdr:nvPicPr>
        <xdr:cNvPr id="55" name="Image 62" descr=""/>
        <xdr:cNvPicPr/>
      </xdr:nvPicPr>
      <xdr:blipFill>
        <a:blip r:embed="rId56"/>
        <a:stretch/>
      </xdr:blipFill>
      <xdr:spPr>
        <a:xfrm>
          <a:off x="7488360" y="24739560"/>
          <a:ext cx="857520" cy="82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240120</xdr:colOff>
      <xdr:row>197</xdr:row>
      <xdr:rowOff>67320</xdr:rowOff>
    </xdr:from>
    <xdr:to>
      <xdr:col>11</xdr:col>
      <xdr:colOff>294840</xdr:colOff>
      <xdr:row>200</xdr:row>
      <xdr:rowOff>64440</xdr:rowOff>
    </xdr:to>
    <xdr:pic>
      <xdr:nvPicPr>
        <xdr:cNvPr id="56" name="Image 22" descr=""/>
        <xdr:cNvPicPr/>
      </xdr:nvPicPr>
      <xdr:blipFill>
        <a:blip r:embed="rId57"/>
        <a:stretch/>
      </xdr:blipFill>
      <xdr:spPr>
        <a:xfrm>
          <a:off x="7783920" y="34430400"/>
          <a:ext cx="1731240" cy="51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812160</xdr:colOff>
      <xdr:row>200</xdr:row>
      <xdr:rowOff>121680</xdr:rowOff>
    </xdr:from>
    <xdr:to>
      <xdr:col>13</xdr:col>
      <xdr:colOff>113040</xdr:colOff>
      <xdr:row>209</xdr:row>
      <xdr:rowOff>1080</xdr:rowOff>
    </xdr:to>
    <xdr:pic>
      <xdr:nvPicPr>
        <xdr:cNvPr id="57" name="Image 61" descr=""/>
        <xdr:cNvPicPr/>
      </xdr:nvPicPr>
      <xdr:blipFill>
        <a:blip r:embed="rId58"/>
        <a:stretch/>
      </xdr:blipFill>
      <xdr:spPr>
        <a:xfrm>
          <a:off x="9194040" y="35000280"/>
          <a:ext cx="1815480" cy="137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642240</xdr:colOff>
      <xdr:row>179</xdr:row>
      <xdr:rowOff>46800</xdr:rowOff>
    </xdr:from>
    <xdr:to>
      <xdr:col>10</xdr:col>
      <xdr:colOff>259920</xdr:colOff>
      <xdr:row>183</xdr:row>
      <xdr:rowOff>54000</xdr:rowOff>
    </xdr:to>
    <xdr:pic>
      <xdr:nvPicPr>
        <xdr:cNvPr id="58" name="Image 63" descr=""/>
        <xdr:cNvPicPr/>
      </xdr:nvPicPr>
      <xdr:blipFill>
        <a:blip r:embed="rId59"/>
        <a:stretch/>
      </xdr:blipFill>
      <xdr:spPr>
        <a:xfrm>
          <a:off x="7347960" y="31399920"/>
          <a:ext cx="1293840" cy="68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120</xdr:row>
      <xdr:rowOff>33840</xdr:rowOff>
    </xdr:from>
    <xdr:to>
      <xdr:col>11</xdr:col>
      <xdr:colOff>37080</xdr:colOff>
      <xdr:row>124</xdr:row>
      <xdr:rowOff>108360</xdr:rowOff>
    </xdr:to>
    <xdr:pic>
      <xdr:nvPicPr>
        <xdr:cNvPr id="59" name="Image 64" descr=""/>
        <xdr:cNvPicPr/>
      </xdr:nvPicPr>
      <xdr:blipFill>
        <a:blip r:embed="rId60"/>
        <a:stretch/>
      </xdr:blipFill>
      <xdr:spPr>
        <a:xfrm>
          <a:off x="8381880" y="21257280"/>
          <a:ext cx="875520" cy="72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84600</xdr:colOff>
      <xdr:row>123</xdr:row>
      <xdr:rowOff>33840</xdr:rowOff>
    </xdr:from>
    <xdr:to>
      <xdr:col>9</xdr:col>
      <xdr:colOff>648000</xdr:colOff>
      <xdr:row>127</xdr:row>
      <xdr:rowOff>63000</xdr:rowOff>
    </xdr:to>
    <xdr:pic>
      <xdr:nvPicPr>
        <xdr:cNvPr id="60" name="Image 65" descr=""/>
        <xdr:cNvPicPr/>
      </xdr:nvPicPr>
      <xdr:blipFill>
        <a:blip r:embed="rId61"/>
        <a:stretch/>
      </xdr:blipFill>
      <xdr:spPr>
        <a:xfrm>
          <a:off x="7628400" y="21745080"/>
          <a:ext cx="563400" cy="679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03"/>
  <sheetViews>
    <sheetView showFormulas="false" showGridLines="true" showRowColHeaders="true" showZeros="true" rightToLeft="false" tabSelected="true" showOutlineSymbols="true" defaultGridColor="true" view="normal" topLeftCell="A184" colorId="64" zoomScale="140" zoomScaleNormal="140" zoomScalePageLayoutView="100" workbookViewId="0">
      <selection pane="topLeft" activeCell="B186" activeCellId="0" sqref="B186"/>
    </sheetView>
  </sheetViews>
  <sheetFormatPr defaultColWidth="11.8945312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  <c r="C3" s="2"/>
      <c r="D3" s="2"/>
      <c r="E3" s="2"/>
    </row>
    <row r="6" customFormat="false" ht="26.8" hidden="false" customHeight="false" outlineLevel="0" collapsed="false">
      <c r="A6" s="3"/>
      <c r="B6" s="4" t="s">
        <v>1</v>
      </c>
      <c r="C6" s="3"/>
      <c r="D6" s="5" t="s">
        <v>2</v>
      </c>
      <c r="E6" s="3"/>
      <c r="F6" s="3"/>
      <c r="G6" s="3"/>
      <c r="H6" s="5" t="s">
        <v>3</v>
      </c>
      <c r="I6" s="3"/>
      <c r="J6" s="5" t="s">
        <v>4</v>
      </c>
      <c r="K6" s="5" t="s">
        <v>4</v>
      </c>
      <c r="L6" s="5"/>
      <c r="M6" s="3"/>
    </row>
    <row r="8" customFormat="false" ht="22.05" hidden="false" customHeight="false" outlineLevel="0" collapsed="false">
      <c r="B8" s="6" t="s">
        <v>5</v>
      </c>
      <c r="M8" s="7" t="s">
        <v>6</v>
      </c>
      <c r="N8" s="7" t="s">
        <v>7</v>
      </c>
      <c r="O8" s="8" t="s">
        <v>8</v>
      </c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2" s="12" customFormat="true" ht="15" hidden="false" customHeight="false" outlineLevel="0" collapsed="false">
      <c r="A12" s="10" t="n">
        <v>1</v>
      </c>
      <c r="B12" s="11" t="s">
        <v>9</v>
      </c>
      <c r="C12" s="11"/>
      <c r="D12" s="11" t="s">
        <v>10</v>
      </c>
      <c r="E12" s="11"/>
      <c r="F12" s="11"/>
      <c r="G12" s="11"/>
      <c r="H12" s="10" t="s">
        <v>11</v>
      </c>
      <c r="I12" s="11"/>
      <c r="K12" s="11"/>
      <c r="L12" s="11"/>
      <c r="N12" s="11" t="n">
        <v>1</v>
      </c>
    </row>
    <row r="15" customFormat="false" ht="15" hidden="false" customHeight="false" outlineLevel="0" collapsed="false">
      <c r="A15" s="10" t="n">
        <f aca="false">A12+1</f>
        <v>2</v>
      </c>
      <c r="B15" s="11" t="s">
        <v>12</v>
      </c>
      <c r="C15" s="11"/>
      <c r="D15" s="11" t="s">
        <v>13</v>
      </c>
      <c r="E15" s="11"/>
      <c r="F15" s="11"/>
      <c r="G15" s="11"/>
      <c r="H15" s="10" t="s">
        <v>14</v>
      </c>
      <c r="I15" s="11"/>
      <c r="J15" s="11"/>
      <c r="K15" s="12"/>
      <c r="L15" s="11"/>
      <c r="M15" s="11"/>
      <c r="N15" s="11" t="n">
        <v>1</v>
      </c>
    </row>
    <row r="16" customFormat="false" ht="12.8" hidden="false" customHeight="false" outlineLevel="0" collapsed="false">
      <c r="D16" s="9" t="s">
        <v>15</v>
      </c>
    </row>
    <row r="17" customFormat="false" ht="12.8" hidden="false" customHeight="false" outlineLevel="0" collapsed="false">
      <c r="D17" s="9" t="s">
        <v>16</v>
      </c>
    </row>
    <row r="18" s="12" customFormat="true" ht="15" hidden="false" customHeight="false" outlineLevel="0" collapsed="false">
      <c r="A18" s="10" t="n">
        <f aca="false">A15+1</f>
        <v>3</v>
      </c>
      <c r="B18" s="11" t="s">
        <v>17</v>
      </c>
      <c r="C18" s="11"/>
      <c r="D18" s="11" t="s">
        <v>18</v>
      </c>
      <c r="E18" s="11"/>
      <c r="F18" s="11"/>
      <c r="G18" s="11"/>
      <c r="H18" s="10" t="s">
        <v>19</v>
      </c>
      <c r="I18" s="11"/>
      <c r="J18" s="11"/>
      <c r="K18" s="11"/>
      <c r="L18" s="11"/>
      <c r="M18" s="11" t="n">
        <v>1</v>
      </c>
      <c r="N18" s="11"/>
    </row>
    <row r="19" customFormat="false" ht="12.8" hidden="false" customHeight="false" outlineLevel="0" collapsed="false">
      <c r="D19" s="9" t="s">
        <v>20</v>
      </c>
      <c r="L19" s="9"/>
      <c r="M19" s="9"/>
      <c r="N19" s="9"/>
    </row>
    <row r="20" customFormat="false" ht="12.8" hidden="false" customHeight="false" outlineLevel="0" collapsed="false">
      <c r="D20" s="9" t="s">
        <v>21</v>
      </c>
    </row>
    <row r="21" s="12" customFormat="true" ht="15" hidden="false" customHeight="false" outlineLevel="0" collapsed="false">
      <c r="A21" s="10" t="n">
        <f aca="false">A18+1</f>
        <v>4</v>
      </c>
      <c r="B21" s="11" t="s">
        <v>22</v>
      </c>
      <c r="C21" s="11"/>
      <c r="D21" s="11" t="s">
        <v>23</v>
      </c>
      <c r="E21" s="11"/>
      <c r="F21" s="11"/>
      <c r="G21" s="11"/>
      <c r="H21" s="10" t="s">
        <v>24</v>
      </c>
      <c r="I21" s="11"/>
      <c r="J21" s="11"/>
      <c r="K21" s="11"/>
      <c r="L21" s="11"/>
      <c r="M21" s="11"/>
      <c r="N21" s="11" t="n">
        <v>1</v>
      </c>
    </row>
    <row r="22" customFormat="false" ht="12.8" hidden="false" customHeight="false" outlineLevel="0" collapsed="false">
      <c r="D22" s="9" t="s">
        <v>25</v>
      </c>
    </row>
    <row r="24" customFormat="false" ht="15" hidden="false" customHeight="false" outlineLevel="0" collapsed="false">
      <c r="A24" s="10" t="n">
        <f aca="false">A21+1</f>
        <v>5</v>
      </c>
      <c r="B24" s="11" t="s">
        <v>26</v>
      </c>
      <c r="C24" s="11"/>
      <c r="D24" s="11" t="s">
        <v>27</v>
      </c>
      <c r="E24" s="11"/>
      <c r="F24" s="11"/>
      <c r="G24" s="11"/>
      <c r="H24" s="10" t="s">
        <v>28</v>
      </c>
      <c r="I24" s="11"/>
      <c r="J24" s="11"/>
      <c r="K24" s="11"/>
      <c r="L24" s="11"/>
      <c r="M24" s="11"/>
      <c r="N24" s="11" t="n">
        <v>1</v>
      </c>
    </row>
    <row r="25" customFormat="false" ht="12.8" hidden="false" customHeight="false" outlineLevel="0" collapsed="false">
      <c r="D25" s="9" t="s">
        <v>25</v>
      </c>
    </row>
    <row r="27" s="12" customFormat="true" ht="15" hidden="false" customHeight="false" outlineLevel="0" collapsed="false">
      <c r="A27" s="10" t="n">
        <f aca="false">A24+1</f>
        <v>6</v>
      </c>
      <c r="B27" s="11" t="s">
        <v>29</v>
      </c>
      <c r="C27" s="11"/>
      <c r="D27" s="11" t="s">
        <v>30</v>
      </c>
      <c r="E27" s="11"/>
      <c r="F27" s="11"/>
      <c r="G27" s="11"/>
      <c r="H27" s="10" t="s">
        <v>31</v>
      </c>
      <c r="I27" s="11"/>
      <c r="J27" s="11"/>
      <c r="K27" s="11"/>
      <c r="L27" s="11"/>
      <c r="M27" s="11" t="n">
        <v>17</v>
      </c>
    </row>
    <row r="28" customFormat="false" ht="12.8" hidden="false" customHeight="false" outlineLevel="0" collapsed="false">
      <c r="D28" s="9" t="s">
        <v>32</v>
      </c>
      <c r="K28" s="9"/>
      <c r="L28" s="9"/>
    </row>
    <row r="30" customFormat="false" ht="15" hidden="false" customHeight="false" outlineLevel="0" collapsed="false">
      <c r="A30" s="10" t="n">
        <f aca="false">A27+1</f>
        <v>7</v>
      </c>
      <c r="B30" s="11" t="s">
        <v>33</v>
      </c>
      <c r="C30" s="11"/>
      <c r="D30" s="11" t="s">
        <v>34</v>
      </c>
      <c r="E30" s="11"/>
      <c r="F30" s="11"/>
      <c r="G30" s="11"/>
      <c r="H30" s="10" t="s">
        <v>35</v>
      </c>
      <c r="I30" s="11"/>
      <c r="J30" s="11"/>
      <c r="K30" s="11"/>
      <c r="L30" s="11"/>
      <c r="M30" s="11"/>
      <c r="N30" s="11" t="n">
        <v>17</v>
      </c>
    </row>
    <row r="31" customFormat="false" ht="12.8" hidden="false" customHeight="false" outlineLevel="0" collapsed="false">
      <c r="D31" s="9" t="s">
        <v>36</v>
      </c>
    </row>
    <row r="33" s="12" customFormat="true" ht="15" hidden="false" customHeight="false" outlineLevel="0" collapsed="false">
      <c r="A33" s="10" t="n">
        <f aca="false">A30+1</f>
        <v>8</v>
      </c>
      <c r="B33" s="11" t="s">
        <v>37</v>
      </c>
      <c r="C33" s="11"/>
      <c r="D33" s="11" t="s">
        <v>38</v>
      </c>
      <c r="E33" s="11"/>
      <c r="F33" s="11"/>
      <c r="G33" s="11"/>
      <c r="H33" s="10" t="s">
        <v>39</v>
      </c>
      <c r="I33" s="11"/>
      <c r="J33" s="11"/>
      <c r="K33" s="11"/>
      <c r="L33" s="11"/>
      <c r="M33" s="11"/>
      <c r="N33" s="11" t="n">
        <v>1</v>
      </c>
    </row>
    <row r="34" customFormat="false" ht="12.8" hidden="false" customHeight="false" outlineLevel="0" collapsed="false">
      <c r="D34" s="9" t="s">
        <v>40</v>
      </c>
    </row>
    <row r="36" customFormat="false" ht="15" hidden="false" customHeight="false" outlineLevel="0" collapsed="false">
      <c r="A36" s="10" t="n">
        <f aca="false">A33+1</f>
        <v>9</v>
      </c>
      <c r="B36" s="11" t="s">
        <v>41</v>
      </c>
      <c r="C36" s="11"/>
      <c r="D36" s="11" t="s">
        <v>42</v>
      </c>
      <c r="E36" s="11"/>
      <c r="F36" s="11"/>
      <c r="G36" s="11"/>
      <c r="H36" s="10" t="s">
        <v>43</v>
      </c>
      <c r="I36" s="11"/>
      <c r="J36" s="11"/>
      <c r="K36" s="12"/>
      <c r="L36" s="11"/>
      <c r="M36" s="11"/>
      <c r="N36" s="11" t="n">
        <v>1</v>
      </c>
    </row>
    <row r="39" s="12" customFormat="true" ht="15" hidden="false" customHeight="false" outlineLevel="0" collapsed="false">
      <c r="A39" s="10" t="n">
        <f aca="false">A36+1</f>
        <v>10</v>
      </c>
      <c r="B39" s="11" t="s">
        <v>44</v>
      </c>
      <c r="C39" s="11"/>
      <c r="D39" s="11" t="s">
        <v>45</v>
      </c>
      <c r="E39" s="11"/>
      <c r="F39" s="11"/>
      <c r="G39" s="11"/>
      <c r="H39" s="10" t="s">
        <v>46</v>
      </c>
      <c r="I39" s="11"/>
      <c r="J39" s="11"/>
      <c r="K39" s="11"/>
      <c r="L39" s="11"/>
      <c r="M39" s="11" t="n">
        <v>4</v>
      </c>
    </row>
    <row r="40" customFormat="false" ht="12.8" hidden="false" customHeight="false" outlineLevel="0" collapsed="false">
      <c r="D40" s="9" t="s">
        <v>47</v>
      </c>
    </row>
    <row r="42" customFormat="false" ht="15" hidden="false" customHeight="false" outlineLevel="0" collapsed="false">
      <c r="A42" s="10" t="n">
        <f aca="false">A39+1</f>
        <v>11</v>
      </c>
      <c r="B42" s="11" t="s">
        <v>48</v>
      </c>
      <c r="C42" s="11"/>
      <c r="D42" s="11" t="s">
        <v>49</v>
      </c>
      <c r="E42" s="11"/>
      <c r="F42" s="11"/>
      <c r="G42" s="11"/>
      <c r="H42" s="10" t="s">
        <v>48</v>
      </c>
      <c r="I42" s="11"/>
      <c r="J42" s="11"/>
      <c r="K42" s="11"/>
      <c r="L42" s="11"/>
      <c r="M42" s="11" t="n">
        <v>6</v>
      </c>
    </row>
    <row r="43" customFormat="false" ht="12.8" hidden="false" customHeight="false" outlineLevel="0" collapsed="false">
      <c r="D43" s="9" t="s">
        <v>50</v>
      </c>
    </row>
    <row r="45" s="12" customFormat="true" ht="15" hidden="false" customHeight="false" outlineLevel="0" collapsed="false">
      <c r="A45" s="10" t="n">
        <f aca="false">A42+1</f>
        <v>12</v>
      </c>
      <c r="B45" s="11" t="s">
        <v>51</v>
      </c>
      <c r="C45" s="11"/>
      <c r="D45" s="11" t="s">
        <v>52</v>
      </c>
      <c r="E45" s="11"/>
      <c r="F45" s="11"/>
      <c r="G45" s="11"/>
      <c r="H45" s="10" t="s">
        <v>53</v>
      </c>
      <c r="I45" s="11"/>
      <c r="J45" s="11"/>
      <c r="K45" s="11"/>
      <c r="L45" s="11"/>
      <c r="M45" s="11"/>
      <c r="N45" s="11" t="n">
        <v>6</v>
      </c>
    </row>
    <row r="46" customFormat="false" ht="12.8" hidden="false" customHeight="false" outlineLevel="0" collapsed="false">
      <c r="D46" s="9" t="s">
        <v>54</v>
      </c>
    </row>
    <row r="47" customFormat="false" ht="12.8" hidden="false" customHeight="false" outlineLevel="0" collapsed="false">
      <c r="D47" s="9" t="s">
        <v>55</v>
      </c>
    </row>
    <row r="48" customFormat="false" ht="15" hidden="false" customHeight="false" outlineLevel="0" collapsed="false">
      <c r="A48" s="10" t="n">
        <f aca="false">A45+1</f>
        <v>13</v>
      </c>
      <c r="B48" s="11" t="s">
        <v>56</v>
      </c>
      <c r="C48" s="11"/>
      <c r="D48" s="11" t="s">
        <v>57</v>
      </c>
      <c r="E48" s="11"/>
      <c r="F48" s="11"/>
      <c r="G48" s="11"/>
      <c r="H48" s="10" t="s">
        <v>58</v>
      </c>
      <c r="I48" s="11"/>
      <c r="J48" s="11"/>
      <c r="K48" s="11"/>
      <c r="L48" s="11"/>
      <c r="M48" s="11"/>
      <c r="N48" s="11" t="n">
        <v>1</v>
      </c>
    </row>
    <row r="49" customFormat="false" ht="12.8" hidden="false" customHeight="false" outlineLevel="0" collapsed="false">
      <c r="D49" s="9" t="s">
        <v>59</v>
      </c>
    </row>
    <row r="50" customFormat="false" ht="12.8" hidden="false" customHeight="false" outlineLevel="0" collapsed="false">
      <c r="D50" s="9" t="s">
        <v>60</v>
      </c>
    </row>
    <row r="51" s="12" customFormat="true" ht="15" hidden="false" customHeight="false" outlineLevel="0" collapsed="false">
      <c r="A51" s="10" t="n">
        <f aca="false">A48+1</f>
        <v>14</v>
      </c>
      <c r="B51" s="11" t="s">
        <v>61</v>
      </c>
      <c r="C51" s="11"/>
      <c r="D51" s="11" t="s">
        <v>62</v>
      </c>
      <c r="E51" s="11"/>
      <c r="F51" s="11"/>
      <c r="G51" s="11"/>
      <c r="H51" s="10" t="s">
        <v>63</v>
      </c>
      <c r="I51" s="11"/>
      <c r="J51" s="11"/>
      <c r="K51" s="11"/>
      <c r="L51" s="11"/>
      <c r="M51" s="11"/>
      <c r="N51" s="11" t="n">
        <v>2</v>
      </c>
    </row>
    <row r="52" customFormat="false" ht="12.8" hidden="false" customHeight="false" outlineLevel="0" collapsed="false">
      <c r="D52" s="9" t="s">
        <v>59</v>
      </c>
    </row>
    <row r="53" customFormat="false" ht="12.8" hidden="false" customHeight="false" outlineLevel="0" collapsed="false">
      <c r="D53" s="9" t="s">
        <v>60</v>
      </c>
    </row>
    <row r="54" customFormat="false" ht="15" hidden="false" customHeight="false" outlineLevel="0" collapsed="false">
      <c r="A54" s="10" t="n">
        <f aca="false">A51+1</f>
        <v>15</v>
      </c>
      <c r="B54" s="11" t="s">
        <v>64</v>
      </c>
      <c r="C54" s="11"/>
      <c r="D54" s="11" t="s">
        <v>65</v>
      </c>
      <c r="E54" s="11"/>
      <c r="F54" s="11"/>
      <c r="G54" s="11"/>
      <c r="H54" s="10" t="s">
        <v>66</v>
      </c>
      <c r="I54" s="11"/>
      <c r="J54" s="11"/>
      <c r="K54" s="11"/>
      <c r="L54" s="11"/>
      <c r="M54" s="11"/>
      <c r="N54" s="11" t="n">
        <v>1</v>
      </c>
    </row>
    <row r="57" s="12" customFormat="true" ht="15" hidden="false" customHeight="false" outlineLevel="0" collapsed="false">
      <c r="A57" s="10" t="n">
        <f aca="false">A54+1</f>
        <v>16</v>
      </c>
      <c r="B57" s="11" t="s">
        <v>67</v>
      </c>
      <c r="C57" s="11"/>
      <c r="D57" s="11" t="s">
        <v>68</v>
      </c>
      <c r="E57" s="11"/>
      <c r="F57" s="11"/>
      <c r="G57" s="11"/>
      <c r="H57" s="10" t="s">
        <v>69</v>
      </c>
      <c r="I57" s="11"/>
      <c r="J57" s="11"/>
      <c r="K57" s="11"/>
      <c r="L57" s="11"/>
      <c r="M57" s="11"/>
      <c r="N57" s="11"/>
      <c r="O57" s="11" t="n">
        <v>1</v>
      </c>
    </row>
    <row r="58" customFormat="false" ht="12.8" hidden="false" customHeight="false" outlineLevel="0" collapsed="false">
      <c r="D58" s="9" t="s">
        <v>70</v>
      </c>
    </row>
    <row r="60" customFormat="false" ht="15" hidden="false" customHeight="false" outlineLevel="0" collapsed="false">
      <c r="A60" s="10" t="n">
        <f aca="false">A57+1</f>
        <v>17</v>
      </c>
      <c r="B60" s="11" t="s">
        <v>71</v>
      </c>
      <c r="C60" s="11"/>
      <c r="D60" s="11" t="s">
        <v>72</v>
      </c>
      <c r="E60" s="11"/>
      <c r="F60" s="11"/>
      <c r="G60" s="11"/>
      <c r="H60" s="10" t="s">
        <v>73</v>
      </c>
      <c r="I60" s="11"/>
      <c r="J60" s="11"/>
      <c r="K60" s="11"/>
      <c r="L60" s="11"/>
      <c r="M60" s="11"/>
      <c r="N60" s="11" t="n">
        <v>1</v>
      </c>
    </row>
    <row r="61" customFormat="false" ht="12.8" hidden="false" customHeight="false" outlineLevel="0" collapsed="false">
      <c r="D61" s="9" t="s">
        <v>74</v>
      </c>
    </row>
    <row r="63" s="12" customFormat="true" ht="15" hidden="false" customHeight="false" outlineLevel="0" collapsed="false">
      <c r="A63" s="10" t="n">
        <f aca="false">A60+1</f>
        <v>18</v>
      </c>
      <c r="B63" s="11" t="s">
        <v>75</v>
      </c>
      <c r="C63" s="11"/>
      <c r="D63" s="11" t="s">
        <v>76</v>
      </c>
      <c r="E63" s="11"/>
      <c r="F63" s="11"/>
      <c r="G63" s="11"/>
      <c r="H63" s="10" t="s">
        <v>77</v>
      </c>
      <c r="I63" s="11"/>
      <c r="J63" s="11"/>
      <c r="K63" s="11"/>
      <c r="L63" s="11"/>
      <c r="M63" s="11"/>
      <c r="N63" s="11" t="n">
        <v>1</v>
      </c>
    </row>
    <row r="64" customFormat="false" ht="12.8" hidden="false" customHeight="false" outlineLevel="0" collapsed="false">
      <c r="D64" s="9" t="s">
        <v>74</v>
      </c>
    </row>
    <row r="66" customFormat="false" ht="15" hidden="false" customHeight="false" outlineLevel="0" collapsed="false">
      <c r="A66" s="10" t="n">
        <f aca="false">A63+1</f>
        <v>19</v>
      </c>
      <c r="B66" s="11" t="s">
        <v>78</v>
      </c>
      <c r="C66" s="11"/>
      <c r="D66" s="11" t="s">
        <v>79</v>
      </c>
      <c r="E66" s="11"/>
      <c r="F66" s="11"/>
      <c r="G66" s="11"/>
      <c r="H66" s="10" t="s">
        <v>80</v>
      </c>
      <c r="I66" s="11"/>
      <c r="J66" s="11"/>
      <c r="K66" s="11"/>
      <c r="L66" s="11"/>
      <c r="M66" s="11"/>
      <c r="N66" s="11" t="n">
        <v>1</v>
      </c>
    </row>
    <row r="67" customFormat="false" ht="12.8" hidden="false" customHeight="false" outlineLevel="0" collapsed="false">
      <c r="D67" s="9" t="s">
        <v>25</v>
      </c>
    </row>
    <row r="69" s="12" customFormat="true" ht="15" hidden="false" customHeight="false" outlineLevel="0" collapsed="false">
      <c r="A69" s="10" t="n">
        <f aca="false">A66+1</f>
        <v>20</v>
      </c>
      <c r="B69" s="11" t="s">
        <v>81</v>
      </c>
      <c r="C69" s="11"/>
      <c r="D69" s="11" t="s">
        <v>82</v>
      </c>
      <c r="E69" s="11"/>
      <c r="F69" s="11"/>
      <c r="G69" s="11"/>
      <c r="H69" s="10" t="s">
        <v>83</v>
      </c>
      <c r="I69" s="11"/>
      <c r="J69" s="11"/>
      <c r="K69" s="11"/>
      <c r="L69" s="11"/>
      <c r="M69" s="11"/>
      <c r="N69" s="11" t="n">
        <v>1</v>
      </c>
    </row>
    <row r="70" customFormat="false" ht="12.8" hidden="false" customHeight="false" outlineLevel="0" collapsed="false">
      <c r="D70" s="9" t="s">
        <v>84</v>
      </c>
    </row>
    <row r="72" customFormat="false" ht="15" hidden="false" customHeight="false" outlineLevel="0" collapsed="false">
      <c r="A72" s="10" t="n">
        <f aca="false">A69+1</f>
        <v>21</v>
      </c>
      <c r="B72" s="11" t="s">
        <v>85</v>
      </c>
      <c r="C72" s="11"/>
      <c r="D72" s="11" t="s">
        <v>86</v>
      </c>
      <c r="E72" s="11"/>
      <c r="F72" s="11"/>
      <c r="G72" s="11"/>
      <c r="H72" s="10" t="s">
        <v>87</v>
      </c>
      <c r="I72" s="11"/>
      <c r="J72" s="11"/>
      <c r="K72" s="11"/>
      <c r="L72" s="11"/>
      <c r="M72" s="11" t="n">
        <v>1</v>
      </c>
    </row>
    <row r="75" s="12" customFormat="true" ht="15" hidden="false" customHeight="false" outlineLevel="0" collapsed="false">
      <c r="A75" s="10" t="n">
        <f aca="false">A72+1</f>
        <v>22</v>
      </c>
      <c r="B75" s="11" t="s">
        <v>88</v>
      </c>
      <c r="C75" s="11"/>
      <c r="D75" s="11" t="s">
        <v>89</v>
      </c>
      <c r="E75" s="11"/>
      <c r="F75" s="11"/>
      <c r="G75" s="11"/>
      <c r="H75" s="10" t="s">
        <v>90</v>
      </c>
      <c r="I75" s="11"/>
      <c r="J75" s="11"/>
      <c r="K75" s="11"/>
      <c r="L75" s="11"/>
      <c r="M75" s="11" t="n">
        <v>2</v>
      </c>
    </row>
    <row r="78" customFormat="false" ht="15" hidden="false" customHeight="false" outlineLevel="0" collapsed="false">
      <c r="A78" s="10" t="n">
        <f aca="false">A75+1</f>
        <v>23</v>
      </c>
      <c r="B78" s="11" t="s">
        <v>91</v>
      </c>
      <c r="C78" s="11"/>
      <c r="D78" s="11" t="s">
        <v>91</v>
      </c>
      <c r="E78" s="11"/>
      <c r="F78" s="11"/>
      <c r="G78" s="11"/>
      <c r="H78" s="10" t="s">
        <v>92</v>
      </c>
      <c r="I78" s="11"/>
      <c r="J78" s="11"/>
      <c r="K78" s="11"/>
      <c r="L78" s="11"/>
      <c r="M78" s="11"/>
      <c r="N78" s="11" t="n">
        <v>1</v>
      </c>
    </row>
    <row r="79" customFormat="false" ht="12.8" hidden="false" customHeight="false" outlineLevel="0" collapsed="false">
      <c r="D79" s="9" t="s">
        <v>93</v>
      </c>
    </row>
    <row r="81" customFormat="false" ht="15" hidden="false" customHeight="false" outlineLevel="0" collapsed="false">
      <c r="A81" s="10" t="n">
        <f aca="false">A78+1</f>
        <v>24</v>
      </c>
      <c r="B81" s="11" t="s">
        <v>94</v>
      </c>
      <c r="C81" s="11"/>
      <c r="D81" s="11" t="s">
        <v>95</v>
      </c>
      <c r="E81" s="11"/>
      <c r="F81" s="11"/>
      <c r="G81" s="11"/>
      <c r="H81" s="10" t="s">
        <v>96</v>
      </c>
      <c r="I81" s="11"/>
      <c r="J81" s="11"/>
      <c r="K81" s="11"/>
      <c r="L81" s="11"/>
      <c r="M81" s="11"/>
      <c r="N81" s="11" t="n">
        <v>2</v>
      </c>
    </row>
    <row r="84" s="12" customFormat="true" ht="15" hidden="false" customHeight="false" outlineLevel="0" collapsed="false">
      <c r="A84" s="10" t="n">
        <f aca="false">A81+1</f>
        <v>25</v>
      </c>
      <c r="B84" s="11" t="s">
        <v>97</v>
      </c>
      <c r="C84" s="11"/>
      <c r="D84" s="11" t="s">
        <v>97</v>
      </c>
      <c r="E84" s="11"/>
      <c r="F84" s="11"/>
      <c r="G84" s="11"/>
      <c r="H84" s="10" t="s">
        <v>98</v>
      </c>
      <c r="I84" s="11"/>
      <c r="J84" s="11"/>
      <c r="K84" s="11"/>
      <c r="L84" s="11"/>
      <c r="M84" s="11"/>
      <c r="N84" s="11" t="n">
        <v>2</v>
      </c>
    </row>
    <row r="87" customFormat="false" ht="15" hidden="false" customHeight="false" outlineLevel="0" collapsed="false">
      <c r="A87" s="10" t="n">
        <f aca="false">A84+1</f>
        <v>26</v>
      </c>
      <c r="B87" s="11" t="s">
        <v>99</v>
      </c>
      <c r="C87" s="11"/>
      <c r="D87" s="11" t="s">
        <v>100</v>
      </c>
      <c r="E87" s="11"/>
      <c r="F87" s="11"/>
      <c r="G87" s="11"/>
      <c r="H87" s="10" t="s">
        <v>101</v>
      </c>
      <c r="I87" s="11"/>
      <c r="J87" s="11"/>
      <c r="K87" s="11"/>
      <c r="L87" s="11"/>
      <c r="M87" s="11"/>
      <c r="N87" s="11" t="n">
        <v>1</v>
      </c>
    </row>
    <row r="88" customFormat="false" ht="12.8" hidden="false" customHeight="false" outlineLevel="0" collapsed="false">
      <c r="D88" s="9" t="s">
        <v>102</v>
      </c>
    </row>
    <row r="90" s="12" customFormat="true" ht="15" hidden="false" customHeight="false" outlineLevel="0" collapsed="false">
      <c r="A90" s="10" t="n">
        <f aca="false">A87+1</f>
        <v>27</v>
      </c>
      <c r="B90" s="11" t="s">
        <v>103</v>
      </c>
      <c r="C90" s="11"/>
      <c r="D90" s="11" t="s">
        <v>104</v>
      </c>
      <c r="E90" s="11"/>
      <c r="F90" s="11"/>
      <c r="G90" s="11"/>
      <c r="H90" s="10" t="s">
        <v>105</v>
      </c>
      <c r="I90" s="11"/>
      <c r="J90" s="11"/>
      <c r="K90" s="11"/>
      <c r="L90" s="11"/>
      <c r="M90" s="11" t="n">
        <v>2</v>
      </c>
    </row>
    <row r="93" customFormat="false" ht="15" hidden="false" customHeight="false" outlineLevel="0" collapsed="false">
      <c r="A93" s="10" t="n">
        <f aca="false">A90+1</f>
        <v>28</v>
      </c>
      <c r="B93" s="11" t="s">
        <v>106</v>
      </c>
      <c r="C93" s="11"/>
      <c r="D93" s="11" t="s">
        <v>107</v>
      </c>
      <c r="E93" s="11"/>
      <c r="F93" s="11"/>
      <c r="G93" s="11"/>
      <c r="H93" s="10" t="s">
        <v>108</v>
      </c>
      <c r="I93" s="11"/>
      <c r="J93" s="11"/>
      <c r="K93" s="11"/>
      <c r="L93" s="11"/>
      <c r="M93" s="11" t="n">
        <v>2</v>
      </c>
    </row>
    <row r="94" customFormat="false" ht="12.8" hidden="false" customHeight="false" outlineLevel="0" collapsed="false">
      <c r="J94" s="9"/>
    </row>
    <row r="95" customFormat="false" ht="12.8" hidden="false" customHeight="false" outlineLevel="0" collapsed="false">
      <c r="J95" s="9"/>
    </row>
    <row r="96" s="12" customFormat="true" ht="15" hidden="false" customHeight="false" outlineLevel="0" collapsed="false">
      <c r="A96" s="10" t="n">
        <f aca="false">A93+1</f>
        <v>29</v>
      </c>
      <c r="B96" s="11" t="s">
        <v>109</v>
      </c>
      <c r="C96" s="11"/>
      <c r="D96" s="11" t="s">
        <v>110</v>
      </c>
      <c r="E96" s="11"/>
      <c r="F96" s="11"/>
      <c r="G96" s="11"/>
      <c r="H96" s="10" t="s">
        <v>111</v>
      </c>
      <c r="I96" s="11"/>
      <c r="J96" s="11"/>
      <c r="K96" s="11"/>
      <c r="L96" s="11"/>
      <c r="M96" s="11" t="n">
        <v>2</v>
      </c>
    </row>
    <row r="99" customFormat="false" ht="15" hidden="false" customHeight="false" outlineLevel="0" collapsed="false">
      <c r="A99" s="10" t="n">
        <f aca="false">A96+1</f>
        <v>30</v>
      </c>
      <c r="B99" s="11" t="s">
        <v>112</v>
      </c>
      <c r="C99" s="11"/>
      <c r="D99" s="11" t="s">
        <v>113</v>
      </c>
      <c r="E99" s="11"/>
      <c r="F99" s="11"/>
      <c r="G99" s="11"/>
      <c r="H99" s="10" t="s">
        <v>114</v>
      </c>
      <c r="I99" s="11"/>
      <c r="J99" s="11"/>
      <c r="K99" s="11"/>
      <c r="L99" s="11"/>
      <c r="M99" s="11"/>
      <c r="N99" s="11" t="n">
        <v>2</v>
      </c>
    </row>
    <row r="102" s="12" customFormat="true" ht="15" hidden="false" customHeight="false" outlineLevel="0" collapsed="false">
      <c r="A102" s="10" t="n">
        <f aca="false">A99+1</f>
        <v>31</v>
      </c>
      <c r="B102" s="11" t="s">
        <v>115</v>
      </c>
      <c r="C102" s="11"/>
      <c r="D102" s="11" t="s">
        <v>116</v>
      </c>
      <c r="E102" s="11"/>
      <c r="F102" s="11"/>
      <c r="G102" s="11"/>
      <c r="H102" s="10" t="s">
        <v>117</v>
      </c>
      <c r="I102" s="11"/>
      <c r="J102" s="11"/>
      <c r="K102" s="11"/>
      <c r="L102" s="11"/>
      <c r="M102" s="11" t="n">
        <v>2</v>
      </c>
    </row>
    <row r="105" customFormat="false" ht="15" hidden="false" customHeight="false" outlineLevel="0" collapsed="false">
      <c r="A105" s="10" t="n">
        <f aca="false">A102+1</f>
        <v>32</v>
      </c>
      <c r="B105" s="11" t="s">
        <v>118</v>
      </c>
      <c r="C105" s="11"/>
      <c r="D105" s="11" t="s">
        <v>116</v>
      </c>
      <c r="E105" s="11"/>
      <c r="F105" s="11"/>
      <c r="G105" s="11"/>
      <c r="H105" s="10" t="s">
        <v>119</v>
      </c>
      <c r="I105" s="11"/>
      <c r="J105" s="11"/>
      <c r="K105" s="11"/>
      <c r="L105" s="11"/>
      <c r="M105" s="11" t="n">
        <v>2</v>
      </c>
    </row>
    <row r="108" customFormat="false" ht="15" hidden="false" customHeight="false" outlineLevel="0" collapsed="false">
      <c r="A108" s="10" t="n">
        <f aca="false">A105+1</f>
        <v>33</v>
      </c>
      <c r="B108" s="11" t="s">
        <v>120</v>
      </c>
      <c r="C108" s="11"/>
      <c r="D108" s="11" t="s">
        <v>121</v>
      </c>
      <c r="E108" s="11"/>
      <c r="F108" s="11"/>
      <c r="G108" s="11"/>
      <c r="H108" s="10" t="s">
        <v>122</v>
      </c>
      <c r="I108" s="11"/>
      <c r="J108" s="11"/>
      <c r="K108" s="11"/>
      <c r="L108" s="11"/>
      <c r="M108" s="11" t="n">
        <v>17</v>
      </c>
    </row>
    <row r="109" customFormat="false" ht="12.8" hidden="false" customHeight="false" outlineLevel="0" collapsed="false">
      <c r="D109" s="9" t="s">
        <v>123</v>
      </c>
    </row>
    <row r="111" s="12" customFormat="true" ht="15" hidden="false" customHeight="false" outlineLevel="0" collapsed="false">
      <c r="A111" s="10" t="n">
        <f aca="false">A108+1</f>
        <v>34</v>
      </c>
      <c r="B111" s="11" t="s">
        <v>124</v>
      </c>
      <c r="C111" s="11"/>
      <c r="D111" s="11" t="s">
        <v>125</v>
      </c>
      <c r="E111" s="11"/>
      <c r="F111" s="11"/>
      <c r="G111" s="11"/>
      <c r="H111" s="10" t="s">
        <v>126</v>
      </c>
      <c r="I111" s="11"/>
      <c r="J111" s="11"/>
      <c r="K111" s="11"/>
      <c r="L111" s="11"/>
      <c r="M111" s="11" t="n">
        <v>17</v>
      </c>
    </row>
    <row r="112" customFormat="false" ht="12.8" hidden="false" customHeight="false" outlineLevel="0" collapsed="false">
      <c r="D112" s="9" t="s">
        <v>127</v>
      </c>
    </row>
    <row r="114" s="12" customFormat="true" ht="15" hidden="false" customHeight="false" outlineLevel="0" collapsed="false">
      <c r="A114" s="10" t="n">
        <f aca="false">A111+1</f>
        <v>35</v>
      </c>
      <c r="B114" s="11" t="s">
        <v>128</v>
      </c>
      <c r="C114" s="11"/>
      <c r="D114" s="11" t="s">
        <v>129</v>
      </c>
      <c r="E114" s="11"/>
      <c r="F114" s="11"/>
      <c r="G114" s="11"/>
      <c r="H114" s="13" t="s">
        <v>130</v>
      </c>
      <c r="I114" s="11"/>
      <c r="J114" s="11"/>
      <c r="K114" s="11"/>
      <c r="L114" s="11"/>
      <c r="M114" s="11" t="n">
        <v>1</v>
      </c>
    </row>
    <row r="115" customFormat="false" ht="12.8" hidden="false" customHeight="false" outlineLevel="0" collapsed="false">
      <c r="B115" s="9"/>
      <c r="D115" s="9" t="s">
        <v>131</v>
      </c>
    </row>
    <row r="116" customFormat="false" ht="12.8" hidden="false" customHeight="false" outlineLevel="0" collapsed="false">
      <c r="D116" s="9" t="s">
        <v>132</v>
      </c>
    </row>
    <row r="117" s="11" customFormat="true" ht="15" hidden="false" customHeight="false" outlineLevel="0" collapsed="false">
      <c r="A117" s="10" t="n">
        <f aca="false">A114+1</f>
        <v>36</v>
      </c>
      <c r="B117" s="11" t="s">
        <v>133</v>
      </c>
      <c r="D117" s="11" t="s">
        <v>134</v>
      </c>
      <c r="H117" s="11" t="s">
        <v>135</v>
      </c>
      <c r="N117" s="11" t="n">
        <v>17</v>
      </c>
    </row>
    <row r="118" customFormat="false" ht="12.8" hidden="false" customHeight="false" outlineLevel="0" collapsed="false">
      <c r="D118" s="9" t="s">
        <v>136</v>
      </c>
    </row>
    <row r="119" customFormat="false" ht="12.8" hidden="false" customHeight="false" outlineLevel="0" collapsed="false">
      <c r="D119" s="9" t="s">
        <v>137</v>
      </c>
    </row>
    <row r="120" s="12" customFormat="true" ht="15" hidden="false" customHeight="false" outlineLevel="0" collapsed="false">
      <c r="A120" s="12" t="n">
        <f aca="false">A117+1</f>
        <v>37</v>
      </c>
      <c r="B120" s="12" t="s">
        <v>138</v>
      </c>
      <c r="D120" s="12" t="s">
        <v>139</v>
      </c>
      <c r="H120" s="10" t="s">
        <v>140</v>
      </c>
    </row>
    <row r="121" customFormat="false" ht="12.8" hidden="false" customHeight="false" outlineLevel="0" collapsed="false">
      <c r="D121" s="9" t="s">
        <v>141</v>
      </c>
    </row>
    <row r="122" customFormat="false" ht="12.8" hidden="false" customHeight="false" outlineLevel="0" collapsed="false">
      <c r="D122" s="9" t="s">
        <v>142</v>
      </c>
    </row>
    <row r="123" s="12" customFormat="true" ht="12.8" hidden="false" customHeight="false" outlineLevel="0" collapsed="false">
      <c r="A123" s="12" t="n">
        <f aca="false">A120+1</f>
        <v>38</v>
      </c>
      <c r="B123" s="12" t="s">
        <v>143</v>
      </c>
      <c r="D123" s="12" t="s">
        <v>144</v>
      </c>
    </row>
    <row r="124" customFormat="false" ht="12.8" hidden="false" customHeight="false" outlineLevel="0" collapsed="false">
      <c r="D124" s="9" t="s">
        <v>145</v>
      </c>
    </row>
    <row r="125" customFormat="false" ht="12.8" hidden="false" customHeight="false" outlineLevel="0" collapsed="false">
      <c r="D125" s="9" t="s">
        <v>146</v>
      </c>
    </row>
    <row r="126" s="12" customFormat="true" ht="12.8" hidden="false" customHeight="false" outlineLevel="0" collapsed="false">
      <c r="A126" s="12" t="n">
        <f aca="false">A123+1</f>
        <v>39</v>
      </c>
      <c r="B126" s="12" t="s">
        <v>147</v>
      </c>
      <c r="D126" s="12" t="s">
        <v>144</v>
      </c>
    </row>
    <row r="127" customFormat="false" ht="12.8" hidden="false" customHeight="false" outlineLevel="0" collapsed="false">
      <c r="D127" s="9" t="s">
        <v>145</v>
      </c>
    </row>
    <row r="128" customFormat="false" ht="12.8" hidden="false" customHeight="false" outlineLevel="0" collapsed="false">
      <c r="D128" s="9" t="s">
        <v>146</v>
      </c>
    </row>
    <row r="129" s="12" customFormat="true" ht="12.8" hidden="false" customHeight="false" outlineLevel="0" collapsed="false">
      <c r="A129" s="12" t="n">
        <f aca="false">A126+1</f>
        <v>40</v>
      </c>
      <c r="B129" s="12" t="s">
        <v>148</v>
      </c>
      <c r="D129" s="11"/>
      <c r="O129" s="12" t="n">
        <v>2</v>
      </c>
    </row>
    <row r="130" customFormat="false" ht="12.8" hidden="false" customHeight="false" outlineLevel="0" collapsed="false">
      <c r="D130" s="9"/>
    </row>
    <row r="131" customFormat="false" ht="12.8" hidden="false" customHeight="false" outlineLevel="0" collapsed="false">
      <c r="D131" s="9"/>
    </row>
    <row r="132" s="12" customFormat="true" ht="12.8" hidden="false" customHeight="false" outlineLevel="0" collapsed="false">
      <c r="A132" s="12" t="n">
        <f aca="false">A129+1</f>
        <v>41</v>
      </c>
      <c r="B132" s="12" t="s">
        <v>149</v>
      </c>
      <c r="D132" s="11"/>
      <c r="O132" s="12" t="n">
        <v>6</v>
      </c>
    </row>
    <row r="133" customFormat="false" ht="12.8" hidden="false" customHeight="false" outlineLevel="0" collapsed="false">
      <c r="D133" s="9"/>
    </row>
    <row r="134" customFormat="false" ht="12.8" hidden="false" customHeight="false" outlineLevel="0" collapsed="false">
      <c r="D134" s="9"/>
    </row>
    <row r="135" s="12" customFormat="true" ht="12.8" hidden="false" customHeight="false" outlineLevel="0" collapsed="false">
      <c r="A135" s="12" t="n">
        <f aca="false">A132+1</f>
        <v>42</v>
      </c>
      <c r="B135" s="12" t="s">
        <v>150</v>
      </c>
      <c r="D135" s="11"/>
      <c r="O135" s="12" t="n">
        <v>3</v>
      </c>
    </row>
    <row r="136" customFormat="false" ht="12.8" hidden="false" customHeight="false" outlineLevel="0" collapsed="false">
      <c r="D136" s="9"/>
    </row>
    <row r="137" customFormat="false" ht="12.8" hidden="false" customHeight="false" outlineLevel="0" collapsed="false">
      <c r="D137" s="9"/>
    </row>
    <row r="138" s="12" customFormat="true" ht="12.8" hidden="false" customHeight="false" outlineLevel="0" collapsed="false">
      <c r="A138" s="12" t="n">
        <f aca="false">A135+1</f>
        <v>43</v>
      </c>
      <c r="B138" s="12" t="s">
        <v>151</v>
      </c>
      <c r="D138" s="11"/>
      <c r="O138" s="12" t="n">
        <v>1</v>
      </c>
    </row>
    <row r="139" customFormat="false" ht="12.8" hidden="false" customHeight="false" outlineLevel="0" collapsed="false">
      <c r="D139" s="9"/>
    </row>
    <row r="140" customFormat="false" ht="12.8" hidden="false" customHeight="false" outlineLevel="0" collapsed="false">
      <c r="D140" s="9"/>
    </row>
    <row r="141" s="12" customFormat="true" ht="15" hidden="false" customHeight="false" outlineLevel="0" collapsed="false">
      <c r="A141" s="10" t="n">
        <f aca="false">A138+1</f>
        <v>44</v>
      </c>
      <c r="B141" s="12" t="s">
        <v>152</v>
      </c>
      <c r="D141" s="11"/>
      <c r="O141" s="14" t="n">
        <v>1</v>
      </c>
    </row>
    <row r="142" customFormat="false" ht="12.8" hidden="false" customHeight="false" outlineLevel="0" collapsed="false">
      <c r="D142" s="9"/>
    </row>
    <row r="143" customFormat="false" ht="12.8" hidden="false" customHeight="false" outlineLevel="0" collapsed="false">
      <c r="D143" s="9"/>
    </row>
    <row r="144" s="12" customFormat="true" ht="15" hidden="false" customHeight="false" outlineLevel="0" collapsed="false">
      <c r="A144" s="10" t="n">
        <f aca="false">A141+1</f>
        <v>45</v>
      </c>
      <c r="B144" s="12" t="s">
        <v>153</v>
      </c>
      <c r="D144" s="11"/>
    </row>
    <row r="145" customFormat="false" ht="15" hidden="false" customHeight="false" outlineLevel="0" collapsed="false">
      <c r="A145" s="15"/>
      <c r="D145" s="9"/>
    </row>
    <row r="146" customFormat="false" ht="15" hidden="false" customHeight="false" outlineLevel="0" collapsed="false">
      <c r="A146" s="15"/>
      <c r="D146" s="9"/>
    </row>
    <row r="147" customFormat="false" ht="17.35" hidden="false" customHeight="false" outlineLevel="0" collapsed="false">
      <c r="A147" s="16" t="s">
        <v>154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 t="n">
        <f aca="false">SUM(M12:M116)</f>
        <v>76</v>
      </c>
      <c r="N147" s="17" t="n">
        <f aca="false">SUM(N12:N119)</f>
        <v>62</v>
      </c>
    </row>
    <row r="151" customFormat="false" ht="22.05" hidden="false" customHeight="false" outlineLevel="0" collapsed="false">
      <c r="B151" s="6" t="s">
        <v>155</v>
      </c>
    </row>
    <row r="154" customFormat="false" ht="15" hidden="false" customHeight="false" outlineLevel="0" collapsed="false">
      <c r="A154" s="18" t="n">
        <v>1</v>
      </c>
      <c r="B154" s="18" t="s">
        <v>156</v>
      </c>
      <c r="C154" s="18"/>
      <c r="D154" s="18" t="s">
        <v>157</v>
      </c>
      <c r="E154" s="18"/>
      <c r="F154" s="18"/>
      <c r="G154" s="18"/>
      <c r="H154" s="19" t="s">
        <v>158</v>
      </c>
      <c r="I154" s="18"/>
      <c r="J154" s="18"/>
      <c r="K154" s="18"/>
      <c r="L154" s="18"/>
      <c r="M154" s="18"/>
    </row>
    <row r="155" customFormat="false" ht="12.8" hidden="false" customHeight="false" outlineLevel="0" collapsed="false">
      <c r="D155" s="9" t="s">
        <v>159</v>
      </c>
    </row>
    <row r="157" s="22" customFormat="true" ht="15" hidden="false" customHeight="false" outlineLevel="0" collapsed="false">
      <c r="A157" s="20" t="n">
        <f aca="false">A154+1</f>
        <v>2</v>
      </c>
      <c r="B157" s="20" t="s">
        <v>160</v>
      </c>
      <c r="C157" s="20"/>
      <c r="D157" s="20" t="s">
        <v>161</v>
      </c>
      <c r="E157" s="20"/>
      <c r="F157" s="20"/>
      <c r="G157" s="20"/>
      <c r="H157" s="21" t="s">
        <v>162</v>
      </c>
      <c r="I157" s="20"/>
      <c r="J157" s="20"/>
      <c r="K157" s="20"/>
      <c r="L157" s="20"/>
      <c r="M157" s="20"/>
    </row>
    <row r="158" customFormat="false" ht="12.8" hidden="false" customHeight="false" outlineLevel="0" collapsed="false">
      <c r="D158" s="9" t="s">
        <v>159</v>
      </c>
    </row>
    <row r="160" customFormat="false" ht="15" hidden="false" customHeight="false" outlineLevel="0" collapsed="false">
      <c r="A160" s="18" t="n">
        <f aca="false">A157+1</f>
        <v>3</v>
      </c>
      <c r="B160" s="18" t="s">
        <v>163</v>
      </c>
      <c r="C160" s="18"/>
      <c r="D160" s="18" t="s">
        <v>164</v>
      </c>
      <c r="E160" s="18"/>
      <c r="F160" s="18"/>
      <c r="G160" s="18"/>
      <c r="H160" s="19" t="s">
        <v>165</v>
      </c>
      <c r="I160" s="18"/>
      <c r="J160" s="18"/>
      <c r="K160" s="18"/>
      <c r="L160" s="18"/>
    </row>
    <row r="161" customFormat="false" ht="12.8" hidden="false" customHeight="false" outlineLevel="0" collapsed="false">
      <c r="D161" s="9" t="s">
        <v>166</v>
      </c>
    </row>
    <row r="163" s="22" customFormat="true" ht="15" hidden="false" customHeight="false" outlineLevel="0" collapsed="false">
      <c r="A163" s="20" t="n">
        <f aca="false">A160+1</f>
        <v>4</v>
      </c>
      <c r="B163" s="20" t="s">
        <v>167</v>
      </c>
      <c r="C163" s="20"/>
      <c r="D163" s="20" t="s">
        <v>168</v>
      </c>
      <c r="E163" s="20"/>
      <c r="F163" s="20"/>
      <c r="G163" s="20"/>
      <c r="H163" s="21" t="s">
        <v>169</v>
      </c>
      <c r="I163" s="20"/>
      <c r="J163" s="20"/>
      <c r="K163" s="20"/>
      <c r="L163" s="20"/>
      <c r="M163" s="20"/>
    </row>
    <row r="164" customFormat="false" ht="12.8" hidden="false" customHeight="false" outlineLevel="0" collapsed="false">
      <c r="D164" s="9" t="s">
        <v>170</v>
      </c>
    </row>
    <row r="166" customFormat="false" ht="15" hidden="false" customHeight="false" outlineLevel="0" collapsed="false">
      <c r="A166" s="18" t="n">
        <f aca="false">A163+1</f>
        <v>5</v>
      </c>
      <c r="B166" s="18" t="s">
        <v>171</v>
      </c>
      <c r="C166" s="18"/>
      <c r="D166" s="18" t="s">
        <v>172</v>
      </c>
      <c r="E166" s="18"/>
      <c r="F166" s="18"/>
      <c r="G166" s="18"/>
      <c r="H166" s="19" t="s">
        <v>173</v>
      </c>
      <c r="I166" s="18"/>
      <c r="J166" s="18"/>
      <c r="K166" s="18"/>
      <c r="L166" s="18"/>
      <c r="M166" s="18"/>
    </row>
    <row r="169" s="22" customFormat="true" ht="15" hidden="false" customHeight="false" outlineLevel="0" collapsed="false">
      <c r="A169" s="20" t="n">
        <f aca="false">A166+1</f>
        <v>6</v>
      </c>
      <c r="B169" s="20" t="s">
        <v>174</v>
      </c>
      <c r="C169" s="20"/>
      <c r="D169" s="20" t="s">
        <v>175</v>
      </c>
      <c r="E169" s="20"/>
      <c r="F169" s="20"/>
      <c r="G169" s="20"/>
      <c r="H169" s="21" t="s">
        <v>176</v>
      </c>
      <c r="I169" s="20"/>
      <c r="J169" s="20"/>
      <c r="K169" s="20"/>
      <c r="L169" s="20"/>
      <c r="M169" s="20"/>
    </row>
    <row r="172" customFormat="false" ht="15" hidden="false" customHeight="false" outlineLevel="0" collapsed="false">
      <c r="A172" s="18" t="n">
        <f aca="false">A169+1</f>
        <v>7</v>
      </c>
      <c r="B172" s="18" t="s">
        <v>177</v>
      </c>
      <c r="C172" s="18"/>
      <c r="D172" s="18" t="s">
        <v>178</v>
      </c>
      <c r="E172" s="18"/>
      <c r="F172" s="18"/>
      <c r="G172" s="18"/>
      <c r="H172" s="19" t="s">
        <v>179</v>
      </c>
      <c r="I172" s="18"/>
      <c r="J172" s="18"/>
      <c r="K172" s="18"/>
      <c r="L172" s="18"/>
      <c r="M172" s="18"/>
    </row>
    <row r="175" s="22" customFormat="true" ht="15" hidden="false" customHeight="false" outlineLevel="0" collapsed="false">
      <c r="A175" s="20" t="n">
        <f aca="false">A172+1</f>
        <v>8</v>
      </c>
      <c r="B175" s="20" t="s">
        <v>180</v>
      </c>
      <c r="C175" s="20"/>
      <c r="D175" s="20" t="s">
        <v>181</v>
      </c>
      <c r="E175" s="20"/>
      <c r="F175" s="20"/>
      <c r="G175" s="20"/>
      <c r="H175" s="21" t="s">
        <v>182</v>
      </c>
      <c r="I175" s="20"/>
      <c r="J175" s="20"/>
      <c r="K175" s="20"/>
      <c r="L175" s="20"/>
    </row>
    <row r="178" customFormat="false" ht="15" hidden="false" customHeight="false" outlineLevel="0" collapsed="false">
      <c r="A178" s="18" t="n">
        <f aca="false">A175+1</f>
        <v>9</v>
      </c>
      <c r="B178" s="18" t="s">
        <v>183</v>
      </c>
      <c r="C178" s="18"/>
      <c r="D178" s="18" t="s">
        <v>184</v>
      </c>
      <c r="E178" s="18"/>
      <c r="F178" s="18"/>
      <c r="G178" s="18"/>
      <c r="H178" s="19" t="s">
        <v>185</v>
      </c>
      <c r="I178" s="18"/>
      <c r="J178" s="18"/>
      <c r="K178" s="18"/>
      <c r="L178" s="18"/>
      <c r="M178" s="18"/>
    </row>
    <row r="181" customFormat="false" ht="15" hidden="false" customHeight="false" outlineLevel="0" collapsed="false">
      <c r="A181" s="18" t="n">
        <f aca="false">A178+1</f>
        <v>10</v>
      </c>
      <c r="B181" s="18" t="s">
        <v>186</v>
      </c>
      <c r="C181" s="18"/>
      <c r="D181" s="18" t="s">
        <v>187</v>
      </c>
      <c r="E181" s="18"/>
      <c r="F181" s="18"/>
      <c r="G181" s="18"/>
      <c r="H181" s="19" t="s">
        <v>188</v>
      </c>
      <c r="I181" s="18"/>
      <c r="J181" s="18"/>
      <c r="K181" s="18"/>
      <c r="L181" s="18"/>
      <c r="M181" s="18"/>
    </row>
    <row r="182" customFormat="false" ht="12.8" hidden="false" customHeight="false" outlineLevel="0" collapsed="false">
      <c r="D182" s="9" t="s">
        <v>189</v>
      </c>
    </row>
    <row r="183" customFormat="false" ht="12.8" hidden="false" customHeight="false" outlineLevel="0" collapsed="false">
      <c r="D183" s="9" t="s">
        <v>190</v>
      </c>
    </row>
    <row r="184" customFormat="false" ht="15" hidden="false" customHeight="false" outlineLevel="0" collapsed="false">
      <c r="A184" s="18" t="n">
        <f aca="false">A181+1</f>
        <v>11</v>
      </c>
      <c r="B184" s="18" t="s">
        <v>163</v>
      </c>
      <c r="C184" s="18"/>
      <c r="D184" s="18" t="s">
        <v>164</v>
      </c>
      <c r="E184" s="18"/>
      <c r="F184" s="18"/>
      <c r="G184" s="18"/>
      <c r="H184" s="19" t="s">
        <v>191</v>
      </c>
      <c r="I184" s="18"/>
      <c r="J184" s="18"/>
      <c r="K184" s="18"/>
      <c r="L184" s="18"/>
      <c r="M184" s="18"/>
    </row>
    <row r="185" customFormat="false" ht="12.8" hidden="false" customHeight="false" outlineLevel="0" collapsed="false">
      <c r="D185" s="9" t="s">
        <v>192</v>
      </c>
    </row>
    <row r="189" s="22" customFormat="true" ht="12.8" hidden="false" customHeight="false" outlineLevel="0" collapsed="false">
      <c r="A189" s="20" t="n">
        <f aca="false">A184+1</f>
        <v>12</v>
      </c>
      <c r="B189" s="20" t="s">
        <v>193</v>
      </c>
      <c r="D189" s="20" t="s">
        <v>194</v>
      </c>
    </row>
    <row r="194" s="22" customFormat="true" ht="12.8" hidden="false" customHeight="false" outlineLevel="0" collapsed="false">
      <c r="A194" s="20" t="n">
        <f aca="false">A189+1</f>
        <v>13</v>
      </c>
      <c r="B194" s="22" t="s">
        <v>195</v>
      </c>
    </row>
    <row r="197" s="22" customFormat="true" ht="15" hidden="false" customHeight="false" outlineLevel="0" collapsed="false">
      <c r="A197" s="21" t="n">
        <f aca="false">A194+1</f>
        <v>14</v>
      </c>
      <c r="B197" s="22" t="s">
        <v>196</v>
      </c>
    </row>
    <row r="200" s="24" customFormat="true" ht="15" hidden="false" customHeight="false" outlineLevel="0" collapsed="false">
      <c r="A200" s="23" t="n">
        <f aca="false">A197+1</f>
        <v>15</v>
      </c>
      <c r="B200" s="24" t="s">
        <v>197</v>
      </c>
    </row>
    <row r="203" s="24" customFormat="true" ht="15" hidden="false" customHeight="false" outlineLevel="0" collapsed="false">
      <c r="A203" s="23" t="n">
        <f aca="false">A200+1</f>
        <v>16</v>
      </c>
      <c r="B203" s="24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2025-01-06T14:33:56Z</dcterms:modified>
  <cp:revision>301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