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Loewe\2023d Operationalisierung des GV\Data\2023-08\"/>
    </mc:Choice>
  </mc:AlternateContent>
  <bookViews>
    <workbookView xWindow="0" yWindow="0" windowWidth="28800" windowHeight="12300" tabRatio="692" activeTab="2"/>
  </bookViews>
  <sheets>
    <sheet name="Voice and Accountability Data" sheetId="2" r:id="rId1"/>
    <sheet name="transformed" sheetId="13" r:id="rId2"/>
    <sheet name="notes" sheetId="14" r:id="rId3"/>
    <sheet name="Detailed with sources" sheetId="11" r:id="rId4"/>
  </sheets>
  <definedNames>
    <definedName name="_xlnm._FilterDatabase" localSheetId="0" hidden="1">'Voice and Accountability Data'!$A$5:$ED$5</definedName>
  </definedNames>
  <calcPr calcId="162913"/>
</workbook>
</file>

<file path=xl/calcChain.xml><?xml version="1.0" encoding="utf-8"?>
<calcChain xmlns="http://schemas.openxmlformats.org/spreadsheetml/2006/main">
  <c r="BN220" i="2" l="1"/>
  <c r="BM220" i="2"/>
  <c r="AW7" i="2"/>
  <c r="AX7" i="2"/>
  <c r="AY7" i="2"/>
  <c r="AZ7" i="2"/>
  <c r="BA7" i="2"/>
  <c r="BB7" i="2"/>
  <c r="BC7" i="2"/>
  <c r="BE7" i="2"/>
  <c r="BF7" i="2"/>
  <c r="BG7" i="2"/>
  <c r="BH7" i="2"/>
  <c r="BI7" i="2"/>
  <c r="BJ7" i="2"/>
  <c r="BK7" i="2"/>
  <c r="BM7" i="2"/>
  <c r="BN7" i="2" s="1"/>
  <c r="AW8" i="2"/>
  <c r="AX8" i="2"/>
  <c r="AY8" i="2"/>
  <c r="AZ8" i="2"/>
  <c r="BA8" i="2"/>
  <c r="BB8" i="2"/>
  <c r="BC8" i="2"/>
  <c r="BE8" i="2"/>
  <c r="BF8" i="2"/>
  <c r="BG8" i="2"/>
  <c r="BH8" i="2"/>
  <c r="BI8" i="2"/>
  <c r="BJ8" i="2"/>
  <c r="BK8" i="2"/>
  <c r="BM8" i="2"/>
  <c r="BN8" i="2" s="1"/>
  <c r="AW9" i="2"/>
  <c r="AX9" i="2"/>
  <c r="AY9" i="2"/>
  <c r="AZ9" i="2"/>
  <c r="BA9" i="2"/>
  <c r="BB9" i="2"/>
  <c r="BC9" i="2"/>
  <c r="BE9" i="2"/>
  <c r="BF9" i="2"/>
  <c r="BG9" i="2"/>
  <c r="BH9" i="2"/>
  <c r="BI9" i="2"/>
  <c r="BJ9" i="2"/>
  <c r="BK9" i="2"/>
  <c r="BM9" i="2"/>
  <c r="BN9" i="2" s="1"/>
  <c r="AW10" i="2"/>
  <c r="AX10" i="2"/>
  <c r="AY10" i="2"/>
  <c r="AZ10" i="2"/>
  <c r="BA10" i="2"/>
  <c r="BB10" i="2"/>
  <c r="BC10" i="2"/>
  <c r="BE10" i="2"/>
  <c r="BF10" i="2"/>
  <c r="BG10" i="2"/>
  <c r="BH10" i="2"/>
  <c r="BI10" i="2"/>
  <c r="BJ10" i="2"/>
  <c r="BK10" i="2"/>
  <c r="BM10" i="2"/>
  <c r="BN10" i="2" s="1"/>
  <c r="AW11" i="2"/>
  <c r="AX11" i="2"/>
  <c r="AY11" i="2"/>
  <c r="AZ11" i="2"/>
  <c r="BA11" i="2"/>
  <c r="BB11" i="2"/>
  <c r="BC11" i="2"/>
  <c r="BE11" i="2"/>
  <c r="BF11" i="2"/>
  <c r="BG11" i="2"/>
  <c r="BH11" i="2"/>
  <c r="BI11" i="2"/>
  <c r="BJ11" i="2"/>
  <c r="BK11" i="2"/>
  <c r="BM11" i="2"/>
  <c r="BN11" i="2" s="1"/>
  <c r="AW12" i="2"/>
  <c r="AX12" i="2"/>
  <c r="AY12" i="2"/>
  <c r="AZ12" i="2"/>
  <c r="BA12" i="2"/>
  <c r="BB12" i="2"/>
  <c r="BC12" i="2"/>
  <c r="BE12" i="2"/>
  <c r="BF12" i="2"/>
  <c r="BG12" i="2"/>
  <c r="BH12" i="2"/>
  <c r="BI12" i="2"/>
  <c r="BJ12" i="2"/>
  <c r="BK12" i="2"/>
  <c r="BM12" i="2"/>
  <c r="BN12" i="2" s="1"/>
  <c r="AW13" i="2"/>
  <c r="AX13" i="2"/>
  <c r="AY13" i="2"/>
  <c r="AZ13" i="2"/>
  <c r="BA13" i="2"/>
  <c r="BB13" i="2"/>
  <c r="BC13" i="2"/>
  <c r="BE13" i="2"/>
  <c r="BF13" i="2"/>
  <c r="BG13" i="2"/>
  <c r="BH13" i="2"/>
  <c r="BI13" i="2"/>
  <c r="BJ13" i="2"/>
  <c r="BK13" i="2"/>
  <c r="BM13" i="2"/>
  <c r="BN13" i="2" s="1"/>
  <c r="AW14" i="2"/>
  <c r="AX14" i="2"/>
  <c r="AY14" i="2"/>
  <c r="AZ14" i="2"/>
  <c r="BA14" i="2"/>
  <c r="BB14" i="2"/>
  <c r="BC14" i="2"/>
  <c r="BE14" i="2"/>
  <c r="BF14" i="2"/>
  <c r="BG14" i="2"/>
  <c r="BH14" i="2"/>
  <c r="BI14" i="2"/>
  <c r="BJ14" i="2"/>
  <c r="BK14" i="2"/>
  <c r="BM14" i="2"/>
  <c r="BN14" i="2" s="1"/>
  <c r="AW15" i="2"/>
  <c r="AX15" i="2"/>
  <c r="AY15" i="2"/>
  <c r="AZ15" i="2"/>
  <c r="BA15" i="2"/>
  <c r="BB15" i="2"/>
  <c r="BC15" i="2"/>
  <c r="BE15" i="2"/>
  <c r="BF15" i="2"/>
  <c r="BG15" i="2"/>
  <c r="BH15" i="2"/>
  <c r="BI15" i="2"/>
  <c r="BJ15" i="2"/>
  <c r="BK15" i="2"/>
  <c r="BM15" i="2"/>
  <c r="BN15" i="2" s="1"/>
  <c r="AW16" i="2"/>
  <c r="AX16" i="2"/>
  <c r="AY16" i="2"/>
  <c r="AZ16" i="2"/>
  <c r="BA16" i="2"/>
  <c r="BB16" i="2"/>
  <c r="BC16" i="2"/>
  <c r="BE16" i="2"/>
  <c r="BF16" i="2"/>
  <c r="BG16" i="2"/>
  <c r="BH16" i="2"/>
  <c r="BI16" i="2"/>
  <c r="BJ16" i="2"/>
  <c r="BK16" i="2"/>
  <c r="BM16" i="2"/>
  <c r="BN16" i="2" s="1"/>
  <c r="AW17" i="2"/>
  <c r="AX17" i="2"/>
  <c r="AY17" i="2"/>
  <c r="AZ17" i="2"/>
  <c r="BA17" i="2"/>
  <c r="BB17" i="2"/>
  <c r="BC17" i="2"/>
  <c r="BE17" i="2"/>
  <c r="BF17" i="2"/>
  <c r="BG17" i="2"/>
  <c r="BH17" i="2"/>
  <c r="BI17" i="2"/>
  <c r="BJ17" i="2"/>
  <c r="BK17" i="2"/>
  <c r="BM17" i="2"/>
  <c r="BN17" i="2" s="1"/>
  <c r="AW18" i="2"/>
  <c r="AX18" i="2"/>
  <c r="AY18" i="2"/>
  <c r="AZ18" i="2"/>
  <c r="BA18" i="2"/>
  <c r="BB18" i="2"/>
  <c r="BC18" i="2"/>
  <c r="BE18" i="2"/>
  <c r="BF18" i="2"/>
  <c r="BG18" i="2"/>
  <c r="BH18" i="2"/>
  <c r="BI18" i="2"/>
  <c r="BJ18" i="2"/>
  <c r="BK18" i="2"/>
  <c r="BM18" i="2"/>
  <c r="BN18" i="2" s="1"/>
  <c r="AW19" i="2"/>
  <c r="AX19" i="2"/>
  <c r="AY19" i="2"/>
  <c r="AZ19" i="2"/>
  <c r="BA19" i="2"/>
  <c r="BB19" i="2"/>
  <c r="BC19" i="2"/>
  <c r="BE19" i="2"/>
  <c r="BF19" i="2"/>
  <c r="BG19" i="2"/>
  <c r="BH19" i="2"/>
  <c r="BI19" i="2"/>
  <c r="BJ19" i="2"/>
  <c r="BK19" i="2"/>
  <c r="BM19" i="2"/>
  <c r="BN19" i="2" s="1"/>
  <c r="AW20" i="2"/>
  <c r="AX20" i="2"/>
  <c r="AY20" i="2"/>
  <c r="AZ20" i="2"/>
  <c r="BA20" i="2"/>
  <c r="BB20" i="2"/>
  <c r="BC20" i="2"/>
  <c r="BE20" i="2"/>
  <c r="BF20" i="2"/>
  <c r="BG20" i="2"/>
  <c r="BH20" i="2"/>
  <c r="BI20" i="2"/>
  <c r="BJ20" i="2"/>
  <c r="BK20" i="2"/>
  <c r="BM20" i="2"/>
  <c r="BN20" i="2" s="1"/>
  <c r="AW21" i="2"/>
  <c r="AX21" i="2"/>
  <c r="AY21" i="2"/>
  <c r="AZ21" i="2"/>
  <c r="BA21" i="2"/>
  <c r="BB21" i="2"/>
  <c r="BC21" i="2"/>
  <c r="BE21" i="2"/>
  <c r="BF21" i="2"/>
  <c r="BG21" i="2"/>
  <c r="BH21" i="2"/>
  <c r="BI21" i="2"/>
  <c r="BJ21" i="2"/>
  <c r="BK21" i="2"/>
  <c r="BM21" i="2"/>
  <c r="BN21" i="2" s="1"/>
  <c r="AW22" i="2"/>
  <c r="AX22" i="2"/>
  <c r="AY22" i="2"/>
  <c r="AZ22" i="2"/>
  <c r="BA22" i="2"/>
  <c r="BB22" i="2"/>
  <c r="BC22" i="2"/>
  <c r="BE22" i="2"/>
  <c r="BF22" i="2"/>
  <c r="BG22" i="2"/>
  <c r="BH22" i="2"/>
  <c r="BI22" i="2"/>
  <c r="BJ22" i="2"/>
  <c r="BK22" i="2"/>
  <c r="BM22" i="2"/>
  <c r="BN22" i="2" s="1"/>
  <c r="AW23" i="2"/>
  <c r="AX23" i="2"/>
  <c r="AY23" i="2"/>
  <c r="AZ23" i="2"/>
  <c r="BA23" i="2"/>
  <c r="BB23" i="2"/>
  <c r="BC23" i="2"/>
  <c r="BE23" i="2"/>
  <c r="BF23" i="2"/>
  <c r="BG23" i="2"/>
  <c r="BH23" i="2"/>
  <c r="BI23" i="2"/>
  <c r="BJ23" i="2"/>
  <c r="BK23" i="2"/>
  <c r="BM23" i="2"/>
  <c r="BN23" i="2" s="1"/>
  <c r="AW24" i="2"/>
  <c r="AX24" i="2"/>
  <c r="AY24" i="2"/>
  <c r="AZ24" i="2"/>
  <c r="BA24" i="2"/>
  <c r="BB24" i="2"/>
  <c r="BC24" i="2"/>
  <c r="BE24" i="2"/>
  <c r="BF24" i="2"/>
  <c r="BG24" i="2"/>
  <c r="BH24" i="2"/>
  <c r="BI24" i="2"/>
  <c r="BJ24" i="2"/>
  <c r="BK24" i="2"/>
  <c r="BM24" i="2"/>
  <c r="BN24" i="2" s="1"/>
  <c r="AW25" i="2"/>
  <c r="AX25" i="2"/>
  <c r="AY25" i="2"/>
  <c r="AZ25" i="2"/>
  <c r="BA25" i="2"/>
  <c r="BB25" i="2"/>
  <c r="BC25" i="2"/>
  <c r="BE25" i="2"/>
  <c r="BF25" i="2"/>
  <c r="BG25" i="2"/>
  <c r="BH25" i="2"/>
  <c r="BI25" i="2"/>
  <c r="BJ25" i="2"/>
  <c r="BK25" i="2"/>
  <c r="BM25" i="2"/>
  <c r="BN25" i="2" s="1"/>
  <c r="AW26" i="2"/>
  <c r="AX26" i="2"/>
  <c r="AY26" i="2"/>
  <c r="AZ26" i="2"/>
  <c r="BA26" i="2"/>
  <c r="BB26" i="2"/>
  <c r="BC26" i="2"/>
  <c r="BE26" i="2"/>
  <c r="BF26" i="2"/>
  <c r="BG26" i="2"/>
  <c r="BH26" i="2"/>
  <c r="BI26" i="2"/>
  <c r="BJ26" i="2"/>
  <c r="BK26" i="2"/>
  <c r="BM26" i="2"/>
  <c r="BN26" i="2" s="1"/>
  <c r="AW27" i="2"/>
  <c r="AX27" i="2"/>
  <c r="AY27" i="2"/>
  <c r="AZ27" i="2"/>
  <c r="BA27" i="2"/>
  <c r="BB27" i="2"/>
  <c r="BC27" i="2"/>
  <c r="BE27" i="2"/>
  <c r="BF27" i="2"/>
  <c r="BG27" i="2"/>
  <c r="BH27" i="2"/>
  <c r="BI27" i="2"/>
  <c r="BJ27" i="2"/>
  <c r="BK27" i="2"/>
  <c r="BM27" i="2"/>
  <c r="BN27" i="2" s="1"/>
  <c r="AW28" i="2"/>
  <c r="AX28" i="2"/>
  <c r="AY28" i="2"/>
  <c r="AZ28" i="2"/>
  <c r="BA28" i="2"/>
  <c r="BB28" i="2"/>
  <c r="BC28" i="2"/>
  <c r="BE28" i="2"/>
  <c r="BF28" i="2"/>
  <c r="BG28" i="2"/>
  <c r="BH28" i="2"/>
  <c r="BI28" i="2"/>
  <c r="BJ28" i="2"/>
  <c r="BK28" i="2"/>
  <c r="BM28" i="2"/>
  <c r="BN28" i="2" s="1"/>
  <c r="AW29" i="2"/>
  <c r="AX29" i="2"/>
  <c r="AY29" i="2"/>
  <c r="AZ29" i="2"/>
  <c r="BA29" i="2"/>
  <c r="BB29" i="2"/>
  <c r="BC29" i="2"/>
  <c r="BE29" i="2"/>
  <c r="BF29" i="2"/>
  <c r="BG29" i="2"/>
  <c r="BH29" i="2"/>
  <c r="BI29" i="2"/>
  <c r="BJ29" i="2"/>
  <c r="BK29" i="2"/>
  <c r="BM29" i="2"/>
  <c r="BN29" i="2" s="1"/>
  <c r="AW30" i="2"/>
  <c r="AX30" i="2"/>
  <c r="AY30" i="2"/>
  <c r="AZ30" i="2"/>
  <c r="BA30" i="2"/>
  <c r="BB30" i="2"/>
  <c r="BC30" i="2"/>
  <c r="BE30" i="2"/>
  <c r="BF30" i="2"/>
  <c r="BG30" i="2"/>
  <c r="BH30" i="2"/>
  <c r="BI30" i="2"/>
  <c r="BJ30" i="2"/>
  <c r="BK30" i="2"/>
  <c r="BM30" i="2"/>
  <c r="BN30" i="2" s="1"/>
  <c r="AW31" i="2"/>
  <c r="AX31" i="2"/>
  <c r="AY31" i="2"/>
  <c r="AZ31" i="2"/>
  <c r="BA31" i="2"/>
  <c r="BB31" i="2"/>
  <c r="BC31" i="2"/>
  <c r="BE31" i="2"/>
  <c r="BF31" i="2"/>
  <c r="BG31" i="2"/>
  <c r="BH31" i="2"/>
  <c r="BI31" i="2"/>
  <c r="BJ31" i="2"/>
  <c r="BK31" i="2"/>
  <c r="BM31" i="2"/>
  <c r="BN31" i="2" s="1"/>
  <c r="AW32" i="2"/>
  <c r="AX32" i="2"/>
  <c r="AY32" i="2"/>
  <c r="AZ32" i="2"/>
  <c r="BA32" i="2"/>
  <c r="BB32" i="2"/>
  <c r="BC32" i="2"/>
  <c r="BE32" i="2"/>
  <c r="BF32" i="2"/>
  <c r="BG32" i="2"/>
  <c r="BH32" i="2"/>
  <c r="BI32" i="2"/>
  <c r="BJ32" i="2"/>
  <c r="BK32" i="2"/>
  <c r="BM32" i="2"/>
  <c r="BN32" i="2" s="1"/>
  <c r="AW33" i="2"/>
  <c r="AX33" i="2"/>
  <c r="AY33" i="2"/>
  <c r="AZ33" i="2"/>
  <c r="BA33" i="2"/>
  <c r="BB33" i="2"/>
  <c r="BC33" i="2"/>
  <c r="BE33" i="2"/>
  <c r="BF33" i="2"/>
  <c r="BG33" i="2"/>
  <c r="BH33" i="2"/>
  <c r="BI33" i="2"/>
  <c r="BJ33" i="2"/>
  <c r="BK33" i="2"/>
  <c r="BM33" i="2"/>
  <c r="BN33" i="2" s="1"/>
  <c r="AW34" i="2"/>
  <c r="AX34" i="2"/>
  <c r="AY34" i="2"/>
  <c r="AZ34" i="2"/>
  <c r="BA34" i="2"/>
  <c r="BB34" i="2"/>
  <c r="BC34" i="2"/>
  <c r="BE34" i="2"/>
  <c r="BF34" i="2"/>
  <c r="BG34" i="2"/>
  <c r="BH34" i="2"/>
  <c r="BI34" i="2"/>
  <c r="BJ34" i="2"/>
  <c r="BK34" i="2"/>
  <c r="BM34" i="2"/>
  <c r="BN34" i="2" s="1"/>
  <c r="AW35" i="2"/>
  <c r="AX35" i="2"/>
  <c r="AY35" i="2"/>
  <c r="AZ35" i="2"/>
  <c r="BA35" i="2"/>
  <c r="BB35" i="2"/>
  <c r="BC35" i="2"/>
  <c r="BE35" i="2"/>
  <c r="BF35" i="2"/>
  <c r="BG35" i="2"/>
  <c r="BH35" i="2"/>
  <c r="BI35" i="2"/>
  <c r="BJ35" i="2"/>
  <c r="BK35" i="2"/>
  <c r="BM35" i="2"/>
  <c r="BN35" i="2" s="1"/>
  <c r="AW36" i="2"/>
  <c r="AX36" i="2"/>
  <c r="AY36" i="2"/>
  <c r="AZ36" i="2"/>
  <c r="BA36" i="2"/>
  <c r="BB36" i="2"/>
  <c r="BC36" i="2"/>
  <c r="BE36" i="2"/>
  <c r="BF36" i="2"/>
  <c r="BG36" i="2"/>
  <c r="BH36" i="2"/>
  <c r="BI36" i="2"/>
  <c r="BJ36" i="2"/>
  <c r="BK36" i="2"/>
  <c r="BM36" i="2"/>
  <c r="BN36" i="2" s="1"/>
  <c r="AW37" i="2"/>
  <c r="AX37" i="2"/>
  <c r="AY37" i="2"/>
  <c r="AZ37" i="2"/>
  <c r="BA37" i="2"/>
  <c r="BB37" i="2"/>
  <c r="BC37" i="2"/>
  <c r="BE37" i="2"/>
  <c r="BF37" i="2"/>
  <c r="BG37" i="2"/>
  <c r="BH37" i="2"/>
  <c r="BI37" i="2"/>
  <c r="BJ37" i="2"/>
  <c r="BK37" i="2"/>
  <c r="BM37" i="2"/>
  <c r="BN37" i="2" s="1"/>
  <c r="AW38" i="2"/>
  <c r="AX38" i="2"/>
  <c r="AY38" i="2"/>
  <c r="AZ38" i="2"/>
  <c r="BA38" i="2"/>
  <c r="BB38" i="2"/>
  <c r="BC38" i="2"/>
  <c r="BE38" i="2"/>
  <c r="BF38" i="2"/>
  <c r="BG38" i="2"/>
  <c r="BH38" i="2"/>
  <c r="BI38" i="2"/>
  <c r="BJ38" i="2"/>
  <c r="BK38" i="2"/>
  <c r="BM38" i="2"/>
  <c r="BN38" i="2" s="1"/>
  <c r="AW39" i="2"/>
  <c r="AX39" i="2"/>
  <c r="AY39" i="2"/>
  <c r="AZ39" i="2"/>
  <c r="BA39" i="2"/>
  <c r="BB39" i="2"/>
  <c r="BC39" i="2"/>
  <c r="BE39" i="2"/>
  <c r="BF39" i="2"/>
  <c r="BG39" i="2"/>
  <c r="BH39" i="2"/>
  <c r="BI39" i="2"/>
  <c r="BJ39" i="2"/>
  <c r="BK39" i="2"/>
  <c r="BM39" i="2"/>
  <c r="BN39" i="2" s="1"/>
  <c r="AW40" i="2"/>
  <c r="AX40" i="2"/>
  <c r="AY40" i="2"/>
  <c r="AZ40" i="2"/>
  <c r="BA40" i="2"/>
  <c r="BB40" i="2"/>
  <c r="BC40" i="2"/>
  <c r="BE40" i="2"/>
  <c r="BF40" i="2"/>
  <c r="BG40" i="2"/>
  <c r="BH40" i="2"/>
  <c r="BI40" i="2"/>
  <c r="BJ40" i="2"/>
  <c r="BK40" i="2"/>
  <c r="BM40" i="2"/>
  <c r="BN40" i="2" s="1"/>
  <c r="AW41" i="2"/>
  <c r="AX41" i="2"/>
  <c r="AY41" i="2"/>
  <c r="AZ41" i="2"/>
  <c r="BA41" i="2"/>
  <c r="BB41" i="2"/>
  <c r="BC41" i="2"/>
  <c r="BE41" i="2"/>
  <c r="BF41" i="2"/>
  <c r="BG41" i="2"/>
  <c r="BH41" i="2"/>
  <c r="BI41" i="2"/>
  <c r="BJ41" i="2"/>
  <c r="BK41" i="2"/>
  <c r="BM41" i="2"/>
  <c r="BN41" i="2" s="1"/>
  <c r="AW42" i="2"/>
  <c r="AX42" i="2"/>
  <c r="AY42" i="2"/>
  <c r="AZ42" i="2"/>
  <c r="BA42" i="2"/>
  <c r="BB42" i="2"/>
  <c r="BC42" i="2"/>
  <c r="BE42" i="2"/>
  <c r="BF42" i="2"/>
  <c r="BG42" i="2"/>
  <c r="BH42" i="2"/>
  <c r="BI42" i="2"/>
  <c r="BJ42" i="2"/>
  <c r="BK42" i="2"/>
  <c r="BM42" i="2"/>
  <c r="BN42" i="2" s="1"/>
  <c r="AW43" i="2"/>
  <c r="AX43" i="2"/>
  <c r="AY43" i="2"/>
  <c r="AZ43" i="2"/>
  <c r="BA43" i="2"/>
  <c r="BB43" i="2"/>
  <c r="BC43" i="2"/>
  <c r="BE43" i="2"/>
  <c r="BF43" i="2"/>
  <c r="BG43" i="2"/>
  <c r="BH43" i="2"/>
  <c r="BI43" i="2"/>
  <c r="BJ43" i="2"/>
  <c r="BK43" i="2"/>
  <c r="BM43" i="2"/>
  <c r="BN43" i="2" s="1"/>
  <c r="AW44" i="2"/>
  <c r="AX44" i="2"/>
  <c r="AY44" i="2"/>
  <c r="AZ44" i="2"/>
  <c r="BA44" i="2"/>
  <c r="BB44" i="2"/>
  <c r="BC44" i="2"/>
  <c r="BE44" i="2"/>
  <c r="BF44" i="2"/>
  <c r="BG44" i="2"/>
  <c r="BH44" i="2"/>
  <c r="BI44" i="2"/>
  <c r="BJ44" i="2"/>
  <c r="BK44" i="2"/>
  <c r="BM44" i="2"/>
  <c r="BN44" i="2" s="1"/>
  <c r="AW45" i="2"/>
  <c r="AX45" i="2"/>
  <c r="AY45" i="2"/>
  <c r="AZ45" i="2"/>
  <c r="BA45" i="2"/>
  <c r="BB45" i="2"/>
  <c r="BC45" i="2"/>
  <c r="BE45" i="2"/>
  <c r="BF45" i="2"/>
  <c r="BG45" i="2"/>
  <c r="BH45" i="2"/>
  <c r="BI45" i="2"/>
  <c r="BJ45" i="2"/>
  <c r="BK45" i="2"/>
  <c r="BM45" i="2"/>
  <c r="BN45" i="2" s="1"/>
  <c r="AW46" i="2"/>
  <c r="AX46" i="2"/>
  <c r="AY46" i="2"/>
  <c r="AZ46" i="2"/>
  <c r="BA46" i="2"/>
  <c r="BB46" i="2"/>
  <c r="BC46" i="2"/>
  <c r="BE46" i="2"/>
  <c r="BF46" i="2"/>
  <c r="BG46" i="2"/>
  <c r="BH46" i="2"/>
  <c r="BI46" i="2"/>
  <c r="BJ46" i="2"/>
  <c r="BK46" i="2"/>
  <c r="BM46" i="2"/>
  <c r="BN46" i="2" s="1"/>
  <c r="AW47" i="2"/>
  <c r="AX47" i="2"/>
  <c r="AY47" i="2"/>
  <c r="AZ47" i="2"/>
  <c r="BA47" i="2"/>
  <c r="BB47" i="2"/>
  <c r="BC47" i="2"/>
  <c r="BE47" i="2"/>
  <c r="BF47" i="2"/>
  <c r="BG47" i="2"/>
  <c r="BH47" i="2"/>
  <c r="BI47" i="2"/>
  <c r="BJ47" i="2"/>
  <c r="BK47" i="2"/>
  <c r="BM47" i="2"/>
  <c r="BN47" i="2" s="1"/>
  <c r="AW48" i="2"/>
  <c r="AX48" i="2"/>
  <c r="AY48" i="2"/>
  <c r="AZ48" i="2"/>
  <c r="BA48" i="2"/>
  <c r="BB48" i="2"/>
  <c r="BC48" i="2"/>
  <c r="BE48" i="2"/>
  <c r="BF48" i="2"/>
  <c r="BG48" i="2"/>
  <c r="BH48" i="2"/>
  <c r="BI48" i="2"/>
  <c r="BJ48" i="2"/>
  <c r="BK48" i="2"/>
  <c r="BM48" i="2"/>
  <c r="BN48" i="2" s="1"/>
  <c r="AW49" i="2"/>
  <c r="AX49" i="2"/>
  <c r="AY49" i="2"/>
  <c r="AZ49" i="2"/>
  <c r="BA49" i="2"/>
  <c r="BB49" i="2"/>
  <c r="BC49" i="2"/>
  <c r="BE49" i="2"/>
  <c r="BF49" i="2"/>
  <c r="BG49" i="2"/>
  <c r="BH49" i="2"/>
  <c r="BI49" i="2"/>
  <c r="BJ49" i="2"/>
  <c r="BK49" i="2"/>
  <c r="BM49" i="2"/>
  <c r="BN49" i="2" s="1"/>
  <c r="AW50" i="2"/>
  <c r="AX50" i="2"/>
  <c r="AY50" i="2"/>
  <c r="AZ50" i="2"/>
  <c r="BA50" i="2"/>
  <c r="BB50" i="2"/>
  <c r="BC50" i="2"/>
  <c r="BE50" i="2"/>
  <c r="BF50" i="2"/>
  <c r="BG50" i="2"/>
  <c r="BH50" i="2"/>
  <c r="BI50" i="2"/>
  <c r="BJ50" i="2"/>
  <c r="BK50" i="2"/>
  <c r="BM50" i="2"/>
  <c r="BN50" i="2" s="1"/>
  <c r="AW51" i="2"/>
  <c r="AX51" i="2"/>
  <c r="AY51" i="2"/>
  <c r="AZ51" i="2"/>
  <c r="BA51" i="2"/>
  <c r="BB51" i="2"/>
  <c r="BC51" i="2"/>
  <c r="BE51" i="2"/>
  <c r="BF51" i="2"/>
  <c r="BG51" i="2"/>
  <c r="BH51" i="2"/>
  <c r="BI51" i="2"/>
  <c r="BJ51" i="2"/>
  <c r="BK51" i="2"/>
  <c r="BM51" i="2"/>
  <c r="BN51" i="2" s="1"/>
  <c r="AW52" i="2"/>
  <c r="AX52" i="2"/>
  <c r="AY52" i="2"/>
  <c r="AZ52" i="2"/>
  <c r="BA52" i="2"/>
  <c r="BB52" i="2"/>
  <c r="BC52" i="2"/>
  <c r="BE52" i="2"/>
  <c r="BF52" i="2"/>
  <c r="BG52" i="2"/>
  <c r="BH52" i="2"/>
  <c r="BI52" i="2"/>
  <c r="BJ52" i="2"/>
  <c r="BK52" i="2"/>
  <c r="BM52" i="2"/>
  <c r="BN52" i="2" s="1"/>
  <c r="AW53" i="2"/>
  <c r="AX53" i="2"/>
  <c r="AY53" i="2"/>
  <c r="AZ53" i="2"/>
  <c r="BA53" i="2"/>
  <c r="BB53" i="2"/>
  <c r="BC53" i="2"/>
  <c r="BE53" i="2"/>
  <c r="BF53" i="2"/>
  <c r="BG53" i="2"/>
  <c r="BH53" i="2"/>
  <c r="BI53" i="2"/>
  <c r="BJ53" i="2"/>
  <c r="BK53" i="2"/>
  <c r="BM53" i="2"/>
  <c r="BN53" i="2" s="1"/>
  <c r="AW54" i="2"/>
  <c r="AX54" i="2"/>
  <c r="AY54" i="2"/>
  <c r="AZ54" i="2"/>
  <c r="BA54" i="2"/>
  <c r="BB54" i="2"/>
  <c r="BC54" i="2"/>
  <c r="BE54" i="2"/>
  <c r="BF54" i="2"/>
  <c r="BG54" i="2"/>
  <c r="BH54" i="2"/>
  <c r="BI54" i="2"/>
  <c r="BJ54" i="2"/>
  <c r="BK54" i="2"/>
  <c r="BM54" i="2"/>
  <c r="BN54" i="2" s="1"/>
  <c r="AW55" i="2"/>
  <c r="AX55" i="2"/>
  <c r="AY55" i="2"/>
  <c r="AZ55" i="2"/>
  <c r="BA55" i="2"/>
  <c r="BB55" i="2"/>
  <c r="BC55" i="2"/>
  <c r="BE55" i="2"/>
  <c r="BF55" i="2"/>
  <c r="BM55" i="2" s="1"/>
  <c r="BN55" i="2" s="1"/>
  <c r="BG55" i="2"/>
  <c r="BH55" i="2"/>
  <c r="BI55" i="2"/>
  <c r="BJ55" i="2"/>
  <c r="BK55" i="2"/>
  <c r="AW56" i="2"/>
  <c r="AX56" i="2"/>
  <c r="AY56" i="2"/>
  <c r="AZ56" i="2"/>
  <c r="BA56" i="2"/>
  <c r="BB56" i="2"/>
  <c r="BC56" i="2"/>
  <c r="BE56" i="2"/>
  <c r="BF56" i="2"/>
  <c r="BM56" i="2" s="1"/>
  <c r="BN56" i="2" s="1"/>
  <c r="BG56" i="2"/>
  <c r="BH56" i="2"/>
  <c r="BI56" i="2"/>
  <c r="BJ56" i="2"/>
  <c r="BK56" i="2"/>
  <c r="AW57" i="2"/>
  <c r="AX57" i="2"/>
  <c r="AY57" i="2"/>
  <c r="AZ57" i="2"/>
  <c r="BA57" i="2"/>
  <c r="BB57" i="2"/>
  <c r="BC57" i="2"/>
  <c r="BE57" i="2"/>
  <c r="BF57" i="2"/>
  <c r="BG57" i="2"/>
  <c r="BH57" i="2"/>
  <c r="BI57" i="2"/>
  <c r="BJ57" i="2"/>
  <c r="BK57" i="2"/>
  <c r="AW58" i="2"/>
  <c r="AX58" i="2"/>
  <c r="AY58" i="2"/>
  <c r="AZ58" i="2"/>
  <c r="BA58" i="2"/>
  <c r="BB58" i="2"/>
  <c r="BC58" i="2"/>
  <c r="BE58" i="2"/>
  <c r="BF58" i="2"/>
  <c r="BG58" i="2"/>
  <c r="BH58" i="2"/>
  <c r="BI58" i="2"/>
  <c r="BJ58" i="2"/>
  <c r="BK58" i="2"/>
  <c r="BM58" i="2"/>
  <c r="BN58" i="2" s="1"/>
  <c r="AW59" i="2"/>
  <c r="AX59" i="2"/>
  <c r="AY59" i="2"/>
  <c r="AZ59" i="2"/>
  <c r="BA59" i="2"/>
  <c r="BB59" i="2"/>
  <c r="BC59" i="2"/>
  <c r="BE59" i="2"/>
  <c r="BF59" i="2"/>
  <c r="BM59" i="2" s="1"/>
  <c r="BN59" i="2" s="1"/>
  <c r="BG59" i="2"/>
  <c r="BH59" i="2"/>
  <c r="BI59" i="2"/>
  <c r="BJ59" i="2"/>
  <c r="BK59" i="2"/>
  <c r="AW60" i="2"/>
  <c r="AX60" i="2"/>
  <c r="AY60" i="2"/>
  <c r="AZ60" i="2"/>
  <c r="BA60" i="2"/>
  <c r="BB60" i="2"/>
  <c r="BC60" i="2"/>
  <c r="BE60" i="2"/>
  <c r="BF60" i="2"/>
  <c r="BM60" i="2" s="1"/>
  <c r="BN60" i="2" s="1"/>
  <c r="BG60" i="2"/>
  <c r="BH60" i="2"/>
  <c r="BI60" i="2"/>
  <c r="BJ60" i="2"/>
  <c r="BK60" i="2"/>
  <c r="AW61" i="2"/>
  <c r="AX61" i="2"/>
  <c r="AY61" i="2"/>
  <c r="AZ61" i="2"/>
  <c r="BA61" i="2"/>
  <c r="BB61" i="2"/>
  <c r="BC61" i="2"/>
  <c r="BE61" i="2"/>
  <c r="BF61" i="2"/>
  <c r="BG61" i="2"/>
  <c r="BM61" i="2" s="1"/>
  <c r="BN61" i="2" s="1"/>
  <c r="BH61" i="2"/>
  <c r="BI61" i="2"/>
  <c r="BJ61" i="2"/>
  <c r="BK61" i="2"/>
  <c r="AW62" i="2"/>
  <c r="AX62" i="2"/>
  <c r="AY62" i="2"/>
  <c r="AZ62" i="2"/>
  <c r="BA62" i="2"/>
  <c r="BB62" i="2"/>
  <c r="BC62" i="2"/>
  <c r="BE62" i="2"/>
  <c r="BF62" i="2"/>
  <c r="BG62" i="2"/>
  <c r="BH62" i="2"/>
  <c r="BI62" i="2"/>
  <c r="BJ62" i="2"/>
  <c r="BK62" i="2"/>
  <c r="BM62" i="2"/>
  <c r="BN62" i="2" s="1"/>
  <c r="AW63" i="2"/>
  <c r="AX63" i="2"/>
  <c r="AY63" i="2"/>
  <c r="AZ63" i="2"/>
  <c r="BA63" i="2"/>
  <c r="BB63" i="2"/>
  <c r="BC63" i="2"/>
  <c r="BE63" i="2"/>
  <c r="BF63" i="2"/>
  <c r="BM63" i="2" s="1"/>
  <c r="BN63" i="2" s="1"/>
  <c r="BG63" i="2"/>
  <c r="BH63" i="2"/>
  <c r="BI63" i="2"/>
  <c r="BJ63" i="2"/>
  <c r="BK63" i="2"/>
  <c r="AW64" i="2"/>
  <c r="AX64" i="2"/>
  <c r="AY64" i="2"/>
  <c r="AZ64" i="2"/>
  <c r="BA64" i="2"/>
  <c r="BB64" i="2"/>
  <c r="BC64" i="2"/>
  <c r="BE64" i="2"/>
  <c r="BF64" i="2"/>
  <c r="BM64" i="2" s="1"/>
  <c r="BN64" i="2" s="1"/>
  <c r="BG64" i="2"/>
  <c r="BH64" i="2"/>
  <c r="BI64" i="2"/>
  <c r="BJ64" i="2"/>
  <c r="BK64" i="2"/>
  <c r="AW65" i="2"/>
  <c r="AX65" i="2"/>
  <c r="AY65" i="2"/>
  <c r="AZ65" i="2"/>
  <c r="BA65" i="2"/>
  <c r="BB65" i="2"/>
  <c r="BC65" i="2"/>
  <c r="BE65" i="2"/>
  <c r="BF65" i="2"/>
  <c r="BM65" i="2" s="1"/>
  <c r="BN65" i="2" s="1"/>
  <c r="BG65" i="2"/>
  <c r="BH65" i="2"/>
  <c r="BI65" i="2"/>
  <c r="BJ65" i="2"/>
  <c r="BK65" i="2"/>
  <c r="AW66" i="2"/>
  <c r="AX66" i="2"/>
  <c r="AY66" i="2"/>
  <c r="AZ66" i="2"/>
  <c r="BA66" i="2"/>
  <c r="BB66" i="2"/>
  <c r="BC66" i="2"/>
  <c r="BE66" i="2"/>
  <c r="BF66" i="2"/>
  <c r="BG66" i="2"/>
  <c r="BH66" i="2"/>
  <c r="BI66" i="2"/>
  <c r="BJ66" i="2"/>
  <c r="BK66" i="2"/>
  <c r="BM66" i="2"/>
  <c r="BN66" i="2" s="1"/>
  <c r="AW67" i="2"/>
  <c r="AX67" i="2"/>
  <c r="AY67" i="2"/>
  <c r="AZ67" i="2"/>
  <c r="BA67" i="2"/>
  <c r="BB67" i="2"/>
  <c r="BC67" i="2"/>
  <c r="BE67" i="2"/>
  <c r="BF67" i="2"/>
  <c r="BM67" i="2" s="1"/>
  <c r="BN67" i="2" s="1"/>
  <c r="BG67" i="2"/>
  <c r="BH67" i="2"/>
  <c r="BI67" i="2"/>
  <c r="BJ67" i="2"/>
  <c r="BK67" i="2"/>
  <c r="AW68" i="2"/>
  <c r="AX68" i="2"/>
  <c r="AY68" i="2"/>
  <c r="AZ68" i="2"/>
  <c r="BA68" i="2"/>
  <c r="BB68" i="2"/>
  <c r="BC68" i="2"/>
  <c r="BE68" i="2"/>
  <c r="BF68" i="2"/>
  <c r="BM68" i="2" s="1"/>
  <c r="BN68" i="2" s="1"/>
  <c r="BG68" i="2"/>
  <c r="BH68" i="2"/>
  <c r="BI68" i="2"/>
  <c r="BJ68" i="2"/>
  <c r="BK68" i="2"/>
  <c r="AW69" i="2"/>
  <c r="AX69" i="2"/>
  <c r="AY69" i="2"/>
  <c r="AZ69" i="2"/>
  <c r="BA69" i="2"/>
  <c r="BB69" i="2"/>
  <c r="BC69" i="2"/>
  <c r="BE69" i="2"/>
  <c r="BF69" i="2"/>
  <c r="BG69" i="2"/>
  <c r="BM69" i="2" s="1"/>
  <c r="BN69" i="2" s="1"/>
  <c r="BH69" i="2"/>
  <c r="BI69" i="2"/>
  <c r="BJ69" i="2"/>
  <c r="BK69" i="2"/>
  <c r="AW70" i="2"/>
  <c r="AX70" i="2"/>
  <c r="AY70" i="2"/>
  <c r="AZ70" i="2"/>
  <c r="BA70" i="2"/>
  <c r="BB70" i="2"/>
  <c r="BC70" i="2"/>
  <c r="BE70" i="2"/>
  <c r="BF70" i="2"/>
  <c r="BG70" i="2"/>
  <c r="BH70" i="2"/>
  <c r="BI70" i="2"/>
  <c r="BJ70" i="2"/>
  <c r="BK70" i="2"/>
  <c r="BM70" i="2"/>
  <c r="BN70" i="2" s="1"/>
  <c r="AW71" i="2"/>
  <c r="AX71" i="2"/>
  <c r="AY71" i="2"/>
  <c r="AZ71" i="2"/>
  <c r="BA71" i="2"/>
  <c r="BB71" i="2"/>
  <c r="BC71" i="2"/>
  <c r="BE71" i="2"/>
  <c r="BF71" i="2"/>
  <c r="BM71" i="2" s="1"/>
  <c r="BN71" i="2" s="1"/>
  <c r="BG71" i="2"/>
  <c r="BH71" i="2"/>
  <c r="BI71" i="2"/>
  <c r="BJ71" i="2"/>
  <c r="BK71" i="2"/>
  <c r="AW72" i="2"/>
  <c r="AX72" i="2"/>
  <c r="AY72" i="2"/>
  <c r="AZ72" i="2"/>
  <c r="BA72" i="2"/>
  <c r="BB72" i="2"/>
  <c r="BC72" i="2"/>
  <c r="BE72" i="2"/>
  <c r="BF72" i="2"/>
  <c r="BM72" i="2" s="1"/>
  <c r="BN72" i="2" s="1"/>
  <c r="BG72" i="2"/>
  <c r="BH72" i="2"/>
  <c r="BI72" i="2"/>
  <c r="BJ72" i="2"/>
  <c r="BK72" i="2"/>
  <c r="AW73" i="2"/>
  <c r="AX73" i="2"/>
  <c r="AY73" i="2"/>
  <c r="AZ73" i="2"/>
  <c r="BA73" i="2"/>
  <c r="BB73" i="2"/>
  <c r="BC73" i="2"/>
  <c r="BE73" i="2"/>
  <c r="BF73" i="2"/>
  <c r="BG73" i="2"/>
  <c r="BH73" i="2"/>
  <c r="BI73" i="2"/>
  <c r="BJ73" i="2"/>
  <c r="BK73" i="2"/>
  <c r="AW74" i="2"/>
  <c r="AX74" i="2"/>
  <c r="AY74" i="2"/>
  <c r="AZ74" i="2"/>
  <c r="BA74" i="2"/>
  <c r="BB74" i="2"/>
  <c r="BC74" i="2"/>
  <c r="BE74" i="2"/>
  <c r="BF74" i="2"/>
  <c r="BG74" i="2"/>
  <c r="BH74" i="2"/>
  <c r="BI74" i="2"/>
  <c r="BJ74" i="2"/>
  <c r="BK74" i="2"/>
  <c r="BM74" i="2"/>
  <c r="BN74" i="2" s="1"/>
  <c r="AW75" i="2"/>
  <c r="AX75" i="2"/>
  <c r="AY75" i="2"/>
  <c r="AZ75" i="2"/>
  <c r="BA75" i="2"/>
  <c r="BB75" i="2"/>
  <c r="BC75" i="2"/>
  <c r="BE75" i="2"/>
  <c r="BF75" i="2"/>
  <c r="BM75" i="2" s="1"/>
  <c r="BN75" i="2" s="1"/>
  <c r="BG75" i="2"/>
  <c r="BH75" i="2"/>
  <c r="BI75" i="2"/>
  <c r="BJ75" i="2"/>
  <c r="BK75" i="2"/>
  <c r="AW76" i="2"/>
  <c r="AX76" i="2"/>
  <c r="AY76" i="2"/>
  <c r="AZ76" i="2"/>
  <c r="BA76" i="2"/>
  <c r="BB76" i="2"/>
  <c r="BC76" i="2"/>
  <c r="BE76" i="2"/>
  <c r="BF76" i="2"/>
  <c r="BM76" i="2" s="1"/>
  <c r="BN76" i="2" s="1"/>
  <c r="BG76" i="2"/>
  <c r="BH76" i="2"/>
  <c r="BI76" i="2"/>
  <c r="BJ76" i="2"/>
  <c r="BK76" i="2"/>
  <c r="AW77" i="2"/>
  <c r="AX77" i="2"/>
  <c r="AY77" i="2"/>
  <c r="AZ77" i="2"/>
  <c r="BA77" i="2"/>
  <c r="BB77" i="2"/>
  <c r="BC77" i="2"/>
  <c r="BE77" i="2"/>
  <c r="BF77" i="2"/>
  <c r="BG77" i="2"/>
  <c r="BM77" i="2" s="1"/>
  <c r="BN77" i="2" s="1"/>
  <c r="BH77" i="2"/>
  <c r="BI77" i="2"/>
  <c r="BJ77" i="2"/>
  <c r="BK77" i="2"/>
  <c r="AW78" i="2"/>
  <c r="AX78" i="2"/>
  <c r="AY78" i="2"/>
  <c r="AZ78" i="2"/>
  <c r="BA78" i="2"/>
  <c r="BB78" i="2"/>
  <c r="BC78" i="2"/>
  <c r="BE78" i="2"/>
  <c r="BF78" i="2"/>
  <c r="BG78" i="2"/>
  <c r="BH78" i="2"/>
  <c r="BI78" i="2"/>
  <c r="BJ78" i="2"/>
  <c r="BK78" i="2"/>
  <c r="BM78" i="2"/>
  <c r="BN78" i="2" s="1"/>
  <c r="AW79" i="2"/>
  <c r="AX79" i="2"/>
  <c r="AY79" i="2"/>
  <c r="AZ79" i="2"/>
  <c r="BA79" i="2"/>
  <c r="BB79" i="2"/>
  <c r="BC79" i="2"/>
  <c r="BE79" i="2"/>
  <c r="BF79" i="2"/>
  <c r="BM79" i="2" s="1"/>
  <c r="BN79" i="2" s="1"/>
  <c r="BG79" i="2"/>
  <c r="BH79" i="2"/>
  <c r="BI79" i="2"/>
  <c r="BJ79" i="2"/>
  <c r="BK79" i="2"/>
  <c r="AW80" i="2"/>
  <c r="AX80" i="2"/>
  <c r="AY80" i="2"/>
  <c r="AZ80" i="2"/>
  <c r="BA80" i="2"/>
  <c r="BB80" i="2"/>
  <c r="BC80" i="2"/>
  <c r="BE80" i="2"/>
  <c r="BF80" i="2"/>
  <c r="BM80" i="2" s="1"/>
  <c r="BN80" i="2" s="1"/>
  <c r="BG80" i="2"/>
  <c r="BH80" i="2"/>
  <c r="BI80" i="2"/>
  <c r="BJ80" i="2"/>
  <c r="BK80" i="2"/>
  <c r="AW81" i="2"/>
  <c r="AX81" i="2"/>
  <c r="AY81" i="2"/>
  <c r="AZ81" i="2"/>
  <c r="BA81" i="2"/>
  <c r="BB81" i="2"/>
  <c r="BC81" i="2"/>
  <c r="BE81" i="2"/>
  <c r="BF81" i="2"/>
  <c r="BM81" i="2" s="1"/>
  <c r="BN81" i="2" s="1"/>
  <c r="BG81" i="2"/>
  <c r="BH81" i="2"/>
  <c r="BI81" i="2"/>
  <c r="BJ81" i="2"/>
  <c r="BK81" i="2"/>
  <c r="AW82" i="2"/>
  <c r="AX82" i="2"/>
  <c r="AY82" i="2"/>
  <c r="AZ82" i="2"/>
  <c r="BA82" i="2"/>
  <c r="BB82" i="2"/>
  <c r="BC82" i="2"/>
  <c r="BE82" i="2"/>
  <c r="BF82" i="2"/>
  <c r="BG82" i="2"/>
  <c r="BH82" i="2"/>
  <c r="BI82" i="2"/>
  <c r="BJ82" i="2"/>
  <c r="BK82" i="2"/>
  <c r="AW83" i="2"/>
  <c r="AX83" i="2"/>
  <c r="AY83" i="2"/>
  <c r="AZ83" i="2"/>
  <c r="BA83" i="2"/>
  <c r="BB83" i="2"/>
  <c r="BC83" i="2"/>
  <c r="BE83" i="2"/>
  <c r="BF83" i="2"/>
  <c r="BM83" i="2" s="1"/>
  <c r="BN83" i="2" s="1"/>
  <c r="BG83" i="2"/>
  <c r="BH83" i="2"/>
  <c r="BI83" i="2"/>
  <c r="BJ83" i="2"/>
  <c r="BK83" i="2"/>
  <c r="AW84" i="2"/>
  <c r="AX84" i="2"/>
  <c r="AY84" i="2"/>
  <c r="AZ84" i="2"/>
  <c r="BA84" i="2"/>
  <c r="BB84" i="2"/>
  <c r="BC84" i="2"/>
  <c r="BE84" i="2"/>
  <c r="BF84" i="2"/>
  <c r="BM84" i="2" s="1"/>
  <c r="BN84" i="2" s="1"/>
  <c r="BG84" i="2"/>
  <c r="BH84" i="2"/>
  <c r="BI84" i="2"/>
  <c r="BJ84" i="2"/>
  <c r="BK84" i="2"/>
  <c r="AW85" i="2"/>
  <c r="AX85" i="2"/>
  <c r="AY85" i="2"/>
  <c r="AZ85" i="2"/>
  <c r="BA85" i="2"/>
  <c r="BB85" i="2"/>
  <c r="BC85" i="2"/>
  <c r="BE85" i="2"/>
  <c r="BF85" i="2"/>
  <c r="BG85" i="2"/>
  <c r="BH85" i="2"/>
  <c r="BI85" i="2"/>
  <c r="BJ85" i="2"/>
  <c r="BK85" i="2"/>
  <c r="AW86" i="2"/>
  <c r="AX86" i="2"/>
  <c r="AY86" i="2"/>
  <c r="AZ86" i="2"/>
  <c r="BA86" i="2"/>
  <c r="BB86" i="2"/>
  <c r="BC86" i="2"/>
  <c r="BE86" i="2"/>
  <c r="BF86" i="2"/>
  <c r="BG86" i="2"/>
  <c r="BH86" i="2"/>
  <c r="BI86" i="2"/>
  <c r="BJ86" i="2"/>
  <c r="BK86" i="2"/>
  <c r="BM86" i="2"/>
  <c r="BN86" i="2" s="1"/>
  <c r="AW87" i="2"/>
  <c r="AX87" i="2"/>
  <c r="AY87" i="2"/>
  <c r="AZ87" i="2"/>
  <c r="BA87" i="2"/>
  <c r="BB87" i="2"/>
  <c r="BC87" i="2"/>
  <c r="BE87" i="2"/>
  <c r="BF87" i="2"/>
  <c r="BM87" i="2" s="1"/>
  <c r="BN87" i="2" s="1"/>
  <c r="BG87" i="2"/>
  <c r="BH87" i="2"/>
  <c r="BI87" i="2"/>
  <c r="BJ87" i="2"/>
  <c r="BK87" i="2"/>
  <c r="AW88" i="2"/>
  <c r="AX88" i="2"/>
  <c r="AY88" i="2"/>
  <c r="AZ88" i="2"/>
  <c r="BA88" i="2"/>
  <c r="BB88" i="2"/>
  <c r="BC88" i="2"/>
  <c r="BE88" i="2"/>
  <c r="BF88" i="2"/>
  <c r="BM88" i="2" s="1"/>
  <c r="BN88" i="2" s="1"/>
  <c r="BG88" i="2"/>
  <c r="BH88" i="2"/>
  <c r="BI88" i="2"/>
  <c r="BJ88" i="2"/>
  <c r="BK88" i="2"/>
  <c r="AW89" i="2"/>
  <c r="AX89" i="2"/>
  <c r="AY89" i="2"/>
  <c r="AZ89" i="2"/>
  <c r="BA89" i="2"/>
  <c r="BB89" i="2"/>
  <c r="BC89" i="2"/>
  <c r="BE89" i="2"/>
  <c r="BF89" i="2"/>
  <c r="BG89" i="2"/>
  <c r="BH89" i="2"/>
  <c r="BI89" i="2"/>
  <c r="BJ89" i="2"/>
  <c r="BK89" i="2"/>
  <c r="AW90" i="2"/>
  <c r="AX90" i="2"/>
  <c r="AY90" i="2"/>
  <c r="AZ90" i="2"/>
  <c r="BA90" i="2"/>
  <c r="BB90" i="2"/>
  <c r="BC90" i="2"/>
  <c r="BE90" i="2"/>
  <c r="BF90" i="2"/>
  <c r="BG90" i="2"/>
  <c r="BH90" i="2"/>
  <c r="BM90" i="2" s="1"/>
  <c r="BN90" i="2" s="1"/>
  <c r="BI90" i="2"/>
  <c r="BJ90" i="2"/>
  <c r="BK90" i="2"/>
  <c r="AW91" i="2"/>
  <c r="AX91" i="2"/>
  <c r="AY91" i="2"/>
  <c r="AZ91" i="2"/>
  <c r="BA91" i="2"/>
  <c r="BB91" i="2"/>
  <c r="BC91" i="2"/>
  <c r="BE91" i="2"/>
  <c r="BF91" i="2"/>
  <c r="BG91" i="2"/>
  <c r="BH91" i="2"/>
  <c r="BI91" i="2"/>
  <c r="BJ91" i="2"/>
  <c r="BK91" i="2"/>
  <c r="AW92" i="2"/>
  <c r="AX92" i="2"/>
  <c r="AY92" i="2"/>
  <c r="AZ92" i="2"/>
  <c r="BA92" i="2"/>
  <c r="BB92" i="2"/>
  <c r="BC92" i="2"/>
  <c r="BE92" i="2"/>
  <c r="BF92" i="2"/>
  <c r="BG92" i="2"/>
  <c r="BH92" i="2"/>
  <c r="BI92" i="2"/>
  <c r="BJ92" i="2"/>
  <c r="BK92" i="2"/>
  <c r="AW93" i="2"/>
  <c r="AX93" i="2"/>
  <c r="AY93" i="2"/>
  <c r="AZ93" i="2"/>
  <c r="BA93" i="2"/>
  <c r="BB93" i="2"/>
  <c r="BC93" i="2"/>
  <c r="BE93" i="2"/>
  <c r="BF93" i="2"/>
  <c r="BG93" i="2"/>
  <c r="BH93" i="2"/>
  <c r="BI93" i="2"/>
  <c r="BJ93" i="2"/>
  <c r="BK93" i="2"/>
  <c r="AW94" i="2"/>
  <c r="AX94" i="2"/>
  <c r="AY94" i="2"/>
  <c r="AZ94" i="2"/>
  <c r="BA94" i="2"/>
  <c r="BB94" i="2"/>
  <c r="BC94" i="2"/>
  <c r="BE94" i="2"/>
  <c r="BF94" i="2"/>
  <c r="BM94" i="2" s="1"/>
  <c r="BN94" i="2" s="1"/>
  <c r="BG94" i="2"/>
  <c r="BH94" i="2"/>
  <c r="BI94" i="2"/>
  <c r="BJ94" i="2"/>
  <c r="BK94" i="2"/>
  <c r="AW95" i="2"/>
  <c r="AX95" i="2"/>
  <c r="AY95" i="2"/>
  <c r="AZ95" i="2"/>
  <c r="BA95" i="2"/>
  <c r="BB95" i="2"/>
  <c r="BC95" i="2"/>
  <c r="BE95" i="2"/>
  <c r="BF95" i="2"/>
  <c r="BM95" i="2" s="1"/>
  <c r="BN95" i="2" s="1"/>
  <c r="BG95" i="2"/>
  <c r="BH95" i="2"/>
  <c r="BI95" i="2"/>
  <c r="BJ95" i="2"/>
  <c r="BK95" i="2"/>
  <c r="AW96" i="2"/>
  <c r="AX96" i="2"/>
  <c r="AY96" i="2"/>
  <c r="AZ96" i="2"/>
  <c r="BA96" i="2"/>
  <c r="BB96" i="2"/>
  <c r="BC96" i="2"/>
  <c r="BE96" i="2"/>
  <c r="BF96" i="2"/>
  <c r="BG96" i="2"/>
  <c r="BH96" i="2"/>
  <c r="BI96" i="2"/>
  <c r="BJ96" i="2"/>
  <c r="BK96" i="2"/>
  <c r="AW97" i="2"/>
  <c r="AX97" i="2"/>
  <c r="AY97" i="2"/>
  <c r="AZ97" i="2"/>
  <c r="BA97" i="2"/>
  <c r="BB97" i="2"/>
  <c r="BC97" i="2"/>
  <c r="BE97" i="2"/>
  <c r="BF97" i="2"/>
  <c r="BG97" i="2"/>
  <c r="BH97" i="2"/>
  <c r="BI97" i="2"/>
  <c r="BJ97" i="2"/>
  <c r="BK97" i="2"/>
  <c r="AW98" i="2"/>
  <c r="AX98" i="2"/>
  <c r="AY98" i="2"/>
  <c r="AZ98" i="2"/>
  <c r="BA98" i="2"/>
  <c r="BB98" i="2"/>
  <c r="BC98" i="2"/>
  <c r="BE98" i="2"/>
  <c r="BF98" i="2"/>
  <c r="BM98" i="2" s="1"/>
  <c r="BN98" i="2" s="1"/>
  <c r="BG98" i="2"/>
  <c r="BH98" i="2"/>
  <c r="BI98" i="2"/>
  <c r="BJ98" i="2"/>
  <c r="BK98" i="2"/>
  <c r="AW99" i="2"/>
  <c r="AX99" i="2"/>
  <c r="AY99" i="2"/>
  <c r="AZ99" i="2"/>
  <c r="BA99" i="2"/>
  <c r="BB99" i="2"/>
  <c r="BC99" i="2"/>
  <c r="BE99" i="2"/>
  <c r="BF99" i="2"/>
  <c r="BM99" i="2" s="1"/>
  <c r="BN99" i="2" s="1"/>
  <c r="BG99" i="2"/>
  <c r="BH99" i="2"/>
  <c r="BI99" i="2"/>
  <c r="BJ99" i="2"/>
  <c r="BK99" i="2"/>
  <c r="AW100" i="2"/>
  <c r="AX100" i="2"/>
  <c r="AY100" i="2"/>
  <c r="AZ100" i="2"/>
  <c r="BA100" i="2"/>
  <c r="BB100" i="2"/>
  <c r="BC100" i="2"/>
  <c r="BE100" i="2"/>
  <c r="BF100" i="2"/>
  <c r="BG100" i="2"/>
  <c r="BH100" i="2"/>
  <c r="BI100" i="2"/>
  <c r="BJ100" i="2"/>
  <c r="BK100" i="2"/>
  <c r="AW101" i="2"/>
  <c r="AX101" i="2"/>
  <c r="AY101" i="2"/>
  <c r="AZ101" i="2"/>
  <c r="BA101" i="2"/>
  <c r="BB101" i="2"/>
  <c r="BC101" i="2"/>
  <c r="BE101" i="2"/>
  <c r="BF101" i="2"/>
  <c r="BG101" i="2"/>
  <c r="BH101" i="2"/>
  <c r="BI101" i="2"/>
  <c r="BJ101" i="2"/>
  <c r="BK101" i="2"/>
  <c r="AW102" i="2"/>
  <c r="AX102" i="2"/>
  <c r="AY102" i="2"/>
  <c r="AZ102" i="2"/>
  <c r="BA102" i="2"/>
  <c r="BB102" i="2"/>
  <c r="BC102" i="2"/>
  <c r="BE102" i="2"/>
  <c r="BF102" i="2"/>
  <c r="BM102" i="2" s="1"/>
  <c r="BN102" i="2" s="1"/>
  <c r="BG102" i="2"/>
  <c r="BH102" i="2"/>
  <c r="BI102" i="2"/>
  <c r="BJ102" i="2"/>
  <c r="BK102" i="2"/>
  <c r="AW103" i="2"/>
  <c r="AX103" i="2"/>
  <c r="AY103" i="2"/>
  <c r="AZ103" i="2"/>
  <c r="BA103" i="2"/>
  <c r="BB103" i="2"/>
  <c r="BC103" i="2"/>
  <c r="BE103" i="2"/>
  <c r="BF103" i="2"/>
  <c r="BG103" i="2"/>
  <c r="BH103" i="2"/>
  <c r="BM103" i="2" s="1"/>
  <c r="BN103" i="2" s="1"/>
  <c r="BI103" i="2"/>
  <c r="BJ103" i="2"/>
  <c r="BK103" i="2"/>
  <c r="AW104" i="2"/>
  <c r="AX104" i="2"/>
  <c r="AY104" i="2"/>
  <c r="AZ104" i="2"/>
  <c r="BA104" i="2"/>
  <c r="BB104" i="2"/>
  <c r="BC104" i="2"/>
  <c r="BE104" i="2"/>
  <c r="BF104" i="2"/>
  <c r="BM104" i="2" s="1"/>
  <c r="BN104" i="2" s="1"/>
  <c r="BG104" i="2"/>
  <c r="BH104" i="2"/>
  <c r="BI104" i="2"/>
  <c r="BJ104" i="2"/>
  <c r="BK104" i="2"/>
  <c r="AW105" i="2"/>
  <c r="AX105" i="2"/>
  <c r="AY105" i="2"/>
  <c r="AZ105" i="2"/>
  <c r="BA105" i="2"/>
  <c r="BB105" i="2"/>
  <c r="BC105" i="2"/>
  <c r="BE105" i="2"/>
  <c r="BF105" i="2"/>
  <c r="BM105" i="2" s="1"/>
  <c r="BN105" i="2" s="1"/>
  <c r="BG105" i="2"/>
  <c r="BH105" i="2"/>
  <c r="BI105" i="2"/>
  <c r="BJ105" i="2"/>
  <c r="BK105" i="2"/>
  <c r="AW106" i="2"/>
  <c r="AX106" i="2"/>
  <c r="AY106" i="2"/>
  <c r="AZ106" i="2"/>
  <c r="BA106" i="2"/>
  <c r="BB106" i="2"/>
  <c r="BC106" i="2"/>
  <c r="BE106" i="2"/>
  <c r="BF106" i="2"/>
  <c r="BG106" i="2"/>
  <c r="BH106" i="2"/>
  <c r="BM106" i="2" s="1"/>
  <c r="BN106" i="2" s="1"/>
  <c r="BI106" i="2"/>
  <c r="BJ106" i="2"/>
  <c r="BK106" i="2"/>
  <c r="AW107" i="2"/>
  <c r="AX107" i="2"/>
  <c r="AY107" i="2"/>
  <c r="AZ107" i="2"/>
  <c r="BA107" i="2"/>
  <c r="BB107" i="2"/>
  <c r="BC107" i="2"/>
  <c r="BE107" i="2"/>
  <c r="BF107" i="2"/>
  <c r="BG107" i="2"/>
  <c r="BH107" i="2"/>
  <c r="BI107" i="2"/>
  <c r="BJ107" i="2"/>
  <c r="BK107" i="2"/>
  <c r="BM107" i="2"/>
  <c r="BN107" i="2" s="1"/>
  <c r="AW108" i="2"/>
  <c r="AX108" i="2"/>
  <c r="AY108" i="2"/>
  <c r="AZ108" i="2"/>
  <c r="BA108" i="2"/>
  <c r="BB108" i="2"/>
  <c r="BC108" i="2"/>
  <c r="BE108" i="2"/>
  <c r="BF108" i="2"/>
  <c r="BM108" i="2" s="1"/>
  <c r="BN108" i="2" s="1"/>
  <c r="BG108" i="2"/>
  <c r="BH108" i="2"/>
  <c r="BI108" i="2"/>
  <c r="BJ108" i="2"/>
  <c r="BK108" i="2"/>
  <c r="AW109" i="2"/>
  <c r="AX109" i="2"/>
  <c r="AY109" i="2"/>
  <c r="AZ109" i="2"/>
  <c r="BA109" i="2"/>
  <c r="BB109" i="2"/>
  <c r="BC109" i="2"/>
  <c r="BE109" i="2"/>
  <c r="BF109" i="2"/>
  <c r="BM109" i="2" s="1"/>
  <c r="BN109" i="2" s="1"/>
  <c r="BG109" i="2"/>
  <c r="BH109" i="2"/>
  <c r="BI109" i="2"/>
  <c r="BJ109" i="2"/>
  <c r="BK109" i="2"/>
  <c r="AW110" i="2"/>
  <c r="AX110" i="2"/>
  <c r="AY110" i="2"/>
  <c r="AZ110" i="2"/>
  <c r="BA110" i="2"/>
  <c r="BB110" i="2"/>
  <c r="BC110" i="2"/>
  <c r="BE110" i="2"/>
  <c r="BF110" i="2"/>
  <c r="BG110" i="2"/>
  <c r="BH110" i="2"/>
  <c r="BI110" i="2"/>
  <c r="BJ110" i="2"/>
  <c r="BK110" i="2"/>
  <c r="BM110" i="2"/>
  <c r="BN110" i="2" s="1"/>
  <c r="AW111" i="2"/>
  <c r="AX111" i="2"/>
  <c r="AY111" i="2"/>
  <c r="AZ111" i="2"/>
  <c r="BA111" i="2"/>
  <c r="BB111" i="2"/>
  <c r="BC111" i="2"/>
  <c r="BE111" i="2"/>
  <c r="BF111" i="2"/>
  <c r="BG111" i="2"/>
  <c r="BH111" i="2"/>
  <c r="BM111" i="2" s="1"/>
  <c r="BN111" i="2" s="1"/>
  <c r="BI111" i="2"/>
  <c r="BJ111" i="2"/>
  <c r="BK111" i="2"/>
  <c r="AW112" i="2"/>
  <c r="AX112" i="2"/>
  <c r="AY112" i="2"/>
  <c r="AZ112" i="2"/>
  <c r="BA112" i="2"/>
  <c r="BB112" i="2"/>
  <c r="BC112" i="2"/>
  <c r="BE112" i="2"/>
  <c r="BF112" i="2"/>
  <c r="BM112" i="2" s="1"/>
  <c r="BN112" i="2" s="1"/>
  <c r="BG112" i="2"/>
  <c r="BH112" i="2"/>
  <c r="BI112" i="2"/>
  <c r="BJ112" i="2"/>
  <c r="BK112" i="2"/>
  <c r="AW113" i="2"/>
  <c r="AX113" i="2"/>
  <c r="AY113" i="2"/>
  <c r="AZ113" i="2"/>
  <c r="BA113" i="2"/>
  <c r="BB113" i="2"/>
  <c r="BC113" i="2"/>
  <c r="BE113" i="2"/>
  <c r="BF113" i="2"/>
  <c r="BM113" i="2" s="1"/>
  <c r="BN113" i="2" s="1"/>
  <c r="BG113" i="2"/>
  <c r="BH113" i="2"/>
  <c r="BI113" i="2"/>
  <c r="BJ113" i="2"/>
  <c r="BK113" i="2"/>
  <c r="AW114" i="2"/>
  <c r="AX114" i="2"/>
  <c r="AY114" i="2"/>
  <c r="AZ114" i="2"/>
  <c r="BA114" i="2"/>
  <c r="BB114" i="2"/>
  <c r="BC114" i="2"/>
  <c r="BE114" i="2"/>
  <c r="BF114" i="2"/>
  <c r="BG114" i="2"/>
  <c r="BH114" i="2"/>
  <c r="BM114" i="2" s="1"/>
  <c r="BN114" i="2" s="1"/>
  <c r="BI114" i="2"/>
  <c r="BJ114" i="2"/>
  <c r="BK114" i="2"/>
  <c r="AW115" i="2"/>
  <c r="AX115" i="2"/>
  <c r="AY115" i="2"/>
  <c r="AZ115" i="2"/>
  <c r="BA115" i="2"/>
  <c r="BB115" i="2"/>
  <c r="BC115" i="2"/>
  <c r="BE115" i="2"/>
  <c r="BF115" i="2"/>
  <c r="BG115" i="2"/>
  <c r="BH115" i="2"/>
  <c r="BI115" i="2"/>
  <c r="BJ115" i="2"/>
  <c r="BK115" i="2"/>
  <c r="BM115" i="2"/>
  <c r="BN115" i="2" s="1"/>
  <c r="AW116" i="2"/>
  <c r="AX116" i="2"/>
  <c r="AY116" i="2"/>
  <c r="AZ116" i="2"/>
  <c r="BA116" i="2"/>
  <c r="BB116" i="2"/>
  <c r="BC116" i="2"/>
  <c r="BE116" i="2"/>
  <c r="BF116" i="2"/>
  <c r="BM116" i="2" s="1"/>
  <c r="BN116" i="2" s="1"/>
  <c r="BG116" i="2"/>
  <c r="BH116" i="2"/>
  <c r="BI116" i="2"/>
  <c r="BJ116" i="2"/>
  <c r="BK116" i="2"/>
  <c r="AW117" i="2"/>
  <c r="AX117" i="2"/>
  <c r="AY117" i="2"/>
  <c r="AZ117" i="2"/>
  <c r="BA117" i="2"/>
  <c r="BB117" i="2"/>
  <c r="BC117" i="2"/>
  <c r="BE117" i="2"/>
  <c r="BF117" i="2"/>
  <c r="BM117" i="2" s="1"/>
  <c r="BN117" i="2" s="1"/>
  <c r="BG117" i="2"/>
  <c r="BH117" i="2"/>
  <c r="BI117" i="2"/>
  <c r="BJ117" i="2"/>
  <c r="BK117" i="2"/>
  <c r="AW118" i="2"/>
  <c r="AX118" i="2"/>
  <c r="AY118" i="2"/>
  <c r="AZ118" i="2"/>
  <c r="BA118" i="2"/>
  <c r="BB118" i="2"/>
  <c r="BC118" i="2"/>
  <c r="BE118" i="2"/>
  <c r="BF118" i="2"/>
  <c r="BG118" i="2"/>
  <c r="BH118" i="2"/>
  <c r="BI118" i="2"/>
  <c r="BJ118" i="2"/>
  <c r="BK118" i="2"/>
  <c r="BM118" i="2"/>
  <c r="BN118" i="2" s="1"/>
  <c r="AW119" i="2"/>
  <c r="AX119" i="2"/>
  <c r="AY119" i="2"/>
  <c r="AZ119" i="2"/>
  <c r="BA119" i="2"/>
  <c r="BB119" i="2"/>
  <c r="BC119" i="2"/>
  <c r="BE119" i="2"/>
  <c r="BF119" i="2"/>
  <c r="BG119" i="2"/>
  <c r="BH119" i="2"/>
  <c r="BM119" i="2" s="1"/>
  <c r="BN119" i="2" s="1"/>
  <c r="BI119" i="2"/>
  <c r="BJ119" i="2"/>
  <c r="BK119" i="2"/>
  <c r="AW120" i="2"/>
  <c r="AX120" i="2"/>
  <c r="AY120" i="2"/>
  <c r="AZ120" i="2"/>
  <c r="BA120" i="2"/>
  <c r="BB120" i="2"/>
  <c r="BC120" i="2"/>
  <c r="BE120" i="2"/>
  <c r="BF120" i="2"/>
  <c r="BM120" i="2" s="1"/>
  <c r="BN120" i="2" s="1"/>
  <c r="BG120" i="2"/>
  <c r="BH120" i="2"/>
  <c r="BI120" i="2"/>
  <c r="BJ120" i="2"/>
  <c r="BK120" i="2"/>
  <c r="AW121" i="2"/>
  <c r="AX121" i="2"/>
  <c r="AY121" i="2"/>
  <c r="AZ121" i="2"/>
  <c r="BA121" i="2"/>
  <c r="BB121" i="2"/>
  <c r="BC121" i="2"/>
  <c r="BE121" i="2"/>
  <c r="BF121" i="2"/>
  <c r="BM121" i="2" s="1"/>
  <c r="BN121" i="2" s="1"/>
  <c r="BG121" i="2"/>
  <c r="BH121" i="2"/>
  <c r="BI121" i="2"/>
  <c r="BJ121" i="2"/>
  <c r="BK121" i="2"/>
  <c r="AW122" i="2"/>
  <c r="AX122" i="2"/>
  <c r="AY122" i="2"/>
  <c r="AZ122" i="2"/>
  <c r="BA122" i="2"/>
  <c r="BB122" i="2"/>
  <c r="BC122" i="2"/>
  <c r="BE122" i="2"/>
  <c r="BF122" i="2"/>
  <c r="BG122" i="2"/>
  <c r="BH122" i="2"/>
  <c r="BM122" i="2" s="1"/>
  <c r="BN122" i="2" s="1"/>
  <c r="BI122" i="2"/>
  <c r="BJ122" i="2"/>
  <c r="BK122" i="2"/>
  <c r="AW123" i="2"/>
  <c r="AX123" i="2"/>
  <c r="AY123" i="2"/>
  <c r="AZ123" i="2"/>
  <c r="BA123" i="2"/>
  <c r="BB123" i="2"/>
  <c r="BC123" i="2"/>
  <c r="BE123" i="2"/>
  <c r="BF123" i="2"/>
  <c r="BG123" i="2"/>
  <c r="BH123" i="2"/>
  <c r="BI123" i="2"/>
  <c r="BJ123" i="2"/>
  <c r="BK123" i="2"/>
  <c r="BM123" i="2"/>
  <c r="BN123" i="2" s="1"/>
  <c r="AW124" i="2"/>
  <c r="AX124" i="2"/>
  <c r="AY124" i="2"/>
  <c r="AZ124" i="2"/>
  <c r="BA124" i="2"/>
  <c r="BB124" i="2"/>
  <c r="BC124" i="2"/>
  <c r="BE124" i="2"/>
  <c r="BF124" i="2"/>
  <c r="BM124" i="2" s="1"/>
  <c r="BN124" i="2" s="1"/>
  <c r="BG124" i="2"/>
  <c r="BH124" i="2"/>
  <c r="BI124" i="2"/>
  <c r="BJ124" i="2"/>
  <c r="BK124" i="2"/>
  <c r="AW125" i="2"/>
  <c r="AX125" i="2"/>
  <c r="AY125" i="2"/>
  <c r="AZ125" i="2"/>
  <c r="BA125" i="2"/>
  <c r="BB125" i="2"/>
  <c r="BC125" i="2"/>
  <c r="BE125" i="2"/>
  <c r="BF125" i="2"/>
  <c r="BM125" i="2" s="1"/>
  <c r="BN125" i="2" s="1"/>
  <c r="BG125" i="2"/>
  <c r="BH125" i="2"/>
  <c r="BI125" i="2"/>
  <c r="BJ125" i="2"/>
  <c r="BK125" i="2"/>
  <c r="AW126" i="2"/>
  <c r="AX126" i="2"/>
  <c r="AY126" i="2"/>
  <c r="AZ126" i="2"/>
  <c r="BA126" i="2"/>
  <c r="BB126" i="2"/>
  <c r="BC126" i="2"/>
  <c r="BE126" i="2"/>
  <c r="BF126" i="2"/>
  <c r="BG126" i="2"/>
  <c r="BH126" i="2"/>
  <c r="BI126" i="2"/>
  <c r="BJ126" i="2"/>
  <c r="BK126" i="2"/>
  <c r="BM126" i="2"/>
  <c r="BN126" i="2" s="1"/>
  <c r="AW127" i="2"/>
  <c r="AX127" i="2"/>
  <c r="AY127" i="2"/>
  <c r="AZ127" i="2"/>
  <c r="BA127" i="2"/>
  <c r="BB127" i="2"/>
  <c r="BC127" i="2"/>
  <c r="BE127" i="2"/>
  <c r="BF127" i="2"/>
  <c r="BG127" i="2"/>
  <c r="BH127" i="2"/>
  <c r="BM127" i="2" s="1"/>
  <c r="BN127" i="2" s="1"/>
  <c r="BI127" i="2"/>
  <c r="BJ127" i="2"/>
  <c r="BK127" i="2"/>
  <c r="AW128" i="2"/>
  <c r="AX128" i="2"/>
  <c r="AY128" i="2"/>
  <c r="AZ128" i="2"/>
  <c r="BA128" i="2"/>
  <c r="BB128" i="2"/>
  <c r="BC128" i="2"/>
  <c r="BE128" i="2"/>
  <c r="BF128" i="2"/>
  <c r="BM128" i="2" s="1"/>
  <c r="BN128" i="2" s="1"/>
  <c r="BG128" i="2"/>
  <c r="BH128" i="2"/>
  <c r="BI128" i="2"/>
  <c r="BJ128" i="2"/>
  <c r="BK128" i="2"/>
  <c r="AW129" i="2"/>
  <c r="AX129" i="2"/>
  <c r="AY129" i="2"/>
  <c r="AZ129" i="2"/>
  <c r="BA129" i="2"/>
  <c r="BB129" i="2"/>
  <c r="BC129" i="2"/>
  <c r="BE129" i="2"/>
  <c r="BF129" i="2"/>
  <c r="BM129" i="2" s="1"/>
  <c r="BN129" i="2" s="1"/>
  <c r="BG129" i="2"/>
  <c r="BH129" i="2"/>
  <c r="BI129" i="2"/>
  <c r="BJ129" i="2"/>
  <c r="BK129" i="2"/>
  <c r="AW130" i="2"/>
  <c r="AX130" i="2"/>
  <c r="AY130" i="2"/>
  <c r="AZ130" i="2"/>
  <c r="BA130" i="2"/>
  <c r="BB130" i="2"/>
  <c r="BC130" i="2"/>
  <c r="BE130" i="2"/>
  <c r="BF130" i="2"/>
  <c r="BG130" i="2"/>
  <c r="BH130" i="2"/>
  <c r="BM130" i="2" s="1"/>
  <c r="BN130" i="2" s="1"/>
  <c r="BI130" i="2"/>
  <c r="BJ130" i="2"/>
  <c r="BK130" i="2"/>
  <c r="AW131" i="2"/>
  <c r="AX131" i="2"/>
  <c r="AY131" i="2"/>
  <c r="AZ131" i="2"/>
  <c r="BA131" i="2"/>
  <c r="BB131" i="2"/>
  <c r="BC131" i="2"/>
  <c r="BE131" i="2"/>
  <c r="BF131" i="2"/>
  <c r="BG131" i="2"/>
  <c r="BH131" i="2"/>
  <c r="BI131" i="2"/>
  <c r="BJ131" i="2"/>
  <c r="BK131" i="2"/>
  <c r="BM131" i="2"/>
  <c r="BN131" i="2" s="1"/>
  <c r="AW132" i="2"/>
  <c r="AX132" i="2"/>
  <c r="AY132" i="2"/>
  <c r="AZ132" i="2"/>
  <c r="BA132" i="2"/>
  <c r="BB132" i="2"/>
  <c r="BC132" i="2"/>
  <c r="BE132" i="2"/>
  <c r="BF132" i="2"/>
  <c r="BM132" i="2" s="1"/>
  <c r="BN132" i="2" s="1"/>
  <c r="BG132" i="2"/>
  <c r="BH132" i="2"/>
  <c r="BI132" i="2"/>
  <c r="BJ132" i="2"/>
  <c r="BK132" i="2"/>
  <c r="AW133" i="2"/>
  <c r="AX133" i="2"/>
  <c r="AY133" i="2"/>
  <c r="AZ133" i="2"/>
  <c r="BA133" i="2"/>
  <c r="BB133" i="2"/>
  <c r="BC133" i="2"/>
  <c r="BE133" i="2"/>
  <c r="BF133" i="2"/>
  <c r="BM133" i="2" s="1"/>
  <c r="BN133" i="2" s="1"/>
  <c r="BG133" i="2"/>
  <c r="BH133" i="2"/>
  <c r="BI133" i="2"/>
  <c r="BJ133" i="2"/>
  <c r="BK133" i="2"/>
  <c r="AW134" i="2"/>
  <c r="AX134" i="2"/>
  <c r="AY134" i="2"/>
  <c r="AZ134" i="2"/>
  <c r="BA134" i="2"/>
  <c r="BB134" i="2"/>
  <c r="BC134" i="2"/>
  <c r="BE134" i="2"/>
  <c r="BF134" i="2"/>
  <c r="BG134" i="2"/>
  <c r="BH134" i="2"/>
  <c r="BI134" i="2"/>
  <c r="BJ134" i="2"/>
  <c r="BK134" i="2"/>
  <c r="BM134" i="2"/>
  <c r="BN134" i="2" s="1"/>
  <c r="AW135" i="2"/>
  <c r="AX135" i="2"/>
  <c r="AY135" i="2"/>
  <c r="AZ135" i="2"/>
  <c r="BA135" i="2"/>
  <c r="BB135" i="2"/>
  <c r="BC135" i="2"/>
  <c r="BE135" i="2"/>
  <c r="BF135" i="2"/>
  <c r="BG135" i="2"/>
  <c r="BH135" i="2"/>
  <c r="BM135" i="2" s="1"/>
  <c r="BN135" i="2" s="1"/>
  <c r="BI135" i="2"/>
  <c r="BJ135" i="2"/>
  <c r="BK135" i="2"/>
  <c r="AW136" i="2"/>
  <c r="AX136" i="2"/>
  <c r="AY136" i="2"/>
  <c r="AZ136" i="2"/>
  <c r="BA136" i="2"/>
  <c r="BB136" i="2"/>
  <c r="BC136" i="2"/>
  <c r="BE136" i="2"/>
  <c r="BF136" i="2"/>
  <c r="BM136" i="2" s="1"/>
  <c r="BN136" i="2" s="1"/>
  <c r="BG136" i="2"/>
  <c r="BH136" i="2"/>
  <c r="BI136" i="2"/>
  <c r="BJ136" i="2"/>
  <c r="BK136" i="2"/>
  <c r="AW137" i="2"/>
  <c r="AX137" i="2"/>
  <c r="AY137" i="2"/>
  <c r="AZ137" i="2"/>
  <c r="BA137" i="2"/>
  <c r="BB137" i="2"/>
  <c r="BC137" i="2"/>
  <c r="BE137" i="2"/>
  <c r="BF137" i="2"/>
  <c r="BM137" i="2" s="1"/>
  <c r="BN137" i="2" s="1"/>
  <c r="BG137" i="2"/>
  <c r="BH137" i="2"/>
  <c r="BI137" i="2"/>
  <c r="BJ137" i="2"/>
  <c r="BK137" i="2"/>
  <c r="AW138" i="2"/>
  <c r="AX138" i="2"/>
  <c r="AY138" i="2"/>
  <c r="AZ138" i="2"/>
  <c r="BA138" i="2"/>
  <c r="BB138" i="2"/>
  <c r="BC138" i="2"/>
  <c r="BE138" i="2"/>
  <c r="BF138" i="2"/>
  <c r="BG138" i="2"/>
  <c r="BH138" i="2"/>
  <c r="BM138" i="2" s="1"/>
  <c r="BN138" i="2" s="1"/>
  <c r="BI138" i="2"/>
  <c r="BJ138" i="2"/>
  <c r="BK138" i="2"/>
  <c r="AW139" i="2"/>
  <c r="AX139" i="2"/>
  <c r="AY139" i="2"/>
  <c r="AZ139" i="2"/>
  <c r="BA139" i="2"/>
  <c r="BB139" i="2"/>
  <c r="BC139" i="2"/>
  <c r="BE139" i="2"/>
  <c r="BF139" i="2"/>
  <c r="BG139" i="2"/>
  <c r="BH139" i="2"/>
  <c r="BI139" i="2"/>
  <c r="BJ139" i="2"/>
  <c r="BK139" i="2"/>
  <c r="BM139" i="2"/>
  <c r="BN139" i="2" s="1"/>
  <c r="AW140" i="2"/>
  <c r="AX140" i="2"/>
  <c r="AY140" i="2"/>
  <c r="AZ140" i="2"/>
  <c r="BA140" i="2"/>
  <c r="BB140" i="2"/>
  <c r="BC140" i="2"/>
  <c r="BE140" i="2"/>
  <c r="BF140" i="2"/>
  <c r="BM140" i="2" s="1"/>
  <c r="BN140" i="2" s="1"/>
  <c r="BG140" i="2"/>
  <c r="BH140" i="2"/>
  <c r="BI140" i="2"/>
  <c r="BJ140" i="2"/>
  <c r="BK140" i="2"/>
  <c r="AW141" i="2"/>
  <c r="AX141" i="2"/>
  <c r="AY141" i="2"/>
  <c r="AZ141" i="2"/>
  <c r="BA141" i="2"/>
  <c r="BB141" i="2"/>
  <c r="BC141" i="2"/>
  <c r="BE141" i="2"/>
  <c r="BF141" i="2"/>
  <c r="BM141" i="2" s="1"/>
  <c r="BN141" i="2" s="1"/>
  <c r="BG141" i="2"/>
  <c r="BH141" i="2"/>
  <c r="BI141" i="2"/>
  <c r="BJ141" i="2"/>
  <c r="BK141" i="2"/>
  <c r="AW142" i="2"/>
  <c r="AX142" i="2"/>
  <c r="AY142" i="2"/>
  <c r="AZ142" i="2"/>
  <c r="BA142" i="2"/>
  <c r="BB142" i="2"/>
  <c r="BC142" i="2"/>
  <c r="BE142" i="2"/>
  <c r="BF142" i="2"/>
  <c r="BG142" i="2"/>
  <c r="BH142" i="2"/>
  <c r="BI142" i="2"/>
  <c r="BJ142" i="2"/>
  <c r="BK142" i="2"/>
  <c r="BM142" i="2"/>
  <c r="BN142" i="2" s="1"/>
  <c r="AW143" i="2"/>
  <c r="AX143" i="2"/>
  <c r="AY143" i="2"/>
  <c r="AZ143" i="2"/>
  <c r="BA143" i="2"/>
  <c r="BB143" i="2"/>
  <c r="BC143" i="2"/>
  <c r="BE143" i="2"/>
  <c r="BF143" i="2"/>
  <c r="BG143" i="2"/>
  <c r="BH143" i="2"/>
  <c r="BM143" i="2" s="1"/>
  <c r="BN143" i="2" s="1"/>
  <c r="BI143" i="2"/>
  <c r="BJ143" i="2"/>
  <c r="BK143" i="2"/>
  <c r="AW144" i="2"/>
  <c r="AX144" i="2"/>
  <c r="AY144" i="2"/>
  <c r="AZ144" i="2"/>
  <c r="BA144" i="2"/>
  <c r="BB144" i="2"/>
  <c r="BC144" i="2"/>
  <c r="BE144" i="2"/>
  <c r="BF144" i="2"/>
  <c r="BM144" i="2" s="1"/>
  <c r="BN144" i="2" s="1"/>
  <c r="BG144" i="2"/>
  <c r="BH144" i="2"/>
  <c r="BI144" i="2"/>
  <c r="BJ144" i="2"/>
  <c r="BK144" i="2"/>
  <c r="AW145" i="2"/>
  <c r="AX145" i="2"/>
  <c r="AY145" i="2"/>
  <c r="AZ145" i="2"/>
  <c r="BA145" i="2"/>
  <c r="BB145" i="2"/>
  <c r="BC145" i="2"/>
  <c r="BE145" i="2"/>
  <c r="BF145" i="2"/>
  <c r="BM145" i="2" s="1"/>
  <c r="BN145" i="2" s="1"/>
  <c r="BG145" i="2"/>
  <c r="BH145" i="2"/>
  <c r="BI145" i="2"/>
  <c r="BJ145" i="2"/>
  <c r="BK145" i="2"/>
  <c r="AW146" i="2"/>
  <c r="AX146" i="2"/>
  <c r="AY146" i="2"/>
  <c r="AZ146" i="2"/>
  <c r="BA146" i="2"/>
  <c r="BB146" i="2"/>
  <c r="BC146" i="2"/>
  <c r="BE146" i="2"/>
  <c r="BF146" i="2"/>
  <c r="BG146" i="2"/>
  <c r="BH146" i="2"/>
  <c r="BM146" i="2" s="1"/>
  <c r="BN146" i="2" s="1"/>
  <c r="BI146" i="2"/>
  <c r="BJ146" i="2"/>
  <c r="BK146" i="2"/>
  <c r="AW147" i="2"/>
  <c r="AX147" i="2"/>
  <c r="AY147" i="2"/>
  <c r="AZ147" i="2"/>
  <c r="BA147" i="2"/>
  <c r="BB147" i="2"/>
  <c r="BC147" i="2"/>
  <c r="BE147" i="2"/>
  <c r="BF147" i="2"/>
  <c r="BG147" i="2"/>
  <c r="BH147" i="2"/>
  <c r="BI147" i="2"/>
  <c r="BJ147" i="2"/>
  <c r="BK147" i="2"/>
  <c r="BM147" i="2"/>
  <c r="BN147" i="2" s="1"/>
  <c r="AW148" i="2"/>
  <c r="AX148" i="2"/>
  <c r="AY148" i="2"/>
  <c r="AZ148" i="2"/>
  <c r="BA148" i="2"/>
  <c r="BB148" i="2"/>
  <c r="BC148" i="2"/>
  <c r="BE148" i="2"/>
  <c r="BF148" i="2"/>
  <c r="BM148" i="2" s="1"/>
  <c r="BN148" i="2" s="1"/>
  <c r="BG148" i="2"/>
  <c r="BH148" i="2"/>
  <c r="BI148" i="2"/>
  <c r="BJ148" i="2"/>
  <c r="BK148" i="2"/>
  <c r="AW149" i="2"/>
  <c r="AX149" i="2"/>
  <c r="AY149" i="2"/>
  <c r="AZ149" i="2"/>
  <c r="BA149" i="2"/>
  <c r="BB149" i="2"/>
  <c r="BC149" i="2"/>
  <c r="BE149" i="2"/>
  <c r="BF149" i="2"/>
  <c r="BM149" i="2" s="1"/>
  <c r="BN149" i="2" s="1"/>
  <c r="BG149" i="2"/>
  <c r="BH149" i="2"/>
  <c r="BI149" i="2"/>
  <c r="BJ149" i="2"/>
  <c r="BK149" i="2"/>
  <c r="AW150" i="2"/>
  <c r="AX150" i="2"/>
  <c r="AY150" i="2"/>
  <c r="AZ150" i="2"/>
  <c r="BA150" i="2"/>
  <c r="BB150" i="2"/>
  <c r="BC150" i="2"/>
  <c r="BE150" i="2"/>
  <c r="BF150" i="2"/>
  <c r="BG150" i="2"/>
  <c r="BH150" i="2"/>
  <c r="BI150" i="2"/>
  <c r="BJ150" i="2"/>
  <c r="BK150" i="2"/>
  <c r="BM150" i="2"/>
  <c r="BN150" i="2" s="1"/>
  <c r="AW151" i="2"/>
  <c r="AX151" i="2"/>
  <c r="AY151" i="2"/>
  <c r="AZ151" i="2"/>
  <c r="BA151" i="2"/>
  <c r="BB151" i="2"/>
  <c r="BC151" i="2"/>
  <c r="BE151" i="2"/>
  <c r="BF151" i="2"/>
  <c r="BG151" i="2"/>
  <c r="BH151" i="2"/>
  <c r="BM151" i="2" s="1"/>
  <c r="BN151" i="2" s="1"/>
  <c r="BI151" i="2"/>
  <c r="BJ151" i="2"/>
  <c r="BK151" i="2"/>
  <c r="AW152" i="2"/>
  <c r="AX152" i="2"/>
  <c r="AY152" i="2"/>
  <c r="AZ152" i="2"/>
  <c r="BA152" i="2"/>
  <c r="BB152" i="2"/>
  <c r="BC152" i="2"/>
  <c r="BE152" i="2"/>
  <c r="BF152" i="2"/>
  <c r="BM152" i="2" s="1"/>
  <c r="BN152" i="2" s="1"/>
  <c r="BG152" i="2"/>
  <c r="BH152" i="2"/>
  <c r="BI152" i="2"/>
  <c r="BJ152" i="2"/>
  <c r="BK152" i="2"/>
  <c r="AW153" i="2"/>
  <c r="AX153" i="2"/>
  <c r="AY153" i="2"/>
  <c r="AZ153" i="2"/>
  <c r="BA153" i="2"/>
  <c r="BB153" i="2"/>
  <c r="BC153" i="2"/>
  <c r="BE153" i="2"/>
  <c r="BF153" i="2"/>
  <c r="BM153" i="2" s="1"/>
  <c r="BN153" i="2" s="1"/>
  <c r="BG153" i="2"/>
  <c r="BH153" i="2"/>
  <c r="BI153" i="2"/>
  <c r="BJ153" i="2"/>
  <c r="BK153" i="2"/>
  <c r="AW154" i="2"/>
  <c r="AX154" i="2"/>
  <c r="AY154" i="2"/>
  <c r="AZ154" i="2"/>
  <c r="BA154" i="2"/>
  <c r="BB154" i="2"/>
  <c r="BC154" i="2"/>
  <c r="BE154" i="2"/>
  <c r="BF154" i="2"/>
  <c r="BG154" i="2"/>
  <c r="BH154" i="2"/>
  <c r="BM154" i="2" s="1"/>
  <c r="BN154" i="2" s="1"/>
  <c r="BI154" i="2"/>
  <c r="BJ154" i="2"/>
  <c r="BK154" i="2"/>
  <c r="AW155" i="2"/>
  <c r="AX155" i="2"/>
  <c r="AY155" i="2"/>
  <c r="AZ155" i="2"/>
  <c r="BA155" i="2"/>
  <c r="BB155" i="2"/>
  <c r="BC155" i="2"/>
  <c r="BE155" i="2"/>
  <c r="BF155" i="2"/>
  <c r="BG155" i="2"/>
  <c r="BH155" i="2"/>
  <c r="BI155" i="2"/>
  <c r="BJ155" i="2"/>
  <c r="BK155" i="2"/>
  <c r="BM155" i="2"/>
  <c r="BN155" i="2" s="1"/>
  <c r="AW156" i="2"/>
  <c r="AX156" i="2"/>
  <c r="AY156" i="2"/>
  <c r="AZ156" i="2"/>
  <c r="BA156" i="2"/>
  <c r="BB156" i="2"/>
  <c r="BC156" i="2"/>
  <c r="BE156" i="2"/>
  <c r="BF156" i="2"/>
  <c r="BM156" i="2" s="1"/>
  <c r="BN156" i="2" s="1"/>
  <c r="BG156" i="2"/>
  <c r="BH156" i="2"/>
  <c r="BI156" i="2"/>
  <c r="BJ156" i="2"/>
  <c r="BK156" i="2"/>
  <c r="AW157" i="2"/>
  <c r="AX157" i="2"/>
  <c r="AY157" i="2"/>
  <c r="AZ157" i="2"/>
  <c r="BA157" i="2"/>
  <c r="BB157" i="2"/>
  <c r="BC157" i="2"/>
  <c r="BE157" i="2"/>
  <c r="BF157" i="2"/>
  <c r="BM157" i="2" s="1"/>
  <c r="BN157" i="2" s="1"/>
  <c r="BG157" i="2"/>
  <c r="BH157" i="2"/>
  <c r="BI157" i="2"/>
  <c r="BJ157" i="2"/>
  <c r="BK157" i="2"/>
  <c r="AW158" i="2"/>
  <c r="AX158" i="2"/>
  <c r="AY158" i="2"/>
  <c r="AZ158" i="2"/>
  <c r="BA158" i="2"/>
  <c r="BB158" i="2"/>
  <c r="BC158" i="2"/>
  <c r="BE158" i="2"/>
  <c r="BF158" i="2"/>
  <c r="BG158" i="2"/>
  <c r="BH158" i="2"/>
  <c r="BI158" i="2"/>
  <c r="BJ158" i="2"/>
  <c r="BK158" i="2"/>
  <c r="BM158" i="2"/>
  <c r="BN158" i="2" s="1"/>
  <c r="AW159" i="2"/>
  <c r="AX159" i="2"/>
  <c r="AY159" i="2"/>
  <c r="AZ159" i="2"/>
  <c r="BA159" i="2"/>
  <c r="BB159" i="2"/>
  <c r="BC159" i="2"/>
  <c r="BE159" i="2"/>
  <c r="BF159" i="2"/>
  <c r="BG159" i="2"/>
  <c r="BH159" i="2"/>
  <c r="BM159" i="2" s="1"/>
  <c r="BN159" i="2" s="1"/>
  <c r="BI159" i="2"/>
  <c r="BJ159" i="2"/>
  <c r="BK159" i="2"/>
  <c r="AW160" i="2"/>
  <c r="AX160" i="2"/>
  <c r="AY160" i="2"/>
  <c r="AZ160" i="2"/>
  <c r="BA160" i="2"/>
  <c r="BB160" i="2"/>
  <c r="BC160" i="2"/>
  <c r="BE160" i="2"/>
  <c r="BF160" i="2"/>
  <c r="BM160" i="2" s="1"/>
  <c r="BN160" i="2" s="1"/>
  <c r="BG160" i="2"/>
  <c r="BH160" i="2"/>
  <c r="BI160" i="2"/>
  <c r="BJ160" i="2"/>
  <c r="BK160" i="2"/>
  <c r="AW161" i="2"/>
  <c r="AX161" i="2"/>
  <c r="AY161" i="2"/>
  <c r="AZ161" i="2"/>
  <c r="BA161" i="2"/>
  <c r="BB161" i="2"/>
  <c r="BC161" i="2"/>
  <c r="BE161" i="2"/>
  <c r="BF161" i="2"/>
  <c r="BM161" i="2" s="1"/>
  <c r="BN161" i="2" s="1"/>
  <c r="BG161" i="2"/>
  <c r="BH161" i="2"/>
  <c r="BI161" i="2"/>
  <c r="BJ161" i="2"/>
  <c r="BK161" i="2"/>
  <c r="AW162" i="2"/>
  <c r="AX162" i="2"/>
  <c r="AY162" i="2"/>
  <c r="AZ162" i="2"/>
  <c r="BA162" i="2"/>
  <c r="BB162" i="2"/>
  <c r="BC162" i="2"/>
  <c r="BE162" i="2"/>
  <c r="BF162" i="2"/>
  <c r="BG162" i="2"/>
  <c r="BH162" i="2"/>
  <c r="BM162" i="2" s="1"/>
  <c r="BN162" i="2" s="1"/>
  <c r="BI162" i="2"/>
  <c r="BJ162" i="2"/>
  <c r="BK162" i="2"/>
  <c r="AW163" i="2"/>
  <c r="AX163" i="2"/>
  <c r="AY163" i="2"/>
  <c r="AZ163" i="2"/>
  <c r="BA163" i="2"/>
  <c r="BB163" i="2"/>
  <c r="BC163" i="2"/>
  <c r="BE163" i="2"/>
  <c r="BF163" i="2"/>
  <c r="BG163" i="2"/>
  <c r="BH163" i="2"/>
  <c r="BI163" i="2"/>
  <c r="BM163" i="2" s="1"/>
  <c r="BN163" i="2" s="1"/>
  <c r="BJ163" i="2"/>
  <c r="BK163" i="2"/>
  <c r="AW164" i="2"/>
  <c r="AX164" i="2"/>
  <c r="AY164" i="2"/>
  <c r="AZ164" i="2"/>
  <c r="BA164" i="2"/>
  <c r="BB164" i="2"/>
  <c r="BC164" i="2"/>
  <c r="BE164" i="2"/>
  <c r="BF164" i="2"/>
  <c r="BM164" i="2" s="1"/>
  <c r="BN164" i="2" s="1"/>
  <c r="BG164" i="2"/>
  <c r="BH164" i="2"/>
  <c r="BI164" i="2"/>
  <c r="BJ164" i="2"/>
  <c r="BK164" i="2"/>
  <c r="AW165" i="2"/>
  <c r="AX165" i="2"/>
  <c r="AY165" i="2"/>
  <c r="AZ165" i="2"/>
  <c r="BA165" i="2"/>
  <c r="BB165" i="2"/>
  <c r="BC165" i="2"/>
  <c r="BE165" i="2"/>
  <c r="BF165" i="2"/>
  <c r="BM165" i="2" s="1"/>
  <c r="BN165" i="2" s="1"/>
  <c r="BG165" i="2"/>
  <c r="BH165" i="2"/>
  <c r="BI165" i="2"/>
  <c r="BJ165" i="2"/>
  <c r="BK165" i="2"/>
  <c r="AW166" i="2"/>
  <c r="AX166" i="2"/>
  <c r="AY166" i="2"/>
  <c r="AZ166" i="2"/>
  <c r="BA166" i="2"/>
  <c r="BB166" i="2"/>
  <c r="BC166" i="2"/>
  <c r="BE166" i="2"/>
  <c r="BF166" i="2"/>
  <c r="BG166" i="2"/>
  <c r="BH166" i="2"/>
  <c r="BI166" i="2"/>
  <c r="BJ166" i="2"/>
  <c r="BK166" i="2"/>
  <c r="BM166" i="2"/>
  <c r="BN166" i="2" s="1"/>
  <c r="AW167" i="2"/>
  <c r="AX167" i="2"/>
  <c r="AY167" i="2"/>
  <c r="AZ167" i="2"/>
  <c r="BA167" i="2"/>
  <c r="BB167" i="2"/>
  <c r="BC167" i="2"/>
  <c r="BE167" i="2"/>
  <c r="BF167" i="2"/>
  <c r="BG167" i="2"/>
  <c r="BH167" i="2"/>
  <c r="BM167" i="2" s="1"/>
  <c r="BN167" i="2" s="1"/>
  <c r="BI167" i="2"/>
  <c r="BJ167" i="2"/>
  <c r="BK167" i="2"/>
  <c r="AW168" i="2"/>
  <c r="AX168" i="2"/>
  <c r="AY168" i="2"/>
  <c r="AZ168" i="2"/>
  <c r="BA168" i="2"/>
  <c r="BB168" i="2"/>
  <c r="BC168" i="2"/>
  <c r="BE168" i="2"/>
  <c r="BF168" i="2"/>
  <c r="BM168" i="2" s="1"/>
  <c r="BN168" i="2" s="1"/>
  <c r="BG168" i="2"/>
  <c r="BH168" i="2"/>
  <c r="BI168" i="2"/>
  <c r="BJ168" i="2"/>
  <c r="BK168" i="2"/>
  <c r="AW169" i="2"/>
  <c r="AX169" i="2"/>
  <c r="AY169" i="2"/>
  <c r="AZ169" i="2"/>
  <c r="BA169" i="2"/>
  <c r="BB169" i="2"/>
  <c r="BC169" i="2"/>
  <c r="BE169" i="2"/>
  <c r="BF169" i="2"/>
  <c r="BM169" i="2" s="1"/>
  <c r="BN169" i="2" s="1"/>
  <c r="BG169" i="2"/>
  <c r="BH169" i="2"/>
  <c r="BI169" i="2"/>
  <c r="BJ169" i="2"/>
  <c r="BK169" i="2"/>
  <c r="AW170" i="2"/>
  <c r="AX170" i="2"/>
  <c r="AY170" i="2"/>
  <c r="AZ170" i="2"/>
  <c r="BA170" i="2"/>
  <c r="BB170" i="2"/>
  <c r="BC170" i="2"/>
  <c r="BE170" i="2"/>
  <c r="BF170" i="2"/>
  <c r="BG170" i="2"/>
  <c r="BH170" i="2"/>
  <c r="BM170" i="2" s="1"/>
  <c r="BN170" i="2" s="1"/>
  <c r="BI170" i="2"/>
  <c r="BJ170" i="2"/>
  <c r="BK170" i="2"/>
  <c r="AW171" i="2"/>
  <c r="AX171" i="2"/>
  <c r="AY171" i="2"/>
  <c r="AZ171" i="2"/>
  <c r="BA171" i="2"/>
  <c r="BB171" i="2"/>
  <c r="BC171" i="2"/>
  <c r="BE171" i="2"/>
  <c r="BF171" i="2"/>
  <c r="BG171" i="2"/>
  <c r="BH171" i="2"/>
  <c r="BI171" i="2"/>
  <c r="BM171" i="2" s="1"/>
  <c r="BN171" i="2" s="1"/>
  <c r="BJ171" i="2"/>
  <c r="BK171" i="2"/>
  <c r="AW172" i="2"/>
  <c r="AX172" i="2"/>
  <c r="AY172" i="2"/>
  <c r="AZ172" i="2"/>
  <c r="BA172" i="2"/>
  <c r="BB172" i="2"/>
  <c r="BC172" i="2"/>
  <c r="BE172" i="2"/>
  <c r="BM172" i="2" s="1"/>
  <c r="BN172" i="2" s="1"/>
  <c r="BF172" i="2"/>
  <c r="BG172" i="2"/>
  <c r="BH172" i="2"/>
  <c r="BI172" i="2"/>
  <c r="BJ172" i="2"/>
  <c r="BK172" i="2"/>
  <c r="AW173" i="2"/>
  <c r="AX173" i="2"/>
  <c r="AY173" i="2"/>
  <c r="AZ173" i="2"/>
  <c r="BA173" i="2"/>
  <c r="BB173" i="2"/>
  <c r="BC173" i="2"/>
  <c r="BE173" i="2"/>
  <c r="BM173" i="2" s="1"/>
  <c r="BN173" i="2" s="1"/>
  <c r="BF173" i="2"/>
  <c r="BG173" i="2"/>
  <c r="BH173" i="2"/>
  <c r="BI173" i="2"/>
  <c r="BJ173" i="2"/>
  <c r="BK173" i="2"/>
  <c r="AW174" i="2"/>
  <c r="AX174" i="2"/>
  <c r="AY174" i="2"/>
  <c r="AZ174" i="2"/>
  <c r="BA174" i="2"/>
  <c r="BB174" i="2"/>
  <c r="BC174" i="2"/>
  <c r="BE174" i="2"/>
  <c r="BM174" i="2" s="1"/>
  <c r="BN174" i="2" s="1"/>
  <c r="BF174" i="2"/>
  <c r="BG174" i="2"/>
  <c r="BH174" i="2"/>
  <c r="BI174" i="2"/>
  <c r="BJ174" i="2"/>
  <c r="BK174" i="2"/>
  <c r="AW175" i="2"/>
  <c r="AX175" i="2"/>
  <c r="AY175" i="2"/>
  <c r="AZ175" i="2"/>
  <c r="BA175" i="2"/>
  <c r="BB175" i="2"/>
  <c r="BC175" i="2"/>
  <c r="BE175" i="2"/>
  <c r="BM175" i="2" s="1"/>
  <c r="BN175" i="2" s="1"/>
  <c r="BF175" i="2"/>
  <c r="BG175" i="2"/>
  <c r="BH175" i="2"/>
  <c r="BI175" i="2"/>
  <c r="BJ175" i="2"/>
  <c r="BK175" i="2"/>
  <c r="AW176" i="2"/>
  <c r="AX176" i="2"/>
  <c r="AY176" i="2"/>
  <c r="AZ176" i="2"/>
  <c r="BA176" i="2"/>
  <c r="BB176" i="2"/>
  <c r="BC176" i="2"/>
  <c r="BE176" i="2"/>
  <c r="BM176" i="2" s="1"/>
  <c r="BN176" i="2" s="1"/>
  <c r="BF176" i="2"/>
  <c r="BG176" i="2"/>
  <c r="BH176" i="2"/>
  <c r="BI176" i="2"/>
  <c r="BJ176" i="2"/>
  <c r="BK176" i="2"/>
  <c r="AW177" i="2"/>
  <c r="AX177" i="2"/>
  <c r="AY177" i="2"/>
  <c r="AZ177" i="2"/>
  <c r="BA177" i="2"/>
  <c r="BB177" i="2"/>
  <c r="BC177" i="2"/>
  <c r="BE177" i="2"/>
  <c r="BM177" i="2" s="1"/>
  <c r="BN177" i="2" s="1"/>
  <c r="BF177" i="2"/>
  <c r="BG177" i="2"/>
  <c r="BH177" i="2"/>
  <c r="BI177" i="2"/>
  <c r="BJ177" i="2"/>
  <c r="BK177" i="2"/>
  <c r="AW178" i="2"/>
  <c r="AX178" i="2"/>
  <c r="AY178" i="2"/>
  <c r="AZ178" i="2"/>
  <c r="BA178" i="2"/>
  <c r="BB178" i="2"/>
  <c r="BC178" i="2"/>
  <c r="BE178" i="2"/>
  <c r="BM178" i="2" s="1"/>
  <c r="BN178" i="2" s="1"/>
  <c r="BF178" i="2"/>
  <c r="BG178" i="2"/>
  <c r="BH178" i="2"/>
  <c r="BI178" i="2"/>
  <c r="BJ178" i="2"/>
  <c r="BK178" i="2"/>
  <c r="AW179" i="2"/>
  <c r="AX179" i="2"/>
  <c r="AY179" i="2"/>
  <c r="AZ179" i="2"/>
  <c r="BA179" i="2"/>
  <c r="BB179" i="2"/>
  <c r="BC179" i="2"/>
  <c r="BE179" i="2"/>
  <c r="BM179" i="2" s="1"/>
  <c r="BN179" i="2" s="1"/>
  <c r="BF179" i="2"/>
  <c r="BG179" i="2"/>
  <c r="BH179" i="2"/>
  <c r="BI179" i="2"/>
  <c r="BJ179" i="2"/>
  <c r="BK179" i="2"/>
  <c r="AW180" i="2"/>
  <c r="AX180" i="2"/>
  <c r="AY180" i="2"/>
  <c r="AZ180" i="2"/>
  <c r="BA180" i="2"/>
  <c r="BB180" i="2"/>
  <c r="BC180" i="2"/>
  <c r="BE180" i="2"/>
  <c r="BM180" i="2" s="1"/>
  <c r="BN180" i="2" s="1"/>
  <c r="BF180" i="2"/>
  <c r="BG180" i="2"/>
  <c r="BH180" i="2"/>
  <c r="BI180" i="2"/>
  <c r="BJ180" i="2"/>
  <c r="BK180" i="2"/>
  <c r="AW181" i="2"/>
  <c r="AX181" i="2"/>
  <c r="AY181" i="2"/>
  <c r="AZ181" i="2"/>
  <c r="BA181" i="2"/>
  <c r="BB181" i="2"/>
  <c r="BC181" i="2"/>
  <c r="BE181" i="2"/>
  <c r="BM181" i="2" s="1"/>
  <c r="BN181" i="2" s="1"/>
  <c r="BF181" i="2"/>
  <c r="BG181" i="2"/>
  <c r="BH181" i="2"/>
  <c r="BI181" i="2"/>
  <c r="BJ181" i="2"/>
  <c r="BK181" i="2"/>
  <c r="AW182" i="2"/>
  <c r="AX182" i="2"/>
  <c r="AY182" i="2"/>
  <c r="AZ182" i="2"/>
  <c r="BA182" i="2"/>
  <c r="BB182" i="2"/>
  <c r="BC182" i="2"/>
  <c r="BE182" i="2"/>
  <c r="BM182" i="2" s="1"/>
  <c r="BN182" i="2" s="1"/>
  <c r="BF182" i="2"/>
  <c r="BG182" i="2"/>
  <c r="BH182" i="2"/>
  <c r="BI182" i="2"/>
  <c r="BJ182" i="2"/>
  <c r="BK182" i="2"/>
  <c r="AW183" i="2"/>
  <c r="AX183" i="2"/>
  <c r="AY183" i="2"/>
  <c r="AZ183" i="2"/>
  <c r="BA183" i="2"/>
  <c r="BB183" i="2"/>
  <c r="BC183" i="2"/>
  <c r="BE183" i="2"/>
  <c r="BM183" i="2" s="1"/>
  <c r="BN183" i="2" s="1"/>
  <c r="BF183" i="2"/>
  <c r="BG183" i="2"/>
  <c r="BH183" i="2"/>
  <c r="BI183" i="2"/>
  <c r="BJ183" i="2"/>
  <c r="BK183" i="2"/>
  <c r="AW184" i="2"/>
  <c r="AX184" i="2"/>
  <c r="AY184" i="2"/>
  <c r="AZ184" i="2"/>
  <c r="BA184" i="2"/>
  <c r="BB184" i="2"/>
  <c r="BC184" i="2"/>
  <c r="BE184" i="2"/>
  <c r="BM184" i="2" s="1"/>
  <c r="BN184" i="2" s="1"/>
  <c r="BF184" i="2"/>
  <c r="BG184" i="2"/>
  <c r="BH184" i="2"/>
  <c r="BI184" i="2"/>
  <c r="BJ184" i="2"/>
  <c r="BK184" i="2"/>
  <c r="AW185" i="2"/>
  <c r="AX185" i="2"/>
  <c r="AY185" i="2"/>
  <c r="AZ185" i="2"/>
  <c r="BA185" i="2"/>
  <c r="BB185" i="2"/>
  <c r="BC185" i="2"/>
  <c r="BE185" i="2"/>
  <c r="BM185" i="2" s="1"/>
  <c r="BN185" i="2" s="1"/>
  <c r="BF185" i="2"/>
  <c r="BG185" i="2"/>
  <c r="BH185" i="2"/>
  <c r="BI185" i="2"/>
  <c r="BJ185" i="2"/>
  <c r="BK185" i="2"/>
  <c r="AW186" i="2"/>
  <c r="AX186" i="2"/>
  <c r="AY186" i="2"/>
  <c r="AZ186" i="2"/>
  <c r="BA186" i="2"/>
  <c r="BB186" i="2"/>
  <c r="BC186" i="2"/>
  <c r="BE186" i="2"/>
  <c r="BM186" i="2" s="1"/>
  <c r="BN186" i="2" s="1"/>
  <c r="BF186" i="2"/>
  <c r="BG186" i="2"/>
  <c r="BH186" i="2"/>
  <c r="BI186" i="2"/>
  <c r="BJ186" i="2"/>
  <c r="BK186" i="2"/>
  <c r="AW187" i="2"/>
  <c r="AX187" i="2"/>
  <c r="AY187" i="2"/>
  <c r="AZ187" i="2"/>
  <c r="BA187" i="2"/>
  <c r="BB187" i="2"/>
  <c r="BC187" i="2"/>
  <c r="BE187" i="2"/>
  <c r="BM187" i="2" s="1"/>
  <c r="BN187" i="2" s="1"/>
  <c r="BF187" i="2"/>
  <c r="BG187" i="2"/>
  <c r="BH187" i="2"/>
  <c r="BI187" i="2"/>
  <c r="BJ187" i="2"/>
  <c r="BK187" i="2"/>
  <c r="AW188" i="2"/>
  <c r="AX188" i="2"/>
  <c r="AY188" i="2"/>
  <c r="AZ188" i="2"/>
  <c r="BA188" i="2"/>
  <c r="BB188" i="2"/>
  <c r="BC188" i="2"/>
  <c r="BE188" i="2"/>
  <c r="BM188" i="2" s="1"/>
  <c r="BN188" i="2" s="1"/>
  <c r="BF188" i="2"/>
  <c r="BG188" i="2"/>
  <c r="BH188" i="2"/>
  <c r="BI188" i="2"/>
  <c r="BJ188" i="2"/>
  <c r="BK188" i="2"/>
  <c r="AW189" i="2"/>
  <c r="AX189" i="2"/>
  <c r="AY189" i="2"/>
  <c r="AZ189" i="2"/>
  <c r="BA189" i="2"/>
  <c r="BB189" i="2"/>
  <c r="BC189" i="2"/>
  <c r="BE189" i="2"/>
  <c r="BM189" i="2" s="1"/>
  <c r="BN189" i="2" s="1"/>
  <c r="BF189" i="2"/>
  <c r="BG189" i="2"/>
  <c r="BH189" i="2"/>
  <c r="BI189" i="2"/>
  <c r="BJ189" i="2"/>
  <c r="BK189" i="2"/>
  <c r="AW190" i="2"/>
  <c r="AX190" i="2"/>
  <c r="AY190" i="2"/>
  <c r="AZ190" i="2"/>
  <c r="BA190" i="2"/>
  <c r="BB190" i="2"/>
  <c r="BC190" i="2"/>
  <c r="BE190" i="2"/>
  <c r="BM190" i="2" s="1"/>
  <c r="BN190" i="2" s="1"/>
  <c r="BF190" i="2"/>
  <c r="BG190" i="2"/>
  <c r="BH190" i="2"/>
  <c r="BI190" i="2"/>
  <c r="BJ190" i="2"/>
  <c r="BK190" i="2"/>
  <c r="AW191" i="2"/>
  <c r="AX191" i="2"/>
  <c r="AY191" i="2"/>
  <c r="AZ191" i="2"/>
  <c r="BA191" i="2"/>
  <c r="BB191" i="2"/>
  <c r="BC191" i="2"/>
  <c r="BE191" i="2"/>
  <c r="BM191" i="2" s="1"/>
  <c r="BN191" i="2" s="1"/>
  <c r="BF191" i="2"/>
  <c r="BG191" i="2"/>
  <c r="BH191" i="2"/>
  <c r="BI191" i="2"/>
  <c r="BJ191" i="2"/>
  <c r="BK191" i="2"/>
  <c r="AW192" i="2"/>
  <c r="AX192" i="2"/>
  <c r="AY192" i="2"/>
  <c r="AZ192" i="2"/>
  <c r="BA192" i="2"/>
  <c r="BB192" i="2"/>
  <c r="BC192" i="2"/>
  <c r="BE192" i="2"/>
  <c r="BM192" i="2" s="1"/>
  <c r="BN192" i="2" s="1"/>
  <c r="BF192" i="2"/>
  <c r="BG192" i="2"/>
  <c r="BH192" i="2"/>
  <c r="BI192" i="2"/>
  <c r="BJ192" i="2"/>
  <c r="BK192" i="2"/>
  <c r="AW193" i="2"/>
  <c r="AX193" i="2"/>
  <c r="AY193" i="2"/>
  <c r="AZ193" i="2"/>
  <c r="BA193" i="2"/>
  <c r="BB193" i="2"/>
  <c r="BC193" i="2"/>
  <c r="BE193" i="2"/>
  <c r="BM193" i="2" s="1"/>
  <c r="BN193" i="2" s="1"/>
  <c r="BF193" i="2"/>
  <c r="BG193" i="2"/>
  <c r="BH193" i="2"/>
  <c r="BI193" i="2"/>
  <c r="BJ193" i="2"/>
  <c r="BK193" i="2"/>
  <c r="AW194" i="2"/>
  <c r="AX194" i="2"/>
  <c r="AY194" i="2"/>
  <c r="AZ194" i="2"/>
  <c r="BA194" i="2"/>
  <c r="BB194" i="2"/>
  <c r="BC194" i="2"/>
  <c r="BE194" i="2"/>
  <c r="BM194" i="2" s="1"/>
  <c r="BN194" i="2" s="1"/>
  <c r="BF194" i="2"/>
  <c r="BG194" i="2"/>
  <c r="BH194" i="2"/>
  <c r="BI194" i="2"/>
  <c r="BJ194" i="2"/>
  <c r="BK194" i="2"/>
  <c r="AW195" i="2"/>
  <c r="AX195" i="2"/>
  <c r="AY195" i="2"/>
  <c r="AZ195" i="2"/>
  <c r="BA195" i="2"/>
  <c r="BB195" i="2"/>
  <c r="BC195" i="2"/>
  <c r="BE195" i="2"/>
  <c r="BM195" i="2" s="1"/>
  <c r="BN195" i="2" s="1"/>
  <c r="BF195" i="2"/>
  <c r="BG195" i="2"/>
  <c r="BH195" i="2"/>
  <c r="BI195" i="2"/>
  <c r="BJ195" i="2"/>
  <c r="BK195" i="2"/>
  <c r="AW196" i="2"/>
  <c r="AX196" i="2"/>
  <c r="AY196" i="2"/>
  <c r="AZ196" i="2"/>
  <c r="BA196" i="2"/>
  <c r="BB196" i="2"/>
  <c r="BC196" i="2"/>
  <c r="BE196" i="2"/>
  <c r="BM196" i="2" s="1"/>
  <c r="BN196" i="2" s="1"/>
  <c r="BF196" i="2"/>
  <c r="BG196" i="2"/>
  <c r="BH196" i="2"/>
  <c r="BI196" i="2"/>
  <c r="BJ196" i="2"/>
  <c r="BK196" i="2"/>
  <c r="AW197" i="2"/>
  <c r="AX197" i="2"/>
  <c r="AY197" i="2"/>
  <c r="AZ197" i="2"/>
  <c r="BA197" i="2"/>
  <c r="BB197" i="2"/>
  <c r="BC197" i="2"/>
  <c r="BE197" i="2"/>
  <c r="BM197" i="2" s="1"/>
  <c r="BN197" i="2" s="1"/>
  <c r="BF197" i="2"/>
  <c r="BG197" i="2"/>
  <c r="BH197" i="2"/>
  <c r="BI197" i="2"/>
  <c r="BJ197" i="2"/>
  <c r="BK197" i="2"/>
  <c r="AW198" i="2"/>
  <c r="AX198" i="2"/>
  <c r="AY198" i="2"/>
  <c r="AZ198" i="2"/>
  <c r="BA198" i="2"/>
  <c r="BB198" i="2"/>
  <c r="BC198" i="2"/>
  <c r="BE198" i="2"/>
  <c r="BM198" i="2" s="1"/>
  <c r="BN198" i="2" s="1"/>
  <c r="BF198" i="2"/>
  <c r="BG198" i="2"/>
  <c r="BH198" i="2"/>
  <c r="BI198" i="2"/>
  <c r="BJ198" i="2"/>
  <c r="BK198" i="2"/>
  <c r="AW199" i="2"/>
  <c r="AX199" i="2"/>
  <c r="AY199" i="2"/>
  <c r="AZ199" i="2"/>
  <c r="BA199" i="2"/>
  <c r="BB199" i="2"/>
  <c r="BC199" i="2"/>
  <c r="BE199" i="2"/>
  <c r="BM199" i="2" s="1"/>
  <c r="BN199" i="2" s="1"/>
  <c r="BF199" i="2"/>
  <c r="BG199" i="2"/>
  <c r="BH199" i="2"/>
  <c r="BI199" i="2"/>
  <c r="BJ199" i="2"/>
  <c r="BK199" i="2"/>
  <c r="AW200" i="2"/>
  <c r="AX200" i="2"/>
  <c r="AY200" i="2"/>
  <c r="AZ200" i="2"/>
  <c r="BA200" i="2"/>
  <c r="BB200" i="2"/>
  <c r="BC200" i="2"/>
  <c r="BE200" i="2"/>
  <c r="BM200" i="2" s="1"/>
  <c r="BN200" i="2" s="1"/>
  <c r="BF200" i="2"/>
  <c r="BG200" i="2"/>
  <c r="BH200" i="2"/>
  <c r="BI200" i="2"/>
  <c r="BJ200" i="2"/>
  <c r="BK200" i="2"/>
  <c r="AW201" i="2"/>
  <c r="AX201" i="2"/>
  <c r="AY201" i="2"/>
  <c r="AZ201" i="2"/>
  <c r="BA201" i="2"/>
  <c r="BB201" i="2"/>
  <c r="BC201" i="2"/>
  <c r="BE201" i="2"/>
  <c r="BM201" i="2" s="1"/>
  <c r="BN201" i="2" s="1"/>
  <c r="BF201" i="2"/>
  <c r="BG201" i="2"/>
  <c r="BH201" i="2"/>
  <c r="BI201" i="2"/>
  <c r="BJ201" i="2"/>
  <c r="BK201" i="2"/>
  <c r="AW202" i="2"/>
  <c r="AX202" i="2"/>
  <c r="AY202" i="2"/>
  <c r="AZ202" i="2"/>
  <c r="BA202" i="2"/>
  <c r="BB202" i="2"/>
  <c r="BC202" i="2"/>
  <c r="BE202" i="2"/>
  <c r="BM202" i="2" s="1"/>
  <c r="BN202" i="2" s="1"/>
  <c r="BF202" i="2"/>
  <c r="BG202" i="2"/>
  <c r="BH202" i="2"/>
  <c r="BI202" i="2"/>
  <c r="BJ202" i="2"/>
  <c r="BK202" i="2"/>
  <c r="AW203" i="2"/>
  <c r="AX203" i="2"/>
  <c r="AY203" i="2"/>
  <c r="AZ203" i="2"/>
  <c r="BA203" i="2"/>
  <c r="BB203" i="2"/>
  <c r="BC203" i="2"/>
  <c r="BE203" i="2"/>
  <c r="BM203" i="2" s="1"/>
  <c r="BN203" i="2" s="1"/>
  <c r="BF203" i="2"/>
  <c r="BG203" i="2"/>
  <c r="BH203" i="2"/>
  <c r="BI203" i="2"/>
  <c r="BJ203" i="2"/>
  <c r="BK203" i="2"/>
  <c r="AW204" i="2"/>
  <c r="AX204" i="2"/>
  <c r="AY204" i="2"/>
  <c r="AZ204" i="2"/>
  <c r="BA204" i="2"/>
  <c r="BB204" i="2"/>
  <c r="BC204" i="2"/>
  <c r="BE204" i="2"/>
  <c r="BM204" i="2" s="1"/>
  <c r="BN204" i="2" s="1"/>
  <c r="BF204" i="2"/>
  <c r="BG204" i="2"/>
  <c r="BH204" i="2"/>
  <c r="BI204" i="2"/>
  <c r="BJ204" i="2"/>
  <c r="BK204" i="2"/>
  <c r="AW205" i="2"/>
  <c r="AX205" i="2"/>
  <c r="AY205" i="2"/>
  <c r="AZ205" i="2"/>
  <c r="BA205" i="2"/>
  <c r="BB205" i="2"/>
  <c r="BC205" i="2"/>
  <c r="BE205" i="2"/>
  <c r="BM205" i="2" s="1"/>
  <c r="BN205" i="2" s="1"/>
  <c r="BF205" i="2"/>
  <c r="BG205" i="2"/>
  <c r="BH205" i="2"/>
  <c r="BI205" i="2"/>
  <c r="BJ205" i="2"/>
  <c r="BK205" i="2"/>
  <c r="AW206" i="2"/>
  <c r="AX206" i="2"/>
  <c r="AY206" i="2"/>
  <c r="AZ206" i="2"/>
  <c r="BA206" i="2"/>
  <c r="BB206" i="2"/>
  <c r="BC206" i="2"/>
  <c r="BE206" i="2"/>
  <c r="BM206" i="2" s="1"/>
  <c r="BN206" i="2" s="1"/>
  <c r="BF206" i="2"/>
  <c r="BG206" i="2"/>
  <c r="BH206" i="2"/>
  <c r="BI206" i="2"/>
  <c r="BJ206" i="2"/>
  <c r="BK206" i="2"/>
  <c r="AW207" i="2"/>
  <c r="AX207" i="2"/>
  <c r="AY207" i="2"/>
  <c r="AZ207" i="2"/>
  <c r="BA207" i="2"/>
  <c r="BB207" i="2"/>
  <c r="BC207" i="2"/>
  <c r="BE207" i="2"/>
  <c r="BM207" i="2" s="1"/>
  <c r="BN207" i="2" s="1"/>
  <c r="BF207" i="2"/>
  <c r="BG207" i="2"/>
  <c r="BH207" i="2"/>
  <c r="BI207" i="2"/>
  <c r="BJ207" i="2"/>
  <c r="BK207" i="2"/>
  <c r="AW208" i="2"/>
  <c r="AX208" i="2"/>
  <c r="AY208" i="2"/>
  <c r="AZ208" i="2"/>
  <c r="BA208" i="2"/>
  <c r="BB208" i="2"/>
  <c r="BC208" i="2"/>
  <c r="BE208" i="2"/>
  <c r="BM208" i="2" s="1"/>
  <c r="BN208" i="2" s="1"/>
  <c r="BF208" i="2"/>
  <c r="BG208" i="2"/>
  <c r="BH208" i="2"/>
  <c r="BI208" i="2"/>
  <c r="BJ208" i="2"/>
  <c r="BK208" i="2"/>
  <c r="AW209" i="2"/>
  <c r="AX209" i="2"/>
  <c r="AY209" i="2"/>
  <c r="AZ209" i="2"/>
  <c r="BA209" i="2"/>
  <c r="BB209" i="2"/>
  <c r="BC209" i="2"/>
  <c r="BE209" i="2"/>
  <c r="BM209" i="2" s="1"/>
  <c r="BN209" i="2" s="1"/>
  <c r="BF209" i="2"/>
  <c r="BG209" i="2"/>
  <c r="BH209" i="2"/>
  <c r="BI209" i="2"/>
  <c r="BJ209" i="2"/>
  <c r="BK209" i="2"/>
  <c r="AW210" i="2"/>
  <c r="AX210" i="2"/>
  <c r="AY210" i="2"/>
  <c r="AZ210" i="2"/>
  <c r="BA210" i="2"/>
  <c r="BB210" i="2"/>
  <c r="BC210" i="2"/>
  <c r="BE210" i="2"/>
  <c r="BM210" i="2" s="1"/>
  <c r="BN210" i="2" s="1"/>
  <c r="BF210" i="2"/>
  <c r="BG210" i="2"/>
  <c r="BH210" i="2"/>
  <c r="BI210" i="2"/>
  <c r="BJ210" i="2"/>
  <c r="BK210" i="2"/>
  <c r="AW211" i="2"/>
  <c r="AX211" i="2"/>
  <c r="AY211" i="2"/>
  <c r="AZ211" i="2"/>
  <c r="BA211" i="2"/>
  <c r="BB211" i="2"/>
  <c r="BC211" i="2"/>
  <c r="BE211" i="2"/>
  <c r="BM211" i="2" s="1"/>
  <c r="BN211" i="2" s="1"/>
  <c r="BF211" i="2"/>
  <c r="BG211" i="2"/>
  <c r="BH211" i="2"/>
  <c r="BI211" i="2"/>
  <c r="BJ211" i="2"/>
  <c r="BK211" i="2"/>
  <c r="AW212" i="2"/>
  <c r="AX212" i="2"/>
  <c r="AY212" i="2"/>
  <c r="AZ212" i="2"/>
  <c r="BA212" i="2"/>
  <c r="BB212" i="2"/>
  <c r="BC212" i="2"/>
  <c r="BE212" i="2"/>
  <c r="BM212" i="2" s="1"/>
  <c r="BN212" i="2" s="1"/>
  <c r="BF212" i="2"/>
  <c r="BG212" i="2"/>
  <c r="BH212" i="2"/>
  <c r="BI212" i="2"/>
  <c r="BJ212" i="2"/>
  <c r="BK212" i="2"/>
  <c r="AW213" i="2"/>
  <c r="AX213" i="2"/>
  <c r="AY213" i="2"/>
  <c r="AZ213" i="2"/>
  <c r="BA213" i="2"/>
  <c r="BB213" i="2"/>
  <c r="BC213" i="2"/>
  <c r="BE213" i="2"/>
  <c r="BM213" i="2" s="1"/>
  <c r="BN213" i="2" s="1"/>
  <c r="BF213" i="2"/>
  <c r="BG213" i="2"/>
  <c r="BH213" i="2"/>
  <c r="BI213" i="2"/>
  <c r="BJ213" i="2"/>
  <c r="BK213" i="2"/>
  <c r="AW214" i="2"/>
  <c r="AX214" i="2"/>
  <c r="AY214" i="2"/>
  <c r="AZ214" i="2"/>
  <c r="BA214" i="2"/>
  <c r="BB214" i="2"/>
  <c r="BC214" i="2"/>
  <c r="BE214" i="2"/>
  <c r="BM214" i="2" s="1"/>
  <c r="BN214" i="2" s="1"/>
  <c r="BF214" i="2"/>
  <c r="BG214" i="2"/>
  <c r="BH214" i="2"/>
  <c r="BI214" i="2"/>
  <c r="BJ214" i="2"/>
  <c r="BK214" i="2"/>
  <c r="AW215" i="2"/>
  <c r="AX215" i="2"/>
  <c r="AY215" i="2"/>
  <c r="AZ215" i="2"/>
  <c r="BA215" i="2"/>
  <c r="BB215" i="2"/>
  <c r="BC215" i="2"/>
  <c r="BE215" i="2"/>
  <c r="BM215" i="2" s="1"/>
  <c r="BN215" i="2" s="1"/>
  <c r="BF215" i="2"/>
  <c r="BG215" i="2"/>
  <c r="BH215" i="2"/>
  <c r="BI215" i="2"/>
  <c r="BJ215" i="2"/>
  <c r="BK215" i="2"/>
  <c r="AW216" i="2"/>
  <c r="AX216" i="2"/>
  <c r="AY216" i="2"/>
  <c r="AZ216" i="2"/>
  <c r="BA216" i="2"/>
  <c r="BB216" i="2"/>
  <c r="BC216" i="2"/>
  <c r="BE216" i="2"/>
  <c r="BM216" i="2" s="1"/>
  <c r="BN216" i="2" s="1"/>
  <c r="BF216" i="2"/>
  <c r="BG216" i="2"/>
  <c r="BH216" i="2"/>
  <c r="BI216" i="2"/>
  <c r="BJ216" i="2"/>
  <c r="BK216" i="2"/>
  <c r="AW217" i="2"/>
  <c r="AX217" i="2"/>
  <c r="AY217" i="2"/>
  <c r="AZ217" i="2"/>
  <c r="BA217" i="2"/>
  <c r="BB217" i="2"/>
  <c r="BC217" i="2"/>
  <c r="BE217" i="2"/>
  <c r="BM217" i="2" s="1"/>
  <c r="BN217" i="2" s="1"/>
  <c r="BF217" i="2"/>
  <c r="BG217" i="2"/>
  <c r="BH217" i="2"/>
  <c r="BI217" i="2"/>
  <c r="BJ217" i="2"/>
  <c r="BK217" i="2"/>
  <c r="AW218" i="2"/>
  <c r="AX218" i="2"/>
  <c r="AY218" i="2"/>
  <c r="AZ218" i="2"/>
  <c r="BA218" i="2"/>
  <c r="BB218" i="2"/>
  <c r="BC218" i="2"/>
  <c r="BE218" i="2"/>
  <c r="BM218" i="2" s="1"/>
  <c r="BN218" i="2" s="1"/>
  <c r="BF218" i="2"/>
  <c r="BG218" i="2"/>
  <c r="BH218" i="2"/>
  <c r="BI218" i="2"/>
  <c r="BJ218" i="2"/>
  <c r="BK218" i="2"/>
  <c r="AW219" i="2"/>
  <c r="AX219" i="2"/>
  <c r="AY219" i="2"/>
  <c r="AZ219" i="2"/>
  <c r="BA219" i="2"/>
  <c r="BB219" i="2"/>
  <c r="BC219" i="2"/>
  <c r="BE219" i="2"/>
  <c r="BM219" i="2" s="1"/>
  <c r="BN219" i="2" s="1"/>
  <c r="BF219" i="2"/>
  <c r="BG219" i="2"/>
  <c r="BH219" i="2"/>
  <c r="BI219" i="2"/>
  <c r="BJ219" i="2"/>
  <c r="BK219" i="2"/>
  <c r="BN6" i="2"/>
  <c r="BM6" i="2"/>
  <c r="BF6" i="2"/>
  <c r="BG6" i="2"/>
  <c r="BH6" i="2"/>
  <c r="BI6" i="2"/>
  <c r="BJ6" i="2"/>
  <c r="BK6" i="2"/>
  <c r="AX6" i="2"/>
  <c r="AY6" i="2"/>
  <c r="AZ6" i="2"/>
  <c r="BA6" i="2"/>
  <c r="BB6" i="2"/>
  <c r="BC6" i="2"/>
  <c r="BE6" i="2"/>
  <c r="AW6" i="2"/>
  <c r="BM91" i="2" l="1"/>
  <c r="BN91" i="2" s="1"/>
  <c r="BM100" i="2"/>
  <c r="BN100" i="2" s="1"/>
  <c r="BM96" i="2"/>
  <c r="BN96" i="2" s="1"/>
  <c r="BM92" i="2"/>
  <c r="BN92" i="2" s="1"/>
  <c r="BM57" i="2"/>
  <c r="BN57" i="2" s="1"/>
  <c r="BM101" i="2"/>
  <c r="BN101" i="2" s="1"/>
  <c r="BM97" i="2"/>
  <c r="BN97" i="2" s="1"/>
  <c r="BM93" i="2"/>
  <c r="BN93" i="2" s="1"/>
  <c r="BM89" i="2"/>
  <c r="BN89" i="2" s="1"/>
  <c r="BM85" i="2"/>
  <c r="BN85" i="2" s="1"/>
  <c r="BM82" i="2"/>
  <c r="BN82" i="2" s="1"/>
  <c r="BM73" i="2"/>
  <c r="BN73" i="2" s="1"/>
  <c r="AA7" i="2" a="1"/>
  <c r="AA7" i="2" s="1"/>
  <c r="AB7" i="2" a="1"/>
  <c r="AB7" i="2"/>
  <c r="AC7" i="2" a="1"/>
  <c r="AC7" i="2" s="1"/>
  <c r="AD7" i="2" a="1"/>
  <c r="AD7" i="2" s="1"/>
  <c r="AE7" i="2" a="1"/>
  <c r="AE7" i="2" s="1"/>
  <c r="AF7" i="2" a="1"/>
  <c r="AF7" i="2" s="1"/>
  <c r="AG7" i="2" a="1"/>
  <c r="AG7" i="2" s="1"/>
  <c r="AH7" i="2" a="1"/>
  <c r="AH7" i="2"/>
  <c r="AI7" i="2" a="1"/>
  <c r="AI7" i="2" s="1"/>
  <c r="AJ7" i="2" a="1"/>
  <c r="AJ7" i="2" s="1"/>
  <c r="AK7" i="2" a="1"/>
  <c r="AK7" i="2" s="1"/>
  <c r="AL7" i="2" a="1"/>
  <c r="AL7" i="2" s="1"/>
  <c r="AM7" i="2" a="1"/>
  <c r="AM7" i="2" s="1"/>
  <c r="AN7" i="2" a="1"/>
  <c r="AN7" i="2" s="1"/>
  <c r="AO7" i="2" a="1"/>
  <c r="AO7" i="2" s="1"/>
  <c r="AP7" i="2" a="1"/>
  <c r="AP7" i="2"/>
  <c r="AQ7" i="2" a="1"/>
  <c r="AQ7" i="2" s="1"/>
  <c r="AR7" i="2" a="1"/>
  <c r="AR7" i="2" s="1"/>
  <c r="AS7" i="2" a="1"/>
  <c r="AS7" i="2" s="1"/>
  <c r="AT7" i="2" a="1"/>
  <c r="AT7" i="2" s="1"/>
  <c r="AU7" i="2" a="1"/>
  <c r="AU7" i="2" s="1"/>
  <c r="AA8" i="2" a="1"/>
  <c r="AA8" i="2" s="1"/>
  <c r="AB8" i="2" a="1"/>
  <c r="AB8" i="2" s="1"/>
  <c r="AC8" i="2" a="1"/>
  <c r="AC8" i="2"/>
  <c r="AD8" i="2" a="1"/>
  <c r="AD8" i="2" s="1"/>
  <c r="AE8" i="2" a="1"/>
  <c r="AE8" i="2" s="1"/>
  <c r="AF8" i="2" a="1"/>
  <c r="AF8" i="2" s="1"/>
  <c r="AG8" i="2" a="1"/>
  <c r="AG8" i="2" s="1"/>
  <c r="AH8" i="2" a="1"/>
  <c r="AH8" i="2" s="1"/>
  <c r="AI8" i="2" a="1"/>
  <c r="AI8" i="2" s="1"/>
  <c r="AJ8" i="2" a="1"/>
  <c r="AJ8" i="2" s="1"/>
  <c r="AK8" i="2" a="1"/>
  <c r="AK8" i="2"/>
  <c r="AL8" i="2" a="1"/>
  <c r="AL8" i="2" s="1"/>
  <c r="AM8" i="2" a="1"/>
  <c r="AM8" i="2" s="1"/>
  <c r="AN8" i="2" a="1"/>
  <c r="AN8" i="2" s="1"/>
  <c r="AO8" i="2" a="1"/>
  <c r="AO8" i="2" s="1"/>
  <c r="AP8" i="2" a="1"/>
  <c r="AP8" i="2" s="1"/>
  <c r="AQ8" i="2" a="1"/>
  <c r="AQ8" i="2" s="1"/>
  <c r="AR8" i="2" a="1"/>
  <c r="AR8" i="2" s="1"/>
  <c r="AS8" i="2" a="1"/>
  <c r="AS8" i="2"/>
  <c r="AT8" i="2" a="1"/>
  <c r="AT8" i="2" s="1"/>
  <c r="AU8" i="2" a="1"/>
  <c r="AU8" i="2" s="1"/>
  <c r="AA9" i="2" a="1"/>
  <c r="AA9" i="2" s="1"/>
  <c r="AB9" i="2" a="1"/>
  <c r="AB9" i="2" s="1"/>
  <c r="AC9" i="2" a="1"/>
  <c r="AC9" i="2" s="1"/>
  <c r="AD9" i="2" a="1"/>
  <c r="AD9" i="2" s="1"/>
  <c r="AE9" i="2" a="1"/>
  <c r="AE9" i="2" s="1"/>
  <c r="AF9" i="2" a="1"/>
  <c r="AF9" i="2"/>
  <c r="AG9" i="2" a="1"/>
  <c r="AG9" i="2" s="1"/>
  <c r="AH9" i="2" a="1"/>
  <c r="AH9" i="2" s="1"/>
  <c r="AI9" i="2" a="1"/>
  <c r="AI9" i="2" s="1"/>
  <c r="AJ9" i="2" a="1"/>
  <c r="AJ9" i="2" s="1"/>
  <c r="AK9" i="2" a="1"/>
  <c r="AK9" i="2" s="1"/>
  <c r="AL9" i="2" a="1"/>
  <c r="AL9" i="2" s="1"/>
  <c r="AM9" i="2" a="1"/>
  <c r="AM9" i="2" s="1"/>
  <c r="AN9" i="2" a="1"/>
  <c r="AN9" i="2"/>
  <c r="AO9" i="2" a="1"/>
  <c r="AO9" i="2" s="1"/>
  <c r="AP9" i="2" a="1"/>
  <c r="AP9" i="2" s="1"/>
  <c r="AQ9" i="2" a="1"/>
  <c r="AQ9" i="2" s="1"/>
  <c r="AR9" i="2" a="1"/>
  <c r="AR9" i="2" s="1"/>
  <c r="AS9" i="2" a="1"/>
  <c r="AS9" i="2" s="1"/>
  <c r="AT9" i="2" a="1"/>
  <c r="AT9" i="2" s="1"/>
  <c r="AU9" i="2" a="1"/>
  <c r="AU9" i="2" s="1"/>
  <c r="AA10" i="2" a="1"/>
  <c r="AA10" i="2"/>
  <c r="AB10" i="2" a="1"/>
  <c r="AB10" i="2" s="1"/>
  <c r="AC10" i="2" a="1"/>
  <c r="AC10" i="2" s="1"/>
  <c r="AD10" i="2" a="1"/>
  <c r="AD10" i="2" s="1"/>
  <c r="AE10" i="2" a="1"/>
  <c r="AE10" i="2" s="1"/>
  <c r="AF10" i="2" a="1"/>
  <c r="AF10" i="2" s="1"/>
  <c r="AG10" i="2" a="1"/>
  <c r="AG10" i="2" s="1"/>
  <c r="AH10" i="2" a="1"/>
  <c r="AH10" i="2" s="1"/>
  <c r="AI10" i="2" a="1"/>
  <c r="AI10" i="2"/>
  <c r="AJ10" i="2" a="1"/>
  <c r="AJ10" i="2" s="1"/>
  <c r="AK10" i="2" a="1"/>
  <c r="AK10" i="2" s="1"/>
  <c r="AL10" i="2" a="1"/>
  <c r="AL10" i="2" s="1"/>
  <c r="AM10" i="2" a="1"/>
  <c r="AM10" i="2" s="1"/>
  <c r="AN10" i="2" a="1"/>
  <c r="AN10" i="2" s="1"/>
  <c r="AO10" i="2" a="1"/>
  <c r="AO10" i="2" s="1"/>
  <c r="AP10" i="2" a="1"/>
  <c r="AP10" i="2" s="1"/>
  <c r="AQ10" i="2" a="1"/>
  <c r="AQ10" i="2"/>
  <c r="AR10" i="2" a="1"/>
  <c r="AR10" i="2" s="1"/>
  <c r="AS10" i="2" a="1"/>
  <c r="AS10" i="2" s="1"/>
  <c r="AT10" i="2" a="1"/>
  <c r="AT10" i="2" s="1"/>
  <c r="AU10" i="2" a="1"/>
  <c r="AU10" i="2" s="1"/>
  <c r="AA11" i="2" a="1"/>
  <c r="AA11" i="2" s="1"/>
  <c r="AB11" i="2" a="1"/>
  <c r="AB11" i="2" s="1"/>
  <c r="AC11" i="2" a="1"/>
  <c r="AC11" i="2" s="1"/>
  <c r="AD11" i="2" a="1"/>
  <c r="AD11" i="2"/>
  <c r="AE11" i="2" a="1"/>
  <c r="AE11" i="2" s="1"/>
  <c r="AF11" i="2" a="1"/>
  <c r="AF11" i="2" s="1"/>
  <c r="AG11" i="2" a="1"/>
  <c r="AG11" i="2" s="1"/>
  <c r="AH11" i="2" a="1"/>
  <c r="AH11" i="2" s="1"/>
  <c r="AI11" i="2" a="1"/>
  <c r="AI11" i="2" s="1"/>
  <c r="AJ11" i="2" a="1"/>
  <c r="AJ11" i="2" s="1"/>
  <c r="AK11" i="2" a="1"/>
  <c r="AK11" i="2" s="1"/>
  <c r="AL11" i="2" a="1"/>
  <c r="AL11" i="2"/>
  <c r="AM11" i="2" a="1"/>
  <c r="AM11" i="2" s="1"/>
  <c r="AN11" i="2" a="1"/>
  <c r="AN11" i="2" s="1"/>
  <c r="AO11" i="2" a="1"/>
  <c r="AO11" i="2" s="1"/>
  <c r="AP11" i="2" a="1"/>
  <c r="AP11" i="2" s="1"/>
  <c r="AQ11" i="2" a="1"/>
  <c r="AQ11" i="2" s="1"/>
  <c r="AR11" i="2" a="1"/>
  <c r="AR11" i="2" s="1"/>
  <c r="AS11" i="2" a="1"/>
  <c r="AS11" i="2" s="1"/>
  <c r="AT11" i="2" a="1"/>
  <c r="AT11" i="2"/>
  <c r="AU11" i="2" a="1"/>
  <c r="AU11" i="2" s="1"/>
  <c r="AA12" i="2" a="1"/>
  <c r="AA12" i="2" s="1"/>
  <c r="AB12" i="2" a="1"/>
  <c r="AB12" i="2" s="1"/>
  <c r="AC12" i="2" a="1"/>
  <c r="AC12" i="2" s="1"/>
  <c r="AD12" i="2" a="1"/>
  <c r="AD12" i="2" s="1"/>
  <c r="AE12" i="2" a="1"/>
  <c r="AE12" i="2" s="1"/>
  <c r="AF12" i="2" a="1"/>
  <c r="AF12" i="2" s="1"/>
  <c r="AG12" i="2" a="1"/>
  <c r="AG12" i="2"/>
  <c r="AH12" i="2" a="1"/>
  <c r="AH12" i="2" s="1"/>
  <c r="AI12" i="2" a="1"/>
  <c r="AI12" i="2" s="1"/>
  <c r="AJ12" i="2" a="1"/>
  <c r="AJ12" i="2" s="1"/>
  <c r="AK12" i="2" a="1"/>
  <c r="AK12" i="2" s="1"/>
  <c r="AL12" i="2" a="1"/>
  <c r="AL12" i="2" s="1"/>
  <c r="AM12" i="2" a="1"/>
  <c r="AM12" i="2" s="1"/>
  <c r="AN12" i="2" a="1"/>
  <c r="AN12" i="2" s="1"/>
  <c r="AO12" i="2" a="1"/>
  <c r="AO12" i="2"/>
  <c r="AP12" i="2" a="1"/>
  <c r="AP12" i="2" s="1"/>
  <c r="AQ12" i="2" a="1"/>
  <c r="AQ12" i="2" s="1"/>
  <c r="AR12" i="2" a="1"/>
  <c r="AR12" i="2" s="1"/>
  <c r="AS12" i="2" a="1"/>
  <c r="AS12" i="2" s="1"/>
  <c r="AT12" i="2" a="1"/>
  <c r="AT12" i="2" s="1"/>
  <c r="AU12" i="2" a="1"/>
  <c r="AU12" i="2" s="1"/>
  <c r="AA13" i="2" a="1"/>
  <c r="AA13" i="2" s="1"/>
  <c r="AB13" i="2" a="1"/>
  <c r="AB13" i="2"/>
  <c r="AC13" i="2" a="1"/>
  <c r="AC13" i="2" s="1"/>
  <c r="AD13" i="2" a="1"/>
  <c r="AD13" i="2" s="1"/>
  <c r="AE13" i="2" a="1"/>
  <c r="AE13" i="2" s="1"/>
  <c r="AF13" i="2" a="1"/>
  <c r="AF13" i="2" s="1"/>
  <c r="AG13" i="2" a="1"/>
  <c r="AG13" i="2" s="1"/>
  <c r="AH13" i="2" a="1"/>
  <c r="AH13" i="2" s="1"/>
  <c r="AI13" i="2" a="1"/>
  <c r="AI13" i="2" s="1"/>
  <c r="AJ13" i="2" a="1"/>
  <c r="AJ13" i="2"/>
  <c r="AK13" i="2" a="1"/>
  <c r="AK13" i="2" s="1"/>
  <c r="AL13" i="2" a="1"/>
  <c r="AL13" i="2" s="1"/>
  <c r="AM13" i="2" a="1"/>
  <c r="AM13" i="2" s="1"/>
  <c r="AN13" i="2" a="1"/>
  <c r="AN13" i="2" s="1"/>
  <c r="AO13" i="2" a="1"/>
  <c r="AO13" i="2" s="1"/>
  <c r="AP13" i="2" a="1"/>
  <c r="AP13" i="2" s="1"/>
  <c r="AQ13" i="2" a="1"/>
  <c r="AQ13" i="2" s="1"/>
  <c r="AR13" i="2" a="1"/>
  <c r="AR13" i="2"/>
  <c r="AS13" i="2" a="1"/>
  <c r="AS13" i="2" s="1"/>
  <c r="AT13" i="2" a="1"/>
  <c r="AT13" i="2" s="1"/>
  <c r="AU13" i="2" a="1"/>
  <c r="AU13" i="2" s="1"/>
  <c r="AA14" i="2" a="1"/>
  <c r="AA14" i="2" s="1"/>
  <c r="AB14" i="2" a="1"/>
  <c r="AB14" i="2" s="1"/>
  <c r="AC14" i="2" a="1"/>
  <c r="AC14" i="2" s="1"/>
  <c r="AD14" i="2" a="1"/>
  <c r="AD14" i="2" s="1"/>
  <c r="AE14" i="2" a="1"/>
  <c r="AE14" i="2"/>
  <c r="AF14" i="2" a="1"/>
  <c r="AF14" i="2" s="1"/>
  <c r="AG14" i="2" a="1"/>
  <c r="AG14" i="2" s="1"/>
  <c r="AH14" i="2" a="1"/>
  <c r="AH14" i="2" s="1"/>
  <c r="AI14" i="2" a="1"/>
  <c r="AI14" i="2" s="1"/>
  <c r="AJ14" i="2" a="1"/>
  <c r="AJ14" i="2" s="1"/>
  <c r="AK14" i="2" a="1"/>
  <c r="AK14" i="2" s="1"/>
  <c r="AL14" i="2" a="1"/>
  <c r="AL14" i="2" s="1"/>
  <c r="AM14" i="2" a="1"/>
  <c r="AM14" i="2"/>
  <c r="AN14" i="2" a="1"/>
  <c r="AN14" i="2" s="1"/>
  <c r="AO14" i="2" a="1"/>
  <c r="AO14" i="2" s="1"/>
  <c r="AP14" i="2" a="1"/>
  <c r="AP14" i="2" s="1"/>
  <c r="AQ14" i="2" a="1"/>
  <c r="AQ14" i="2" s="1"/>
  <c r="AR14" i="2" a="1"/>
  <c r="AR14" i="2" s="1"/>
  <c r="AS14" i="2" a="1"/>
  <c r="AS14" i="2" s="1"/>
  <c r="AT14" i="2" a="1"/>
  <c r="AT14" i="2" s="1"/>
  <c r="AU14" i="2" a="1"/>
  <c r="AU14" i="2"/>
  <c r="AA15" i="2" a="1"/>
  <c r="AA15" i="2" s="1"/>
  <c r="AB15" i="2" a="1"/>
  <c r="AB15" i="2" s="1"/>
  <c r="AC15" i="2" a="1"/>
  <c r="AC15" i="2" s="1"/>
  <c r="AD15" i="2" a="1"/>
  <c r="AD15" i="2" s="1"/>
  <c r="AE15" i="2" a="1"/>
  <c r="AE15" i="2" s="1"/>
  <c r="AF15" i="2" a="1"/>
  <c r="AF15" i="2" s="1"/>
  <c r="AG15" i="2" a="1"/>
  <c r="AG15" i="2" s="1"/>
  <c r="AH15" i="2" a="1"/>
  <c r="AH15" i="2" s="1"/>
  <c r="AI15" i="2" a="1"/>
  <c r="AI15" i="2" s="1"/>
  <c r="AJ15" i="2" a="1"/>
  <c r="AJ15" i="2" s="1"/>
  <c r="AK15" i="2" a="1"/>
  <c r="AK15" i="2" s="1"/>
  <c r="AL15" i="2" a="1"/>
  <c r="AL15" i="2" s="1"/>
  <c r="AM15" i="2" a="1"/>
  <c r="AM15" i="2" s="1"/>
  <c r="AN15" i="2" a="1"/>
  <c r="AN15" i="2" s="1"/>
  <c r="AO15" i="2" a="1"/>
  <c r="AO15" i="2" s="1"/>
  <c r="AP15" i="2" a="1"/>
  <c r="AP15" i="2" s="1"/>
  <c r="AQ15" i="2" a="1"/>
  <c r="AQ15" i="2" s="1"/>
  <c r="AR15" i="2" a="1"/>
  <c r="AR15" i="2" s="1"/>
  <c r="AS15" i="2" a="1"/>
  <c r="AS15" i="2" s="1"/>
  <c r="AT15" i="2" a="1"/>
  <c r="AT15" i="2" s="1"/>
  <c r="AU15" i="2" a="1"/>
  <c r="AU15" i="2" s="1"/>
  <c r="AA16" i="2" a="1"/>
  <c r="AA16" i="2" s="1"/>
  <c r="AB16" i="2" a="1"/>
  <c r="AB16" i="2" s="1"/>
  <c r="AC16" i="2" a="1"/>
  <c r="AC16" i="2" s="1"/>
  <c r="AD16" i="2" a="1"/>
  <c r="AD16" i="2" s="1"/>
  <c r="AE16" i="2" a="1"/>
  <c r="AE16" i="2" s="1"/>
  <c r="AF16" i="2" a="1"/>
  <c r="AF16" i="2"/>
  <c r="AG16" i="2" a="1"/>
  <c r="AG16" i="2" s="1"/>
  <c r="AH16" i="2" a="1"/>
  <c r="AH16" i="2" s="1"/>
  <c r="AI16" i="2" a="1"/>
  <c r="AI16" i="2" s="1"/>
  <c r="AJ16" i="2" a="1"/>
  <c r="AJ16" i="2"/>
  <c r="AK16" i="2" a="1"/>
  <c r="AK16" i="2" s="1"/>
  <c r="AL16" i="2" a="1"/>
  <c r="AL16" i="2" s="1"/>
  <c r="AM16" i="2" a="1"/>
  <c r="AM16" i="2" s="1"/>
  <c r="AN16" i="2" a="1"/>
  <c r="AN16" i="2"/>
  <c r="AO16" i="2" a="1"/>
  <c r="AO16" i="2" s="1"/>
  <c r="AP16" i="2" a="1"/>
  <c r="AP16" i="2" s="1"/>
  <c r="AQ16" i="2" a="1"/>
  <c r="AQ16" i="2" s="1"/>
  <c r="AR16" i="2" a="1"/>
  <c r="AR16" i="2"/>
  <c r="AS16" i="2" a="1"/>
  <c r="AS16" i="2" s="1"/>
  <c r="AT16" i="2" a="1"/>
  <c r="AT16" i="2" s="1"/>
  <c r="AU16" i="2" a="1"/>
  <c r="AU16" i="2" s="1"/>
  <c r="AA17" i="2" a="1"/>
  <c r="AA17" i="2"/>
  <c r="AB17" i="2" a="1"/>
  <c r="AB17" i="2" s="1"/>
  <c r="AC17" i="2" a="1"/>
  <c r="AC17" i="2" s="1"/>
  <c r="AD17" i="2" a="1"/>
  <c r="AD17" i="2" s="1"/>
  <c r="AE17" i="2" a="1"/>
  <c r="AE17" i="2"/>
  <c r="AF17" i="2" a="1"/>
  <c r="AF17" i="2" s="1"/>
  <c r="AG17" i="2" a="1"/>
  <c r="AG17" i="2" s="1"/>
  <c r="AH17" i="2" a="1"/>
  <c r="AH17" i="2" s="1"/>
  <c r="AI17" i="2" a="1"/>
  <c r="AI17" i="2"/>
  <c r="AJ17" i="2" a="1"/>
  <c r="AJ17" i="2" s="1"/>
  <c r="AK17" i="2" a="1"/>
  <c r="AK17" i="2" s="1"/>
  <c r="AL17" i="2" a="1"/>
  <c r="AL17" i="2" s="1"/>
  <c r="AM17" i="2" a="1"/>
  <c r="AM17" i="2"/>
  <c r="AN17" i="2" a="1"/>
  <c r="AN17" i="2" s="1"/>
  <c r="AO17" i="2" a="1"/>
  <c r="AO17" i="2" s="1"/>
  <c r="AP17" i="2" a="1"/>
  <c r="AP17" i="2" s="1"/>
  <c r="AQ17" i="2" a="1"/>
  <c r="AQ17" i="2"/>
  <c r="AR17" i="2" a="1"/>
  <c r="AR17" i="2" s="1"/>
  <c r="AS17" i="2" a="1"/>
  <c r="AS17" i="2" s="1"/>
  <c r="AT17" i="2" a="1"/>
  <c r="AT17" i="2" s="1"/>
  <c r="AU17" i="2" a="1"/>
  <c r="AU17" i="2"/>
  <c r="AA18" i="2" a="1"/>
  <c r="AA18" i="2" s="1"/>
  <c r="AB18" i="2" a="1"/>
  <c r="AB18" i="2" s="1"/>
  <c r="AC18" i="2" a="1"/>
  <c r="AC18" i="2" s="1"/>
  <c r="AD18" i="2" a="1"/>
  <c r="AD18" i="2"/>
  <c r="AE18" i="2" a="1"/>
  <c r="AE18" i="2" s="1"/>
  <c r="AF18" i="2" a="1"/>
  <c r="AF18" i="2" s="1"/>
  <c r="AG18" i="2" a="1"/>
  <c r="AG18" i="2" s="1"/>
  <c r="AH18" i="2" a="1"/>
  <c r="AH18" i="2"/>
  <c r="AI18" i="2" a="1"/>
  <c r="AI18" i="2" s="1"/>
  <c r="AJ18" i="2" a="1"/>
  <c r="AJ18" i="2" s="1"/>
  <c r="AK18" i="2" a="1"/>
  <c r="AK18" i="2" s="1"/>
  <c r="AL18" i="2" a="1"/>
  <c r="AL18" i="2"/>
  <c r="AM18" i="2" a="1"/>
  <c r="AM18" i="2" s="1"/>
  <c r="AN18" i="2" a="1"/>
  <c r="AN18" i="2" s="1"/>
  <c r="AO18" i="2" a="1"/>
  <c r="AO18" i="2" s="1"/>
  <c r="AP18" i="2" a="1"/>
  <c r="AP18" i="2"/>
  <c r="AQ18" i="2" a="1"/>
  <c r="AQ18" i="2" s="1"/>
  <c r="AR18" i="2" a="1"/>
  <c r="AR18" i="2" s="1"/>
  <c r="AS18" i="2" a="1"/>
  <c r="AS18" i="2" s="1"/>
  <c r="AT18" i="2" a="1"/>
  <c r="AT18" i="2"/>
  <c r="AU18" i="2" a="1"/>
  <c r="AU18" i="2" s="1"/>
  <c r="AA19" i="2" a="1"/>
  <c r="AA19" i="2" s="1"/>
  <c r="AB19" i="2" a="1"/>
  <c r="AB19" i="2" s="1"/>
  <c r="AC19" i="2" a="1"/>
  <c r="AC19" i="2"/>
  <c r="AD19" i="2" a="1"/>
  <c r="AD19" i="2" s="1"/>
  <c r="AE19" i="2" a="1"/>
  <c r="AE19" i="2" s="1"/>
  <c r="AF19" i="2" a="1"/>
  <c r="AF19" i="2" s="1"/>
  <c r="AG19" i="2" a="1"/>
  <c r="AG19" i="2"/>
  <c r="AH19" i="2" a="1"/>
  <c r="AH19" i="2" s="1"/>
  <c r="AI19" i="2" a="1"/>
  <c r="AI19" i="2" s="1"/>
  <c r="AJ19" i="2" a="1"/>
  <c r="AJ19" i="2" s="1"/>
  <c r="AK19" i="2" a="1"/>
  <c r="AK19" i="2"/>
  <c r="AL19" i="2" a="1"/>
  <c r="AL19" i="2" s="1"/>
  <c r="AM19" i="2" a="1"/>
  <c r="AM19" i="2" s="1"/>
  <c r="AN19" i="2" a="1"/>
  <c r="AN19" i="2" s="1"/>
  <c r="AO19" i="2" a="1"/>
  <c r="AO19" i="2"/>
  <c r="AP19" i="2" a="1"/>
  <c r="AP19" i="2" s="1"/>
  <c r="AQ19" i="2" a="1"/>
  <c r="AQ19" i="2" s="1"/>
  <c r="AR19" i="2" a="1"/>
  <c r="AR19" i="2" s="1"/>
  <c r="AS19" i="2" a="1"/>
  <c r="AS19" i="2"/>
  <c r="AT19" i="2" a="1"/>
  <c r="AT19" i="2" s="1"/>
  <c r="AU19" i="2" a="1"/>
  <c r="AU19" i="2" s="1"/>
  <c r="AA20" i="2" a="1"/>
  <c r="AA20" i="2" s="1"/>
  <c r="AB20" i="2" a="1"/>
  <c r="AB20" i="2"/>
  <c r="AC20" i="2" a="1"/>
  <c r="AC20" i="2" s="1"/>
  <c r="AD20" i="2" a="1"/>
  <c r="AD20" i="2" s="1"/>
  <c r="AE20" i="2" a="1"/>
  <c r="AE20" i="2" s="1"/>
  <c r="AF20" i="2" a="1"/>
  <c r="AF20" i="2"/>
  <c r="AG20" i="2" a="1"/>
  <c r="AG20" i="2" s="1"/>
  <c r="AH20" i="2" a="1"/>
  <c r="AH20" i="2" s="1"/>
  <c r="AI20" i="2" a="1"/>
  <c r="AI20" i="2" s="1"/>
  <c r="AJ20" i="2" a="1"/>
  <c r="AJ20" i="2"/>
  <c r="AK20" i="2" a="1"/>
  <c r="AK20" i="2" s="1"/>
  <c r="AL20" i="2" a="1"/>
  <c r="AL20" i="2" s="1"/>
  <c r="AM20" i="2" a="1"/>
  <c r="AM20" i="2" s="1"/>
  <c r="AN20" i="2" a="1"/>
  <c r="AN20" i="2"/>
  <c r="AO20" i="2" a="1"/>
  <c r="AO20" i="2" s="1"/>
  <c r="AP20" i="2" a="1"/>
  <c r="AP20" i="2" s="1"/>
  <c r="AQ20" i="2" a="1"/>
  <c r="AQ20" i="2" s="1"/>
  <c r="AR20" i="2" a="1"/>
  <c r="AR20" i="2"/>
  <c r="AS20" i="2" a="1"/>
  <c r="AS20" i="2" s="1"/>
  <c r="AT20" i="2" a="1"/>
  <c r="AT20" i="2" s="1"/>
  <c r="AU20" i="2" a="1"/>
  <c r="AU20" i="2" s="1"/>
  <c r="AA21" i="2" a="1"/>
  <c r="AA21" i="2"/>
  <c r="AB21" i="2" a="1"/>
  <c r="AB21" i="2" s="1"/>
  <c r="AC21" i="2" a="1"/>
  <c r="AC21" i="2" s="1"/>
  <c r="AD21" i="2" a="1"/>
  <c r="AD21" i="2" s="1"/>
  <c r="AE21" i="2" a="1"/>
  <c r="AE21" i="2"/>
  <c r="AF21" i="2" a="1"/>
  <c r="AF21" i="2"/>
  <c r="AG21" i="2" a="1"/>
  <c r="AG21" i="2"/>
  <c r="AH21" i="2" a="1"/>
  <c r="AH21" i="2"/>
  <c r="AI21" i="2" a="1"/>
  <c r="AI21" i="2"/>
  <c r="AJ21" i="2" a="1"/>
  <c r="AJ21" i="2"/>
  <c r="AK21" i="2" a="1"/>
  <c r="AK21" i="2"/>
  <c r="AL21" i="2" a="1"/>
  <c r="AL21" i="2"/>
  <c r="AM21" i="2" a="1"/>
  <c r="AM21" i="2"/>
  <c r="AN21" i="2" a="1"/>
  <c r="AN21" i="2"/>
  <c r="AO21" i="2" a="1"/>
  <c r="AO21" i="2"/>
  <c r="AP21" i="2" a="1"/>
  <c r="AP21" i="2"/>
  <c r="AQ21" i="2" a="1"/>
  <c r="AQ21" i="2"/>
  <c r="AR21" i="2" a="1"/>
  <c r="AR21" i="2"/>
  <c r="AS21" i="2" a="1"/>
  <c r="AS21" i="2"/>
  <c r="AT21" i="2" a="1"/>
  <c r="AT21" i="2"/>
  <c r="AU21" i="2" a="1"/>
  <c r="AU21" i="2"/>
  <c r="AA22" i="2" a="1"/>
  <c r="AA22" i="2"/>
  <c r="AB22" i="2" a="1"/>
  <c r="AB22" i="2"/>
  <c r="AC22" i="2" a="1"/>
  <c r="AC22" i="2"/>
  <c r="AD22" i="2" a="1"/>
  <c r="AD22" i="2"/>
  <c r="AE22" i="2" a="1"/>
  <c r="AE22" i="2"/>
  <c r="AF22" i="2" a="1"/>
  <c r="AF22" i="2"/>
  <c r="AG22" i="2" a="1"/>
  <c r="AG22" i="2"/>
  <c r="AH22" i="2" a="1"/>
  <c r="AH22" i="2"/>
  <c r="AI22" i="2" a="1"/>
  <c r="AI22" i="2"/>
  <c r="AJ22" i="2" a="1"/>
  <c r="AJ22" i="2"/>
  <c r="AK22" i="2" a="1"/>
  <c r="AK22" i="2"/>
  <c r="AL22" i="2" a="1"/>
  <c r="AL22" i="2"/>
  <c r="AM22" i="2" a="1"/>
  <c r="AM22" i="2"/>
  <c r="AN22" i="2" a="1"/>
  <c r="AN22" i="2"/>
  <c r="AO22" i="2" a="1"/>
  <c r="AO22" i="2"/>
  <c r="AP22" i="2" a="1"/>
  <c r="AP22" i="2"/>
  <c r="AQ22" i="2" a="1"/>
  <c r="AQ22" i="2"/>
  <c r="AR22" i="2" a="1"/>
  <c r="AR22" i="2"/>
  <c r="AS22" i="2" a="1"/>
  <c r="AS22" i="2"/>
  <c r="AT22" i="2" a="1"/>
  <c r="AT22" i="2"/>
  <c r="AU22" i="2" a="1"/>
  <c r="AU22" i="2"/>
  <c r="AA23" i="2" a="1"/>
  <c r="AA23" i="2"/>
  <c r="AB23" i="2" a="1"/>
  <c r="AB23" i="2"/>
  <c r="AC23" i="2" a="1"/>
  <c r="AC23" i="2"/>
  <c r="AD23" i="2" a="1"/>
  <c r="AD23" i="2"/>
  <c r="AE23" i="2" a="1"/>
  <c r="AE23" i="2" s="1"/>
  <c r="AF23" i="2" a="1"/>
  <c r="AF23" i="2" s="1"/>
  <c r="AG23" i="2" a="1"/>
  <c r="AG23" i="2" s="1"/>
  <c r="AH23" i="2" a="1"/>
  <c r="AH23" i="2"/>
  <c r="AI23" i="2" a="1"/>
  <c r="AI23" i="2" s="1"/>
  <c r="AJ23" i="2" a="1"/>
  <c r="AJ23" i="2" s="1"/>
  <c r="AK23" i="2" a="1"/>
  <c r="AK23" i="2" s="1"/>
  <c r="AL23" i="2" a="1"/>
  <c r="AL23" i="2"/>
  <c r="AM23" i="2" a="1"/>
  <c r="AM23" i="2" s="1"/>
  <c r="AN23" i="2" a="1"/>
  <c r="AN23" i="2" s="1"/>
  <c r="AO23" i="2" a="1"/>
  <c r="AO23" i="2" s="1"/>
  <c r="AP23" i="2" a="1"/>
  <c r="AP23" i="2"/>
  <c r="AQ23" i="2" a="1"/>
  <c r="AQ23" i="2" s="1"/>
  <c r="AR23" i="2" a="1"/>
  <c r="AR23" i="2" s="1"/>
  <c r="AS23" i="2" a="1"/>
  <c r="AS23" i="2" s="1"/>
  <c r="AT23" i="2" a="1"/>
  <c r="AT23" i="2"/>
  <c r="AU23" i="2" a="1"/>
  <c r="AU23" i="2" s="1"/>
  <c r="AA24" i="2" a="1"/>
  <c r="AA24" i="2" s="1"/>
  <c r="AB24" i="2" a="1"/>
  <c r="AB24" i="2" s="1"/>
  <c r="AC24" i="2" a="1"/>
  <c r="AC24" i="2"/>
  <c r="AD24" i="2" a="1"/>
  <c r="AD24" i="2" s="1"/>
  <c r="AE24" i="2" a="1"/>
  <c r="AE24" i="2" s="1"/>
  <c r="AF24" i="2" a="1"/>
  <c r="AF24" i="2" s="1"/>
  <c r="AG24" i="2" a="1"/>
  <c r="AG24" i="2"/>
  <c r="AH24" i="2" a="1"/>
  <c r="AH24" i="2" s="1"/>
  <c r="AI24" i="2" a="1"/>
  <c r="AI24" i="2" s="1"/>
  <c r="AJ24" i="2" a="1"/>
  <c r="AJ24" i="2" s="1"/>
  <c r="AK24" i="2" a="1"/>
  <c r="AK24" i="2"/>
  <c r="AL24" i="2" a="1"/>
  <c r="AL24" i="2" s="1"/>
  <c r="AM24" i="2" a="1"/>
  <c r="AM24" i="2" s="1"/>
  <c r="AN24" i="2" a="1"/>
  <c r="AN24" i="2" s="1"/>
  <c r="AO24" i="2" a="1"/>
  <c r="AO24" i="2"/>
  <c r="AP24" i="2" a="1"/>
  <c r="AP24" i="2" s="1"/>
  <c r="AQ24" i="2" a="1"/>
  <c r="AQ24" i="2" s="1"/>
  <c r="AR24" i="2" a="1"/>
  <c r="AR24" i="2" s="1"/>
  <c r="AS24" i="2" a="1"/>
  <c r="AS24" i="2"/>
  <c r="AT24" i="2" a="1"/>
  <c r="AT24" i="2" s="1"/>
  <c r="AU24" i="2" a="1"/>
  <c r="AU24" i="2" s="1"/>
  <c r="AA25" i="2" a="1"/>
  <c r="AA25" i="2" s="1"/>
  <c r="AB25" i="2" a="1"/>
  <c r="AB25" i="2"/>
  <c r="AC25" i="2" a="1"/>
  <c r="AC25" i="2" s="1"/>
  <c r="AD25" i="2" a="1"/>
  <c r="AD25" i="2" s="1"/>
  <c r="AE25" i="2" a="1"/>
  <c r="AE25" i="2" s="1"/>
  <c r="AF25" i="2" a="1"/>
  <c r="AF25" i="2"/>
  <c r="AG25" i="2" a="1"/>
  <c r="AG25" i="2" s="1"/>
  <c r="AH25" i="2" a="1"/>
  <c r="AH25" i="2" s="1"/>
  <c r="AI25" i="2" a="1"/>
  <c r="AI25" i="2" s="1"/>
  <c r="AJ25" i="2" a="1"/>
  <c r="AJ25" i="2"/>
  <c r="AK25" i="2" a="1"/>
  <c r="AK25" i="2" s="1"/>
  <c r="AL25" i="2" a="1"/>
  <c r="AL25" i="2" s="1"/>
  <c r="AM25" i="2" a="1"/>
  <c r="AM25" i="2" s="1"/>
  <c r="AN25" i="2" a="1"/>
  <c r="AN25" i="2"/>
  <c r="AO25" i="2" a="1"/>
  <c r="AO25" i="2" s="1"/>
  <c r="AP25" i="2" a="1"/>
  <c r="AP25" i="2" s="1"/>
  <c r="AQ25" i="2" a="1"/>
  <c r="AQ25" i="2" s="1"/>
  <c r="AR25" i="2" a="1"/>
  <c r="AR25" i="2"/>
  <c r="AS25" i="2" a="1"/>
  <c r="AS25" i="2" s="1"/>
  <c r="AT25" i="2" a="1"/>
  <c r="AT25" i="2" s="1"/>
  <c r="AU25" i="2" a="1"/>
  <c r="AU25" i="2" s="1"/>
  <c r="AA26" i="2" a="1"/>
  <c r="AA26" i="2"/>
  <c r="AB26" i="2" a="1"/>
  <c r="AB26" i="2" s="1"/>
  <c r="AC26" i="2" a="1"/>
  <c r="AC26" i="2" s="1"/>
  <c r="AD26" i="2" a="1"/>
  <c r="AD26" i="2" s="1"/>
  <c r="AE26" i="2" a="1"/>
  <c r="AE26" i="2"/>
  <c r="AF26" i="2" a="1"/>
  <c r="AF26" i="2" s="1"/>
  <c r="AG26" i="2" a="1"/>
  <c r="AG26" i="2" s="1"/>
  <c r="AH26" i="2" a="1"/>
  <c r="AH26" i="2" s="1"/>
  <c r="AI26" i="2" a="1"/>
  <c r="AI26" i="2"/>
  <c r="AJ26" i="2" a="1"/>
  <c r="AJ26" i="2" s="1"/>
  <c r="AK26" i="2" a="1"/>
  <c r="AK26" i="2" s="1"/>
  <c r="AL26" i="2" a="1"/>
  <c r="AL26" i="2" s="1"/>
  <c r="AM26" i="2" a="1"/>
  <c r="AM26" i="2"/>
  <c r="AN26" i="2" a="1"/>
  <c r="AN26" i="2" s="1"/>
  <c r="AO26" i="2" a="1"/>
  <c r="AO26" i="2" s="1"/>
  <c r="AP26" i="2" a="1"/>
  <c r="AP26" i="2" s="1"/>
  <c r="AQ26" i="2" a="1"/>
  <c r="AQ26" i="2"/>
  <c r="AR26" i="2" a="1"/>
  <c r="AR26" i="2" s="1"/>
  <c r="AS26" i="2" a="1"/>
  <c r="AS26" i="2" s="1"/>
  <c r="AT26" i="2" a="1"/>
  <c r="AT26" i="2" s="1"/>
  <c r="AU26" i="2" a="1"/>
  <c r="AU26" i="2"/>
  <c r="AA27" i="2" a="1"/>
  <c r="AA27" i="2" s="1"/>
  <c r="AB27" i="2" a="1"/>
  <c r="AB27" i="2" s="1"/>
  <c r="AC27" i="2" a="1"/>
  <c r="AC27" i="2" s="1"/>
  <c r="AD27" i="2" a="1"/>
  <c r="AD27" i="2"/>
  <c r="AE27" i="2" a="1"/>
  <c r="AE27" i="2" s="1"/>
  <c r="AF27" i="2" a="1"/>
  <c r="AF27" i="2" s="1"/>
  <c r="AG27" i="2" a="1"/>
  <c r="AG27" i="2" s="1"/>
  <c r="AH27" i="2" a="1"/>
  <c r="AH27" i="2"/>
  <c r="AI27" i="2" a="1"/>
  <c r="AI27" i="2" s="1"/>
  <c r="AJ27" i="2" a="1"/>
  <c r="AJ27" i="2" s="1"/>
  <c r="AK27" i="2" a="1"/>
  <c r="AK27" i="2" s="1"/>
  <c r="AL27" i="2" a="1"/>
  <c r="AL27" i="2"/>
  <c r="AM27" i="2" a="1"/>
  <c r="AM27" i="2" s="1"/>
  <c r="AN27" i="2" a="1"/>
  <c r="AN27" i="2" s="1"/>
  <c r="AO27" i="2" a="1"/>
  <c r="AO27" i="2" s="1"/>
  <c r="AP27" i="2" a="1"/>
  <c r="AP27" i="2"/>
  <c r="AQ27" i="2" a="1"/>
  <c r="AQ27" i="2" s="1"/>
  <c r="AR27" i="2" a="1"/>
  <c r="AR27" i="2" s="1"/>
  <c r="AS27" i="2" a="1"/>
  <c r="AS27" i="2" s="1"/>
  <c r="AT27" i="2" a="1"/>
  <c r="AT27" i="2"/>
  <c r="AU27" i="2" a="1"/>
  <c r="AU27" i="2" s="1"/>
  <c r="AA28" i="2" a="1"/>
  <c r="AA28" i="2" s="1"/>
  <c r="AB28" i="2" a="1"/>
  <c r="AB28" i="2" s="1"/>
  <c r="AC28" i="2" a="1"/>
  <c r="AC28" i="2"/>
  <c r="AD28" i="2" a="1"/>
  <c r="AD28" i="2" s="1"/>
  <c r="AE28" i="2" a="1"/>
  <c r="AE28" i="2" s="1"/>
  <c r="AF28" i="2" a="1"/>
  <c r="AF28" i="2" s="1"/>
  <c r="AG28" i="2" a="1"/>
  <c r="AG28" i="2"/>
  <c r="AH28" i="2" a="1"/>
  <c r="AH28" i="2" s="1"/>
  <c r="AI28" i="2" a="1"/>
  <c r="AI28" i="2" s="1"/>
  <c r="AJ28" i="2" a="1"/>
  <c r="AJ28" i="2" s="1"/>
  <c r="AK28" i="2" a="1"/>
  <c r="AK28" i="2"/>
  <c r="AL28" i="2" a="1"/>
  <c r="AL28" i="2" s="1"/>
  <c r="AM28" i="2" a="1"/>
  <c r="AM28" i="2" s="1"/>
  <c r="AN28" i="2" a="1"/>
  <c r="AN28" i="2" s="1"/>
  <c r="AO28" i="2" a="1"/>
  <c r="AO28" i="2"/>
  <c r="AP28" i="2" a="1"/>
  <c r="AP28" i="2" s="1"/>
  <c r="AQ28" i="2" a="1"/>
  <c r="AQ28" i="2" s="1"/>
  <c r="AR28" i="2" a="1"/>
  <c r="AR28" i="2" s="1"/>
  <c r="AS28" i="2" a="1"/>
  <c r="AS28" i="2"/>
  <c r="AT28" i="2" a="1"/>
  <c r="AT28" i="2" s="1"/>
  <c r="AU28" i="2" a="1"/>
  <c r="AU28" i="2" s="1"/>
  <c r="AA29" i="2" a="1"/>
  <c r="AA29" i="2" s="1"/>
  <c r="AB29" i="2" a="1"/>
  <c r="AB29" i="2"/>
  <c r="AC29" i="2" a="1"/>
  <c r="AC29" i="2" s="1"/>
  <c r="AD29" i="2" a="1"/>
  <c r="AD29" i="2" s="1"/>
  <c r="AE29" i="2" a="1"/>
  <c r="AE29" i="2" s="1"/>
  <c r="AF29" i="2" a="1"/>
  <c r="AF29" i="2"/>
  <c r="AG29" i="2" a="1"/>
  <c r="AG29" i="2" s="1"/>
  <c r="AH29" i="2" a="1"/>
  <c r="AH29" i="2" s="1"/>
  <c r="AI29" i="2" a="1"/>
  <c r="AI29" i="2" s="1"/>
  <c r="AJ29" i="2" a="1"/>
  <c r="AJ29" i="2"/>
  <c r="AK29" i="2" a="1"/>
  <c r="AK29" i="2" s="1"/>
  <c r="AL29" i="2" a="1"/>
  <c r="AL29" i="2" s="1"/>
  <c r="AM29" i="2" a="1"/>
  <c r="AM29" i="2" s="1"/>
  <c r="AN29" i="2" a="1"/>
  <c r="AN29" i="2"/>
  <c r="AO29" i="2" a="1"/>
  <c r="AO29" i="2" s="1"/>
  <c r="AP29" i="2" a="1"/>
  <c r="AP29" i="2" s="1"/>
  <c r="AQ29" i="2" a="1"/>
  <c r="AQ29" i="2" s="1"/>
  <c r="AR29" i="2" a="1"/>
  <c r="AR29" i="2"/>
  <c r="AS29" i="2" a="1"/>
  <c r="AS29" i="2" s="1"/>
  <c r="AT29" i="2" a="1"/>
  <c r="AT29" i="2" s="1"/>
  <c r="AU29" i="2" a="1"/>
  <c r="AU29" i="2" s="1"/>
  <c r="AA30" i="2" a="1"/>
  <c r="AA30" i="2"/>
  <c r="AB30" i="2" a="1"/>
  <c r="AB30" i="2" s="1"/>
  <c r="AC30" i="2" a="1"/>
  <c r="AC30" i="2" s="1"/>
  <c r="AD30" i="2" a="1"/>
  <c r="AD30" i="2" s="1"/>
  <c r="AE30" i="2" a="1"/>
  <c r="AE30" i="2"/>
  <c r="AF30" i="2" a="1"/>
  <c r="AF30" i="2" s="1"/>
  <c r="AG30" i="2" a="1"/>
  <c r="AG30" i="2" s="1"/>
  <c r="AH30" i="2" a="1"/>
  <c r="AH30" i="2" s="1"/>
  <c r="AI30" i="2" a="1"/>
  <c r="AI30" i="2"/>
  <c r="AJ30" i="2" a="1"/>
  <c r="AJ30" i="2" s="1"/>
  <c r="AK30" i="2" a="1"/>
  <c r="AK30" i="2" s="1"/>
  <c r="AL30" i="2" a="1"/>
  <c r="AL30" i="2" s="1"/>
  <c r="AM30" i="2" a="1"/>
  <c r="AM30" i="2"/>
  <c r="AN30" i="2" a="1"/>
  <c r="AN30" i="2" s="1"/>
  <c r="AO30" i="2" a="1"/>
  <c r="AO30" i="2" s="1"/>
  <c r="AP30" i="2" a="1"/>
  <c r="AP30" i="2" s="1"/>
  <c r="AQ30" i="2" a="1"/>
  <c r="AQ30" i="2"/>
  <c r="AR30" i="2" a="1"/>
  <c r="AR30" i="2" s="1"/>
  <c r="AS30" i="2" a="1"/>
  <c r="AS30" i="2" s="1"/>
  <c r="AT30" i="2" a="1"/>
  <c r="AT30" i="2" s="1"/>
  <c r="AU30" i="2" a="1"/>
  <c r="AU30" i="2"/>
  <c r="AA31" i="2" a="1"/>
  <c r="AA31" i="2" s="1"/>
  <c r="AB31" i="2" a="1"/>
  <c r="AB31" i="2" s="1"/>
  <c r="AC31" i="2" a="1"/>
  <c r="AC31" i="2" s="1"/>
  <c r="AD31" i="2" a="1"/>
  <c r="AD31" i="2"/>
  <c r="AE31" i="2" a="1"/>
  <c r="AE31" i="2" s="1"/>
  <c r="AF31" i="2" a="1"/>
  <c r="AF31" i="2" s="1"/>
  <c r="AG31" i="2" a="1"/>
  <c r="AG31" i="2" s="1"/>
  <c r="AH31" i="2" a="1"/>
  <c r="AH31" i="2"/>
  <c r="AI31" i="2" a="1"/>
  <c r="AI31" i="2" s="1"/>
  <c r="AJ31" i="2" a="1"/>
  <c r="AJ31" i="2" s="1"/>
  <c r="AK31" i="2" a="1"/>
  <c r="AK31" i="2" s="1"/>
  <c r="AL31" i="2" a="1"/>
  <c r="AL31" i="2"/>
  <c r="AM31" i="2" a="1"/>
  <c r="AM31" i="2" s="1"/>
  <c r="AN31" i="2" a="1"/>
  <c r="AN31" i="2" s="1"/>
  <c r="AO31" i="2" a="1"/>
  <c r="AO31" i="2" s="1"/>
  <c r="AP31" i="2" a="1"/>
  <c r="AP31" i="2"/>
  <c r="AQ31" i="2" a="1"/>
  <c r="AQ31" i="2" s="1"/>
  <c r="AR31" i="2" a="1"/>
  <c r="AR31" i="2" s="1"/>
  <c r="AS31" i="2" a="1"/>
  <c r="AS31" i="2" s="1"/>
  <c r="AT31" i="2" a="1"/>
  <c r="AT31" i="2"/>
  <c r="AU31" i="2" a="1"/>
  <c r="AU31" i="2" s="1"/>
  <c r="AA32" i="2" a="1"/>
  <c r="AA32" i="2" s="1"/>
  <c r="AB32" i="2" a="1"/>
  <c r="AB32" i="2" s="1"/>
  <c r="AC32" i="2" a="1"/>
  <c r="AC32" i="2"/>
  <c r="AD32" i="2" a="1"/>
  <c r="AD32" i="2" s="1"/>
  <c r="AE32" i="2" a="1"/>
  <c r="AE32" i="2" s="1"/>
  <c r="AF32" i="2" a="1"/>
  <c r="AF32" i="2" s="1"/>
  <c r="AG32" i="2" a="1"/>
  <c r="AG32" i="2"/>
  <c r="AH32" i="2" a="1"/>
  <c r="AH32" i="2" s="1"/>
  <c r="AI32" i="2" a="1"/>
  <c r="AI32" i="2" s="1"/>
  <c r="AJ32" i="2" a="1"/>
  <c r="AJ32" i="2" s="1"/>
  <c r="AK32" i="2" a="1"/>
  <c r="AK32" i="2"/>
  <c r="AL32" i="2" a="1"/>
  <c r="AL32" i="2" s="1"/>
  <c r="AM32" i="2" a="1"/>
  <c r="AM32" i="2" s="1"/>
  <c r="AN32" i="2" a="1"/>
  <c r="AN32" i="2" s="1"/>
  <c r="AO32" i="2" a="1"/>
  <c r="AO32" i="2"/>
  <c r="AP32" i="2" a="1"/>
  <c r="AP32" i="2" s="1"/>
  <c r="AQ32" i="2" a="1"/>
  <c r="AQ32" i="2" s="1"/>
  <c r="AR32" i="2" a="1"/>
  <c r="AR32" i="2" s="1"/>
  <c r="AS32" i="2" a="1"/>
  <c r="AS32" i="2"/>
  <c r="AT32" i="2" a="1"/>
  <c r="AT32" i="2" s="1"/>
  <c r="AU32" i="2" a="1"/>
  <c r="AU32" i="2" s="1"/>
  <c r="AA33" i="2" a="1"/>
  <c r="AA33" i="2" s="1"/>
  <c r="AB33" i="2" a="1"/>
  <c r="AB33" i="2"/>
  <c r="AC33" i="2" a="1"/>
  <c r="AC33" i="2" s="1"/>
  <c r="AD33" i="2" a="1"/>
  <c r="AD33" i="2" s="1"/>
  <c r="AE33" i="2" a="1"/>
  <c r="AE33" i="2" s="1"/>
  <c r="AF33" i="2" a="1"/>
  <c r="AF33" i="2"/>
  <c r="AG33" i="2" a="1"/>
  <c r="AG33" i="2" s="1"/>
  <c r="AH33" i="2" a="1"/>
  <c r="AH33" i="2" s="1"/>
  <c r="AI33" i="2" a="1"/>
  <c r="AI33" i="2" s="1"/>
  <c r="AJ33" i="2" a="1"/>
  <c r="AJ33" i="2"/>
  <c r="AK33" i="2" a="1"/>
  <c r="AK33" i="2" s="1"/>
  <c r="AL33" i="2" a="1"/>
  <c r="AL33" i="2" s="1"/>
  <c r="AM33" i="2" a="1"/>
  <c r="AM33" i="2" s="1"/>
  <c r="AN33" i="2" a="1"/>
  <c r="AN33" i="2"/>
  <c r="AO33" i="2" a="1"/>
  <c r="AO33" i="2" s="1"/>
  <c r="AP33" i="2" a="1"/>
  <c r="AP33" i="2" s="1"/>
  <c r="AQ33" i="2" a="1"/>
  <c r="AQ33" i="2" s="1"/>
  <c r="AR33" i="2" a="1"/>
  <c r="AR33" i="2"/>
  <c r="AS33" i="2" a="1"/>
  <c r="AS33" i="2" s="1"/>
  <c r="AT33" i="2" a="1"/>
  <c r="AT33" i="2" s="1"/>
  <c r="AU33" i="2" a="1"/>
  <c r="AU33" i="2" s="1"/>
  <c r="AA34" i="2" a="1"/>
  <c r="AA34" i="2"/>
  <c r="AB34" i="2" a="1"/>
  <c r="AB34" i="2" s="1"/>
  <c r="AC34" i="2" a="1"/>
  <c r="AC34" i="2" s="1"/>
  <c r="AD34" i="2" a="1"/>
  <c r="AD34" i="2" s="1"/>
  <c r="AE34" i="2" a="1"/>
  <c r="AE34" i="2"/>
  <c r="AF34" i="2" a="1"/>
  <c r="AF34" i="2" s="1"/>
  <c r="AG34" i="2" a="1"/>
  <c r="AG34" i="2" s="1"/>
  <c r="AH34" i="2" a="1"/>
  <c r="AH34" i="2" s="1"/>
  <c r="AI34" i="2" a="1"/>
  <c r="AI34" i="2"/>
  <c r="AJ34" i="2" a="1"/>
  <c r="AJ34" i="2" s="1"/>
  <c r="AK34" i="2" a="1"/>
  <c r="AK34" i="2" s="1"/>
  <c r="AL34" i="2" a="1"/>
  <c r="AL34" i="2" s="1"/>
  <c r="AM34" i="2" a="1"/>
  <c r="AM34" i="2"/>
  <c r="AN34" i="2" a="1"/>
  <c r="AN34" i="2" s="1"/>
  <c r="AO34" i="2" a="1"/>
  <c r="AO34" i="2" s="1"/>
  <c r="AP34" i="2" a="1"/>
  <c r="AP34" i="2" s="1"/>
  <c r="AQ34" i="2" a="1"/>
  <c r="AQ34" i="2"/>
  <c r="AR34" i="2" a="1"/>
  <c r="AR34" i="2" s="1"/>
  <c r="AS34" i="2" a="1"/>
  <c r="AS34" i="2" s="1"/>
  <c r="AT34" i="2" a="1"/>
  <c r="AT34" i="2" s="1"/>
  <c r="AU34" i="2" a="1"/>
  <c r="AU34" i="2"/>
  <c r="AA35" i="2" a="1"/>
  <c r="AA35" i="2" s="1"/>
  <c r="AB35" i="2" a="1"/>
  <c r="AB35" i="2" s="1"/>
  <c r="AC35" i="2" a="1"/>
  <c r="AC35" i="2" s="1"/>
  <c r="AD35" i="2" a="1"/>
  <c r="AD35" i="2"/>
  <c r="AE35" i="2" a="1"/>
  <c r="AE35" i="2" s="1"/>
  <c r="AF35" i="2" a="1"/>
  <c r="AF35" i="2" s="1"/>
  <c r="AG35" i="2" a="1"/>
  <c r="AG35" i="2" s="1"/>
  <c r="AH35" i="2" a="1"/>
  <c r="AH35" i="2"/>
  <c r="AI35" i="2" a="1"/>
  <c r="AI35" i="2" s="1"/>
  <c r="AJ35" i="2" a="1"/>
  <c r="AJ35" i="2" s="1"/>
  <c r="AK35" i="2" a="1"/>
  <c r="AK35" i="2" s="1"/>
  <c r="AL35" i="2" a="1"/>
  <c r="AL35" i="2"/>
  <c r="AM35" i="2" a="1"/>
  <c r="AM35" i="2" s="1"/>
  <c r="AN35" i="2" a="1"/>
  <c r="AN35" i="2" s="1"/>
  <c r="AO35" i="2" a="1"/>
  <c r="AO35" i="2" s="1"/>
  <c r="AP35" i="2" a="1"/>
  <c r="AP35" i="2"/>
  <c r="AQ35" i="2" a="1"/>
  <c r="AQ35" i="2" s="1"/>
  <c r="AR35" i="2" a="1"/>
  <c r="AR35" i="2" s="1"/>
  <c r="AS35" i="2" a="1"/>
  <c r="AS35" i="2" s="1"/>
  <c r="AT35" i="2" a="1"/>
  <c r="AT35" i="2"/>
  <c r="AU35" i="2" a="1"/>
  <c r="AU35" i="2" s="1"/>
  <c r="AA36" i="2" a="1"/>
  <c r="AA36" i="2" s="1"/>
  <c r="AB36" i="2" a="1"/>
  <c r="AB36" i="2" s="1"/>
  <c r="AC36" i="2" a="1"/>
  <c r="AC36" i="2"/>
  <c r="AD36" i="2" a="1"/>
  <c r="AD36" i="2" s="1"/>
  <c r="AE36" i="2" a="1"/>
  <c r="AE36" i="2" s="1"/>
  <c r="AF36" i="2" a="1"/>
  <c r="AF36" i="2" s="1"/>
  <c r="AG36" i="2" a="1"/>
  <c r="AG36" i="2"/>
  <c r="AH36" i="2" a="1"/>
  <c r="AH36" i="2" s="1"/>
  <c r="AI36" i="2" a="1"/>
  <c r="AI36" i="2" s="1"/>
  <c r="AJ36" i="2" a="1"/>
  <c r="AJ36" i="2" s="1"/>
  <c r="AK36" i="2" a="1"/>
  <c r="AK36" i="2"/>
  <c r="AL36" i="2" a="1"/>
  <c r="AL36" i="2" s="1"/>
  <c r="AM36" i="2" a="1"/>
  <c r="AM36" i="2" s="1"/>
  <c r="AN36" i="2" a="1"/>
  <c r="AN36" i="2" s="1"/>
  <c r="AO36" i="2" a="1"/>
  <c r="AO36" i="2"/>
  <c r="AP36" i="2" a="1"/>
  <c r="AP36" i="2" s="1"/>
  <c r="AQ36" i="2" a="1"/>
  <c r="AQ36" i="2" s="1"/>
  <c r="AR36" i="2" a="1"/>
  <c r="AR36" i="2" s="1"/>
  <c r="AS36" i="2" a="1"/>
  <c r="AS36" i="2"/>
  <c r="AT36" i="2" a="1"/>
  <c r="AT36" i="2" s="1"/>
  <c r="AU36" i="2" a="1"/>
  <c r="AU36" i="2" s="1"/>
  <c r="AA37" i="2" a="1"/>
  <c r="AA37" i="2" s="1"/>
  <c r="AB37" i="2" a="1"/>
  <c r="AB37" i="2"/>
  <c r="AC37" i="2" a="1"/>
  <c r="AC37" i="2" s="1"/>
  <c r="AD37" i="2" a="1"/>
  <c r="AD37" i="2" s="1"/>
  <c r="AE37" i="2" a="1"/>
  <c r="AE37" i="2" s="1"/>
  <c r="AF37" i="2" a="1"/>
  <c r="AF37" i="2"/>
  <c r="AG37" i="2" a="1"/>
  <c r="AG37" i="2" s="1"/>
  <c r="AH37" i="2" a="1"/>
  <c r="AH37" i="2" s="1"/>
  <c r="AI37" i="2" a="1"/>
  <c r="AI37" i="2" s="1"/>
  <c r="AJ37" i="2" a="1"/>
  <c r="AJ37" i="2"/>
  <c r="AK37" i="2" a="1"/>
  <c r="AK37" i="2" s="1"/>
  <c r="AL37" i="2" a="1"/>
  <c r="AL37" i="2" s="1"/>
  <c r="AM37" i="2" a="1"/>
  <c r="AM37" i="2" s="1"/>
  <c r="AN37" i="2" a="1"/>
  <c r="AN37" i="2"/>
  <c r="AO37" i="2" a="1"/>
  <c r="AO37" i="2" s="1"/>
  <c r="AP37" i="2" a="1"/>
  <c r="AP37" i="2" s="1"/>
  <c r="AQ37" i="2" a="1"/>
  <c r="AQ37" i="2" s="1"/>
  <c r="AR37" i="2" a="1"/>
  <c r="AR37" i="2"/>
  <c r="AS37" i="2" a="1"/>
  <c r="AS37" i="2" s="1"/>
  <c r="AT37" i="2" a="1"/>
  <c r="AT37" i="2" s="1"/>
  <c r="AU37" i="2" a="1"/>
  <c r="AU37" i="2" s="1"/>
  <c r="AA38" i="2" a="1"/>
  <c r="AA38" i="2"/>
  <c r="AB38" i="2" a="1"/>
  <c r="AB38" i="2" s="1"/>
  <c r="AC38" i="2" a="1"/>
  <c r="AC38" i="2" s="1"/>
  <c r="AD38" i="2" a="1"/>
  <c r="AD38" i="2" s="1"/>
  <c r="AE38" i="2" a="1"/>
  <c r="AE38" i="2"/>
  <c r="AF38" i="2" a="1"/>
  <c r="AF38" i="2" s="1"/>
  <c r="AG38" i="2" a="1"/>
  <c r="AG38" i="2" s="1"/>
  <c r="AH38" i="2" a="1"/>
  <c r="AH38" i="2" s="1"/>
  <c r="AI38" i="2" a="1"/>
  <c r="AI38" i="2"/>
  <c r="AJ38" i="2" a="1"/>
  <c r="AJ38" i="2" s="1"/>
  <c r="AK38" i="2" a="1"/>
  <c r="AK38" i="2" s="1"/>
  <c r="AL38" i="2" a="1"/>
  <c r="AL38" i="2" s="1"/>
  <c r="AM38" i="2" a="1"/>
  <c r="AM38" i="2"/>
  <c r="AN38" i="2" a="1"/>
  <c r="AN38" i="2" s="1"/>
  <c r="AO38" i="2" a="1"/>
  <c r="AO38" i="2" s="1"/>
  <c r="AP38" i="2" a="1"/>
  <c r="AP38" i="2" s="1"/>
  <c r="AQ38" i="2" a="1"/>
  <c r="AQ38" i="2"/>
  <c r="AR38" i="2" a="1"/>
  <c r="AR38" i="2" s="1"/>
  <c r="AS38" i="2" a="1"/>
  <c r="AS38" i="2" s="1"/>
  <c r="AT38" i="2" a="1"/>
  <c r="AT38" i="2" s="1"/>
  <c r="AU38" i="2" a="1"/>
  <c r="AU38" i="2"/>
  <c r="AA39" i="2" a="1"/>
  <c r="AA39" i="2" s="1"/>
  <c r="AB39" i="2" a="1"/>
  <c r="AB39" i="2" s="1"/>
  <c r="AC39" i="2" a="1"/>
  <c r="AC39" i="2" s="1"/>
  <c r="AD39" i="2" a="1"/>
  <c r="AD39" i="2"/>
  <c r="AE39" i="2" a="1"/>
  <c r="AE39" i="2" s="1"/>
  <c r="AF39" i="2" a="1"/>
  <c r="AF39" i="2" s="1"/>
  <c r="AG39" i="2" a="1"/>
  <c r="AG39" i="2" s="1"/>
  <c r="AH39" i="2" a="1"/>
  <c r="AH39" i="2"/>
  <c r="AI39" i="2" a="1"/>
  <c r="AI39" i="2"/>
  <c r="AJ39" i="2" a="1"/>
  <c r="AJ39" i="2"/>
  <c r="AK39" i="2" a="1"/>
  <c r="AK39" i="2"/>
  <c r="AL39" i="2" a="1"/>
  <c r="AL39" i="2"/>
  <c r="AM39" i="2" a="1"/>
  <c r="AM39" i="2"/>
  <c r="AN39" i="2" a="1"/>
  <c r="AN39" i="2"/>
  <c r="AO39" i="2" a="1"/>
  <c r="AO39" i="2"/>
  <c r="AP39" i="2" a="1"/>
  <c r="AP39" i="2"/>
  <c r="AQ39" i="2" a="1"/>
  <c r="AQ39" i="2"/>
  <c r="AR39" i="2" a="1"/>
  <c r="AR39" i="2"/>
  <c r="AS39" i="2" a="1"/>
  <c r="AS39" i="2"/>
  <c r="AT39" i="2" a="1"/>
  <c r="AT39" i="2"/>
  <c r="AU39" i="2" a="1"/>
  <c r="AU39" i="2"/>
  <c r="AA40" i="2" a="1"/>
  <c r="AA40" i="2"/>
  <c r="AB40" i="2" a="1"/>
  <c r="AB40" i="2"/>
  <c r="AC40" i="2" a="1"/>
  <c r="AC40" i="2"/>
  <c r="AD40" i="2" a="1"/>
  <c r="AD40" i="2"/>
  <c r="AE40" i="2" a="1"/>
  <c r="AE40" i="2"/>
  <c r="AF40" i="2" a="1"/>
  <c r="AF40" i="2"/>
  <c r="AG40" i="2" a="1"/>
  <c r="AG40" i="2"/>
  <c r="AH40" i="2" a="1"/>
  <c r="AH40" i="2"/>
  <c r="AI40" i="2" a="1"/>
  <c r="AI40" i="2"/>
  <c r="AJ40" i="2" a="1"/>
  <c r="AJ40" i="2"/>
  <c r="AK40" i="2" a="1"/>
  <c r="AK40" i="2"/>
  <c r="AL40" i="2" a="1"/>
  <c r="AL40" i="2"/>
  <c r="AM40" i="2" a="1"/>
  <c r="AM40" i="2"/>
  <c r="AN40" i="2" a="1"/>
  <c r="AN40" i="2" s="1"/>
  <c r="AO40" i="2" a="1"/>
  <c r="AO40" i="2"/>
  <c r="AP40" i="2" a="1"/>
  <c r="AP40" i="2" s="1"/>
  <c r="AQ40" i="2" a="1"/>
  <c r="AQ40" i="2"/>
  <c r="AR40" i="2" a="1"/>
  <c r="AR40" i="2" s="1"/>
  <c r="AS40" i="2" a="1"/>
  <c r="AS40" i="2"/>
  <c r="AT40" i="2" a="1"/>
  <c r="AT40" i="2" s="1"/>
  <c r="AU40" i="2" a="1"/>
  <c r="AU40" i="2" s="1"/>
  <c r="AA41" i="2" a="1"/>
  <c r="AA41" i="2" s="1"/>
  <c r="AB41" i="2" a="1"/>
  <c r="AB41" i="2"/>
  <c r="AC41" i="2" a="1"/>
  <c r="AC41" i="2" s="1"/>
  <c r="AD41" i="2" a="1"/>
  <c r="AD41" i="2" s="1"/>
  <c r="AE41" i="2" a="1"/>
  <c r="AE41" i="2" s="1"/>
  <c r="AF41" i="2" a="1"/>
  <c r="AF41" i="2"/>
  <c r="AG41" i="2" a="1"/>
  <c r="AG41" i="2" s="1"/>
  <c r="AH41" i="2" a="1"/>
  <c r="AH41" i="2" s="1"/>
  <c r="AI41" i="2" a="1"/>
  <c r="AI41" i="2" s="1"/>
  <c r="AJ41" i="2" a="1"/>
  <c r="AJ41" i="2"/>
  <c r="AK41" i="2" a="1"/>
  <c r="AK41" i="2" s="1"/>
  <c r="AL41" i="2" a="1"/>
  <c r="AL41" i="2" s="1"/>
  <c r="AM41" i="2" a="1"/>
  <c r="AM41" i="2" s="1"/>
  <c r="AN41" i="2" a="1"/>
  <c r="AN41" i="2"/>
  <c r="AO41" i="2" a="1"/>
  <c r="AO41" i="2" s="1"/>
  <c r="AP41" i="2" a="1"/>
  <c r="AP41" i="2" s="1"/>
  <c r="AQ41" i="2" a="1"/>
  <c r="AQ41" i="2" s="1"/>
  <c r="AR41" i="2" a="1"/>
  <c r="AR41" i="2"/>
  <c r="AS41" i="2" a="1"/>
  <c r="AS41" i="2" s="1"/>
  <c r="AT41" i="2" a="1"/>
  <c r="AT41" i="2" s="1"/>
  <c r="AU41" i="2" a="1"/>
  <c r="AU41" i="2" s="1"/>
  <c r="AA42" i="2" a="1"/>
  <c r="AA42" i="2"/>
  <c r="AB42" i="2" a="1"/>
  <c r="AB42" i="2" s="1"/>
  <c r="AC42" i="2" a="1"/>
  <c r="AC42" i="2" s="1"/>
  <c r="AD42" i="2" a="1"/>
  <c r="AD42" i="2" s="1"/>
  <c r="AE42" i="2" a="1"/>
  <c r="AE42" i="2"/>
  <c r="AF42" i="2" a="1"/>
  <c r="AF42" i="2" s="1"/>
  <c r="AG42" i="2" a="1"/>
  <c r="AG42" i="2" s="1"/>
  <c r="AH42" i="2" a="1"/>
  <c r="AH42" i="2" s="1"/>
  <c r="AI42" i="2" a="1"/>
  <c r="AI42" i="2"/>
  <c r="AJ42" i="2" a="1"/>
  <c r="AJ42" i="2" s="1"/>
  <c r="AK42" i="2" a="1"/>
  <c r="AK42" i="2" s="1"/>
  <c r="AL42" i="2" a="1"/>
  <c r="AL42" i="2" s="1"/>
  <c r="AM42" i="2" a="1"/>
  <c r="AM42" i="2"/>
  <c r="AN42" i="2" a="1"/>
  <c r="AN42" i="2" s="1"/>
  <c r="AO42" i="2" a="1"/>
  <c r="AO42" i="2" s="1"/>
  <c r="AP42" i="2" a="1"/>
  <c r="AP42" i="2" s="1"/>
  <c r="AQ42" i="2" a="1"/>
  <c r="AQ42" i="2"/>
  <c r="AR42" i="2" a="1"/>
  <c r="AR42" i="2" s="1"/>
  <c r="AS42" i="2" a="1"/>
  <c r="AS42" i="2" s="1"/>
  <c r="AT42" i="2" a="1"/>
  <c r="AT42" i="2" s="1"/>
  <c r="AU42" i="2" a="1"/>
  <c r="AU42" i="2"/>
  <c r="AA43" i="2" a="1"/>
  <c r="AA43" i="2" s="1"/>
  <c r="AB43" i="2" a="1"/>
  <c r="AB43" i="2" s="1"/>
  <c r="AC43" i="2" a="1"/>
  <c r="AC43" i="2" s="1"/>
  <c r="AD43" i="2" a="1"/>
  <c r="AD43" i="2"/>
  <c r="AE43" i="2" a="1"/>
  <c r="AE43" i="2" s="1"/>
  <c r="AF43" i="2" a="1"/>
  <c r="AF43" i="2" s="1"/>
  <c r="AG43" i="2" a="1"/>
  <c r="AG43" i="2" s="1"/>
  <c r="AH43" i="2" a="1"/>
  <c r="AH43" i="2"/>
  <c r="AI43" i="2" a="1"/>
  <c r="AI43" i="2" s="1"/>
  <c r="AJ43" i="2" a="1"/>
  <c r="AJ43" i="2" s="1"/>
  <c r="AK43" i="2" a="1"/>
  <c r="AK43" i="2" s="1"/>
  <c r="AL43" i="2" a="1"/>
  <c r="AL43" i="2"/>
  <c r="AM43" i="2" a="1"/>
  <c r="AM43" i="2" s="1"/>
  <c r="AN43" i="2" a="1"/>
  <c r="AN43" i="2" s="1"/>
  <c r="AO43" i="2" a="1"/>
  <c r="AO43" i="2" s="1"/>
  <c r="AP43" i="2" a="1"/>
  <c r="AP43" i="2"/>
  <c r="AQ43" i="2" a="1"/>
  <c r="AQ43" i="2" s="1"/>
  <c r="AR43" i="2" a="1"/>
  <c r="AR43" i="2" s="1"/>
  <c r="AS43" i="2" a="1"/>
  <c r="AS43" i="2" s="1"/>
  <c r="AT43" i="2" a="1"/>
  <c r="AT43" i="2"/>
  <c r="AU43" i="2" a="1"/>
  <c r="AU43" i="2" s="1"/>
  <c r="AA44" i="2" a="1"/>
  <c r="AA44" i="2" s="1"/>
  <c r="AB44" i="2" a="1"/>
  <c r="AB44" i="2" s="1"/>
  <c r="AC44" i="2" a="1"/>
  <c r="AC44" i="2"/>
  <c r="AD44" i="2" a="1"/>
  <c r="AD44" i="2" s="1"/>
  <c r="AE44" i="2" a="1"/>
  <c r="AE44" i="2" s="1"/>
  <c r="AF44" i="2" a="1"/>
  <c r="AF44" i="2" s="1"/>
  <c r="AG44" i="2" a="1"/>
  <c r="AG44" i="2"/>
  <c r="AH44" i="2" a="1"/>
  <c r="AH44" i="2" s="1"/>
  <c r="AI44" i="2" a="1"/>
  <c r="AI44" i="2" s="1"/>
  <c r="AJ44" i="2" a="1"/>
  <c r="AJ44" i="2" s="1"/>
  <c r="AK44" i="2" a="1"/>
  <c r="AK44" i="2"/>
  <c r="AL44" i="2" a="1"/>
  <c r="AL44" i="2" s="1"/>
  <c r="AM44" i="2" a="1"/>
  <c r="AM44" i="2" s="1"/>
  <c r="AN44" i="2" a="1"/>
  <c r="AN44" i="2" s="1"/>
  <c r="AO44" i="2" a="1"/>
  <c r="AO44" i="2"/>
  <c r="AP44" i="2" a="1"/>
  <c r="AP44" i="2" s="1"/>
  <c r="AQ44" i="2" a="1"/>
  <c r="AQ44" i="2" s="1"/>
  <c r="AR44" i="2" a="1"/>
  <c r="AR44" i="2" s="1"/>
  <c r="AS44" i="2" a="1"/>
  <c r="AS44" i="2"/>
  <c r="AT44" i="2" a="1"/>
  <c r="AT44" i="2" s="1"/>
  <c r="AU44" i="2" a="1"/>
  <c r="AU44" i="2" s="1"/>
  <c r="AA45" i="2" a="1"/>
  <c r="AA45" i="2" s="1"/>
  <c r="AB45" i="2" a="1"/>
  <c r="AB45" i="2"/>
  <c r="AC45" i="2" a="1"/>
  <c r="AC45" i="2" s="1"/>
  <c r="AD45" i="2" a="1"/>
  <c r="AD45" i="2" s="1"/>
  <c r="AE45" i="2" a="1"/>
  <c r="AE45" i="2" s="1"/>
  <c r="AF45" i="2" a="1"/>
  <c r="AF45" i="2"/>
  <c r="AG45" i="2" a="1"/>
  <c r="AG45" i="2" s="1"/>
  <c r="AH45" i="2" a="1"/>
  <c r="AH45" i="2" s="1"/>
  <c r="AI45" i="2" a="1"/>
  <c r="AI45" i="2" s="1"/>
  <c r="AJ45" i="2" a="1"/>
  <c r="AJ45" i="2"/>
  <c r="AK45" i="2" a="1"/>
  <c r="AK45" i="2" s="1"/>
  <c r="AL45" i="2" a="1"/>
  <c r="AL45" i="2" s="1"/>
  <c r="AM45" i="2" a="1"/>
  <c r="AM45" i="2" s="1"/>
  <c r="AN45" i="2" a="1"/>
  <c r="AN45" i="2"/>
  <c r="AO45" i="2" a="1"/>
  <c r="AO45" i="2" s="1"/>
  <c r="AP45" i="2" a="1"/>
  <c r="AP45" i="2" s="1"/>
  <c r="AQ45" i="2" a="1"/>
  <c r="AQ45" i="2" s="1"/>
  <c r="AR45" i="2" a="1"/>
  <c r="AR45" i="2"/>
  <c r="AS45" i="2" a="1"/>
  <c r="AS45" i="2" s="1"/>
  <c r="AT45" i="2" a="1"/>
  <c r="AT45" i="2" s="1"/>
  <c r="AU45" i="2" a="1"/>
  <c r="AU45" i="2" s="1"/>
  <c r="AA46" i="2" a="1"/>
  <c r="AA46" i="2"/>
  <c r="AB46" i="2" a="1"/>
  <c r="AB46" i="2" s="1"/>
  <c r="AC46" i="2" a="1"/>
  <c r="AC46" i="2" s="1"/>
  <c r="AD46" i="2" a="1"/>
  <c r="AD46" i="2" s="1"/>
  <c r="AE46" i="2" a="1"/>
  <c r="AE46" i="2"/>
  <c r="AF46" i="2" a="1"/>
  <c r="AF46" i="2" s="1"/>
  <c r="AG46" i="2" a="1"/>
  <c r="AG46" i="2" s="1"/>
  <c r="AH46" i="2" a="1"/>
  <c r="AH46" i="2" s="1"/>
  <c r="AI46" i="2" a="1"/>
  <c r="AI46" i="2"/>
  <c r="AJ46" i="2" a="1"/>
  <c r="AJ46" i="2" s="1"/>
  <c r="AK46" i="2" a="1"/>
  <c r="AK46" i="2" s="1"/>
  <c r="AL46" i="2" a="1"/>
  <c r="AL46" i="2" s="1"/>
  <c r="AM46" i="2" a="1"/>
  <c r="AM46" i="2"/>
  <c r="AN46" i="2" a="1"/>
  <c r="AN46" i="2" s="1"/>
  <c r="AO46" i="2" a="1"/>
  <c r="AO46" i="2" s="1"/>
  <c r="AP46" i="2" a="1"/>
  <c r="AP46" i="2" s="1"/>
  <c r="AQ46" i="2" a="1"/>
  <c r="AQ46" i="2"/>
  <c r="AR46" i="2" a="1"/>
  <c r="AR46" i="2" s="1"/>
  <c r="AS46" i="2" a="1"/>
  <c r="AS46" i="2" s="1"/>
  <c r="AT46" i="2" a="1"/>
  <c r="AT46" i="2" s="1"/>
  <c r="AU46" i="2" a="1"/>
  <c r="AU46" i="2"/>
  <c r="AA47" i="2" a="1"/>
  <c r="AA47" i="2" s="1"/>
  <c r="AB47" i="2" a="1"/>
  <c r="AB47" i="2" s="1"/>
  <c r="AC47" i="2" a="1"/>
  <c r="AC47" i="2" s="1"/>
  <c r="AD47" i="2" a="1"/>
  <c r="AD47" i="2"/>
  <c r="AE47" i="2" a="1"/>
  <c r="AE47" i="2" s="1"/>
  <c r="AF47" i="2" a="1"/>
  <c r="AF47" i="2" s="1"/>
  <c r="AG47" i="2" a="1"/>
  <c r="AG47" i="2" s="1"/>
  <c r="AH47" i="2" a="1"/>
  <c r="AH47" i="2"/>
  <c r="AI47" i="2" a="1"/>
  <c r="AI47" i="2" s="1"/>
  <c r="AJ47" i="2" a="1"/>
  <c r="AJ47" i="2" s="1"/>
  <c r="AK47" i="2" a="1"/>
  <c r="AK47" i="2" s="1"/>
  <c r="AL47" i="2" a="1"/>
  <c r="AL47" i="2"/>
  <c r="AM47" i="2" a="1"/>
  <c r="AM47" i="2" s="1"/>
  <c r="AN47" i="2" a="1"/>
  <c r="AN47" i="2" s="1"/>
  <c r="AO47" i="2" a="1"/>
  <c r="AO47" i="2" s="1"/>
  <c r="AP47" i="2" a="1"/>
  <c r="AP47" i="2"/>
  <c r="AQ47" i="2" a="1"/>
  <c r="AQ47" i="2" s="1"/>
  <c r="AR47" i="2" a="1"/>
  <c r="AR47" i="2" s="1"/>
  <c r="AS47" i="2" a="1"/>
  <c r="AS47" i="2" s="1"/>
  <c r="AT47" i="2" a="1"/>
  <c r="AT47" i="2"/>
  <c r="AU47" i="2" a="1"/>
  <c r="AU47" i="2" s="1"/>
  <c r="AA48" i="2" a="1"/>
  <c r="AA48" i="2" s="1"/>
  <c r="AB48" i="2" a="1"/>
  <c r="AB48" i="2" s="1"/>
  <c r="AC48" i="2" a="1"/>
  <c r="AC48" i="2"/>
  <c r="AD48" i="2" a="1"/>
  <c r="AD48" i="2" s="1"/>
  <c r="AE48" i="2" a="1"/>
  <c r="AE48" i="2" s="1"/>
  <c r="AF48" i="2" a="1"/>
  <c r="AF48" i="2" s="1"/>
  <c r="AG48" i="2" a="1"/>
  <c r="AG48" i="2"/>
  <c r="AH48" i="2" a="1"/>
  <c r="AH48" i="2" s="1"/>
  <c r="AI48" i="2" a="1"/>
  <c r="AI48" i="2" s="1"/>
  <c r="AJ48" i="2" a="1"/>
  <c r="AJ48" i="2" s="1"/>
  <c r="AK48" i="2" a="1"/>
  <c r="AK48" i="2"/>
  <c r="AL48" i="2" a="1"/>
  <c r="AL48" i="2" s="1"/>
  <c r="AM48" i="2" a="1"/>
  <c r="AM48" i="2" s="1"/>
  <c r="AN48" i="2" a="1"/>
  <c r="AN48" i="2" s="1"/>
  <c r="AO48" i="2" a="1"/>
  <c r="AO48" i="2"/>
  <c r="AP48" i="2" a="1"/>
  <c r="AP48" i="2" s="1"/>
  <c r="AQ48" i="2" a="1"/>
  <c r="AQ48" i="2" s="1"/>
  <c r="AR48" i="2" a="1"/>
  <c r="AR48" i="2" s="1"/>
  <c r="AS48" i="2" a="1"/>
  <c r="AS48" i="2"/>
  <c r="AT48" i="2" a="1"/>
  <c r="AT48" i="2" s="1"/>
  <c r="AU48" i="2" a="1"/>
  <c r="AU48" i="2" s="1"/>
  <c r="AA49" i="2" a="1"/>
  <c r="AA49" i="2" s="1"/>
  <c r="AB49" i="2" a="1"/>
  <c r="AB49" i="2"/>
  <c r="AC49" i="2" a="1"/>
  <c r="AC49" i="2" s="1"/>
  <c r="AD49" i="2" a="1"/>
  <c r="AD49" i="2" s="1"/>
  <c r="AE49" i="2" a="1"/>
  <c r="AE49" i="2" s="1"/>
  <c r="AF49" i="2" a="1"/>
  <c r="AF49" i="2"/>
  <c r="AG49" i="2" a="1"/>
  <c r="AG49" i="2" s="1"/>
  <c r="AH49" i="2" a="1"/>
  <c r="AH49" i="2" s="1"/>
  <c r="AI49" i="2" a="1"/>
  <c r="AI49" i="2" s="1"/>
  <c r="AJ49" i="2" a="1"/>
  <c r="AJ49" i="2"/>
  <c r="AK49" i="2" a="1"/>
  <c r="AK49" i="2" s="1"/>
  <c r="AL49" i="2" a="1"/>
  <c r="AL49" i="2" s="1"/>
  <c r="AM49" i="2" a="1"/>
  <c r="AM49" i="2" s="1"/>
  <c r="AN49" i="2" a="1"/>
  <c r="AN49" i="2"/>
  <c r="AO49" i="2" a="1"/>
  <c r="AO49" i="2" s="1"/>
  <c r="AP49" i="2" a="1"/>
  <c r="AP49" i="2" s="1"/>
  <c r="AQ49" i="2" a="1"/>
  <c r="AQ49" i="2" s="1"/>
  <c r="AR49" i="2" a="1"/>
  <c r="AR49" i="2"/>
  <c r="AS49" i="2" a="1"/>
  <c r="AS49" i="2" s="1"/>
  <c r="AT49" i="2" a="1"/>
  <c r="AT49" i="2" s="1"/>
  <c r="AU49" i="2" a="1"/>
  <c r="AU49" i="2" s="1"/>
  <c r="AA50" i="2" a="1"/>
  <c r="AA50" i="2"/>
  <c r="AB50" i="2" a="1"/>
  <c r="AB50" i="2" s="1"/>
  <c r="AC50" i="2" a="1"/>
  <c r="AC50" i="2" s="1"/>
  <c r="AD50" i="2" a="1"/>
  <c r="AD50" i="2" s="1"/>
  <c r="AE50" i="2" a="1"/>
  <c r="AE50" i="2"/>
  <c r="AF50" i="2" a="1"/>
  <c r="AF50" i="2" s="1"/>
  <c r="AG50" i="2" a="1"/>
  <c r="AG50" i="2" s="1"/>
  <c r="AH50" i="2" a="1"/>
  <c r="AH50" i="2" s="1"/>
  <c r="AI50" i="2" a="1"/>
  <c r="AI50" i="2"/>
  <c r="AJ50" i="2" a="1"/>
  <c r="AJ50" i="2" s="1"/>
  <c r="AK50" i="2" a="1"/>
  <c r="AK50" i="2" s="1"/>
  <c r="AL50" i="2" a="1"/>
  <c r="AL50" i="2" s="1"/>
  <c r="AM50" i="2" a="1"/>
  <c r="AM50" i="2"/>
  <c r="AN50" i="2" a="1"/>
  <c r="AN50" i="2" s="1"/>
  <c r="AO50" i="2" a="1"/>
  <c r="AO50" i="2" s="1"/>
  <c r="AP50" i="2" a="1"/>
  <c r="AP50" i="2" s="1"/>
  <c r="AQ50" i="2" a="1"/>
  <c r="AQ50" i="2"/>
  <c r="AR50" i="2" a="1"/>
  <c r="AR50" i="2" s="1"/>
  <c r="AS50" i="2" a="1"/>
  <c r="AS50" i="2" s="1"/>
  <c r="AT50" i="2" a="1"/>
  <c r="AT50" i="2" s="1"/>
  <c r="AU50" i="2" a="1"/>
  <c r="AU50" i="2"/>
  <c r="AA51" i="2" a="1"/>
  <c r="AA51" i="2" s="1"/>
  <c r="AB51" i="2" a="1"/>
  <c r="AB51" i="2" s="1"/>
  <c r="AC51" i="2" a="1"/>
  <c r="AC51" i="2" s="1"/>
  <c r="AD51" i="2" a="1"/>
  <c r="AD51" i="2"/>
  <c r="AE51" i="2" a="1"/>
  <c r="AE51" i="2" s="1"/>
  <c r="AF51" i="2" a="1"/>
  <c r="AF51" i="2" s="1"/>
  <c r="AG51" i="2" a="1"/>
  <c r="AG51" i="2" s="1"/>
  <c r="AH51" i="2" a="1"/>
  <c r="AH51" i="2"/>
  <c r="AI51" i="2" a="1"/>
  <c r="AI51" i="2" s="1"/>
  <c r="AJ51" i="2" a="1"/>
  <c r="AJ51" i="2" s="1"/>
  <c r="AK51" i="2" a="1"/>
  <c r="AK51" i="2" s="1"/>
  <c r="AL51" i="2" a="1"/>
  <c r="AL51" i="2"/>
  <c r="AM51" i="2" a="1"/>
  <c r="AM51" i="2" s="1"/>
  <c r="AN51" i="2" a="1"/>
  <c r="AN51" i="2" s="1"/>
  <c r="AO51" i="2" a="1"/>
  <c r="AO51" i="2" s="1"/>
  <c r="AP51" i="2" a="1"/>
  <c r="AP51" i="2"/>
  <c r="AQ51" i="2" a="1"/>
  <c r="AQ51" i="2" s="1"/>
  <c r="AR51" i="2" a="1"/>
  <c r="AR51" i="2" s="1"/>
  <c r="AS51" i="2" a="1"/>
  <c r="AS51" i="2" s="1"/>
  <c r="AT51" i="2" a="1"/>
  <c r="AT51" i="2"/>
  <c r="AU51" i="2" a="1"/>
  <c r="AU51" i="2" s="1"/>
  <c r="AA52" i="2" a="1"/>
  <c r="AA52" i="2" s="1"/>
  <c r="AB52" i="2" a="1"/>
  <c r="AB52" i="2" s="1"/>
  <c r="AC52" i="2" a="1"/>
  <c r="AC52" i="2"/>
  <c r="AD52" i="2" a="1"/>
  <c r="AD52" i="2" s="1"/>
  <c r="AE52" i="2" a="1"/>
  <c r="AE52" i="2" s="1"/>
  <c r="AF52" i="2" a="1"/>
  <c r="AF52" i="2" s="1"/>
  <c r="AG52" i="2" a="1"/>
  <c r="AG52" i="2"/>
  <c r="AH52" i="2" a="1"/>
  <c r="AH52" i="2" s="1"/>
  <c r="AI52" i="2" a="1"/>
  <c r="AI52" i="2" s="1"/>
  <c r="AJ52" i="2" a="1"/>
  <c r="AJ52" i="2" s="1"/>
  <c r="AK52" i="2" a="1"/>
  <c r="AK52" i="2"/>
  <c r="AL52" i="2" a="1"/>
  <c r="AL52" i="2" s="1"/>
  <c r="AM52" i="2" a="1"/>
  <c r="AM52" i="2" s="1"/>
  <c r="AN52" i="2" a="1"/>
  <c r="AN52" i="2" s="1"/>
  <c r="AO52" i="2" a="1"/>
  <c r="AO52" i="2"/>
  <c r="AP52" i="2" a="1"/>
  <c r="AP52" i="2" s="1"/>
  <c r="AQ52" i="2" a="1"/>
  <c r="AQ52" i="2" s="1"/>
  <c r="AR52" i="2" a="1"/>
  <c r="AR52" i="2" s="1"/>
  <c r="AS52" i="2" a="1"/>
  <c r="AS52" i="2"/>
  <c r="AT52" i="2" a="1"/>
  <c r="AT52" i="2" s="1"/>
  <c r="AU52" i="2" a="1"/>
  <c r="AU52" i="2" s="1"/>
  <c r="AA53" i="2" a="1"/>
  <c r="AA53" i="2" s="1"/>
  <c r="AB53" i="2" a="1"/>
  <c r="AB53" i="2"/>
  <c r="AC53" i="2" a="1"/>
  <c r="AC53" i="2" s="1"/>
  <c r="AD53" i="2" a="1"/>
  <c r="AD53" i="2" s="1"/>
  <c r="AE53" i="2" a="1"/>
  <c r="AE53" i="2" s="1"/>
  <c r="AF53" i="2" a="1"/>
  <c r="AF53" i="2"/>
  <c r="AG53" i="2" a="1"/>
  <c r="AG53" i="2" s="1"/>
  <c r="AH53" i="2" a="1"/>
  <c r="AH53" i="2" s="1"/>
  <c r="AI53" i="2" a="1"/>
  <c r="AI53" i="2" s="1"/>
  <c r="AJ53" i="2" a="1"/>
  <c r="AJ53" i="2"/>
  <c r="AK53" i="2" a="1"/>
  <c r="AK53" i="2" s="1"/>
  <c r="AL53" i="2" a="1"/>
  <c r="AL53" i="2" s="1"/>
  <c r="AM53" i="2" a="1"/>
  <c r="AM53" i="2" s="1"/>
  <c r="AN53" i="2" a="1"/>
  <c r="AN53" i="2"/>
  <c r="AO53" i="2" a="1"/>
  <c r="AO53" i="2" s="1"/>
  <c r="AP53" i="2" a="1"/>
  <c r="AP53" i="2" s="1"/>
  <c r="AQ53" i="2" a="1"/>
  <c r="AQ53" i="2" s="1"/>
  <c r="AR53" i="2" a="1"/>
  <c r="AR53" i="2"/>
  <c r="AS53" i="2" a="1"/>
  <c r="AS53" i="2" s="1"/>
  <c r="AT53" i="2" a="1"/>
  <c r="AT53" i="2" s="1"/>
  <c r="AU53" i="2" a="1"/>
  <c r="AU53" i="2" s="1"/>
  <c r="AA54" i="2" a="1"/>
  <c r="AA54" i="2"/>
  <c r="AB54" i="2" a="1"/>
  <c r="AB54" i="2" s="1"/>
  <c r="AC54" i="2" a="1"/>
  <c r="AC54" i="2" s="1"/>
  <c r="AD54" i="2" a="1"/>
  <c r="AD54" i="2" s="1"/>
  <c r="AE54" i="2" a="1"/>
  <c r="AE54" i="2"/>
  <c r="AF54" i="2" a="1"/>
  <c r="AF54" i="2" s="1"/>
  <c r="AG54" i="2" a="1"/>
  <c r="AG54" i="2" s="1"/>
  <c r="AH54" i="2" a="1"/>
  <c r="AH54" i="2" s="1"/>
  <c r="AI54" i="2" a="1"/>
  <c r="AI54" i="2"/>
  <c r="AJ54" i="2" a="1"/>
  <c r="AJ54" i="2" s="1"/>
  <c r="AK54" i="2" a="1"/>
  <c r="AK54" i="2" s="1"/>
  <c r="AL54" i="2" a="1"/>
  <c r="AL54" i="2" s="1"/>
  <c r="AM54" i="2" a="1"/>
  <c r="AM54" i="2"/>
  <c r="AN54" i="2" a="1"/>
  <c r="AN54" i="2" s="1"/>
  <c r="AO54" i="2" a="1"/>
  <c r="AO54" i="2" s="1"/>
  <c r="AP54" i="2" a="1"/>
  <c r="AP54" i="2" s="1"/>
  <c r="AQ54" i="2" a="1"/>
  <c r="AQ54" i="2"/>
  <c r="AR54" i="2" a="1"/>
  <c r="AR54" i="2" s="1"/>
  <c r="AS54" i="2" a="1"/>
  <c r="AS54" i="2" s="1"/>
  <c r="AT54" i="2" a="1"/>
  <c r="AT54" i="2" s="1"/>
  <c r="AU54" i="2" a="1"/>
  <c r="AU54" i="2"/>
  <c r="AA55" i="2" a="1"/>
  <c r="AA55" i="2" s="1"/>
  <c r="AB55" i="2" a="1"/>
  <c r="AB55" i="2" s="1"/>
  <c r="AC55" i="2" a="1"/>
  <c r="AC55" i="2" s="1"/>
  <c r="AD55" i="2" a="1"/>
  <c r="AD55" i="2"/>
  <c r="AE55" i="2" a="1"/>
  <c r="AE55" i="2" s="1"/>
  <c r="AF55" i="2" a="1"/>
  <c r="AF55" i="2" s="1"/>
  <c r="AG55" i="2" a="1"/>
  <c r="AG55" i="2" s="1"/>
  <c r="AH55" i="2" a="1"/>
  <c r="AH55" i="2"/>
  <c r="AI55" i="2" a="1"/>
  <c r="AI55" i="2" s="1"/>
  <c r="AJ55" i="2" a="1"/>
  <c r="AJ55" i="2" s="1"/>
  <c r="AK55" i="2" a="1"/>
  <c r="AK55" i="2" s="1"/>
  <c r="AL55" i="2" a="1"/>
  <c r="AL55" i="2"/>
  <c r="AM55" i="2" a="1"/>
  <c r="AM55" i="2" s="1"/>
  <c r="AN55" i="2" a="1"/>
  <c r="AN55" i="2" s="1"/>
  <c r="AO55" i="2" a="1"/>
  <c r="AO55" i="2" s="1"/>
  <c r="AP55" i="2" a="1"/>
  <c r="AP55" i="2"/>
  <c r="AQ55" i="2" a="1"/>
  <c r="AQ55" i="2" s="1"/>
  <c r="AR55" i="2" a="1"/>
  <c r="AR55" i="2" s="1"/>
  <c r="AS55" i="2" a="1"/>
  <c r="AS55" i="2" s="1"/>
  <c r="AT55" i="2" a="1"/>
  <c r="AT55" i="2"/>
  <c r="AU55" i="2" a="1"/>
  <c r="AU55" i="2" s="1"/>
  <c r="AA56" i="2" a="1"/>
  <c r="AA56" i="2" s="1"/>
  <c r="AB56" i="2" a="1"/>
  <c r="AB56" i="2" s="1"/>
  <c r="AC56" i="2" a="1"/>
  <c r="AC56" i="2"/>
  <c r="AD56" i="2" a="1"/>
  <c r="AD56" i="2" s="1"/>
  <c r="AE56" i="2" a="1"/>
  <c r="AE56" i="2" s="1"/>
  <c r="AF56" i="2" a="1"/>
  <c r="AF56" i="2" s="1"/>
  <c r="AG56" i="2" a="1"/>
  <c r="AG56" i="2"/>
  <c r="AH56" i="2" a="1"/>
  <c r="AH56" i="2" s="1"/>
  <c r="AI56" i="2" a="1"/>
  <c r="AI56" i="2" s="1"/>
  <c r="AJ56" i="2" a="1"/>
  <c r="AJ56" i="2" s="1"/>
  <c r="AK56" i="2" a="1"/>
  <c r="AK56" i="2"/>
  <c r="AL56" i="2" a="1"/>
  <c r="AL56" i="2" s="1"/>
  <c r="AM56" i="2" a="1"/>
  <c r="AM56" i="2" s="1"/>
  <c r="AN56" i="2" a="1"/>
  <c r="AN56" i="2" s="1"/>
  <c r="AO56" i="2" a="1"/>
  <c r="AO56" i="2"/>
  <c r="AP56" i="2" a="1"/>
  <c r="AP56" i="2" s="1"/>
  <c r="AQ56" i="2" a="1"/>
  <c r="AQ56" i="2" s="1"/>
  <c r="AR56" i="2" a="1"/>
  <c r="AR56" i="2" s="1"/>
  <c r="AS56" i="2" a="1"/>
  <c r="AS56" i="2"/>
  <c r="AT56" i="2" a="1"/>
  <c r="AT56" i="2" s="1"/>
  <c r="AU56" i="2" a="1"/>
  <c r="AU56" i="2" s="1"/>
  <c r="AA57" i="2" a="1"/>
  <c r="AA57" i="2" s="1"/>
  <c r="AB57" i="2" a="1"/>
  <c r="AB57" i="2"/>
  <c r="AC57" i="2" a="1"/>
  <c r="AC57" i="2" s="1"/>
  <c r="AD57" i="2" a="1"/>
  <c r="AD57" i="2" s="1"/>
  <c r="AE57" i="2" a="1"/>
  <c r="AE57" i="2" s="1"/>
  <c r="AF57" i="2" a="1"/>
  <c r="AF57" i="2"/>
  <c r="AG57" i="2" a="1"/>
  <c r="AG57" i="2" s="1"/>
  <c r="AH57" i="2" a="1"/>
  <c r="AH57" i="2" s="1"/>
  <c r="AI57" i="2" a="1"/>
  <c r="AI57" i="2" s="1"/>
  <c r="AJ57" i="2" a="1"/>
  <c r="AJ57" i="2"/>
  <c r="AK57" i="2" a="1"/>
  <c r="AK57" i="2" s="1"/>
  <c r="AL57" i="2" a="1"/>
  <c r="AL57" i="2" s="1"/>
  <c r="AM57" i="2" a="1"/>
  <c r="AM57" i="2" s="1"/>
  <c r="AN57" i="2" a="1"/>
  <c r="AN57" i="2"/>
  <c r="AO57" i="2" a="1"/>
  <c r="AO57" i="2" s="1"/>
  <c r="AP57" i="2" a="1"/>
  <c r="AP57" i="2" s="1"/>
  <c r="AQ57" i="2" a="1"/>
  <c r="AQ57" i="2" s="1"/>
  <c r="AR57" i="2" a="1"/>
  <c r="AR57" i="2"/>
  <c r="AS57" i="2" a="1"/>
  <c r="AS57" i="2" s="1"/>
  <c r="AT57" i="2" a="1"/>
  <c r="AT57" i="2" s="1"/>
  <c r="AU57" i="2" a="1"/>
  <c r="AU57" i="2" s="1"/>
  <c r="AA58" i="2" a="1"/>
  <c r="AA58" i="2"/>
  <c r="AB58" i="2" a="1"/>
  <c r="AB58" i="2" s="1"/>
  <c r="AC58" i="2" a="1"/>
  <c r="AC58" i="2" s="1"/>
  <c r="AD58" i="2" a="1"/>
  <c r="AD58" i="2" s="1"/>
  <c r="AE58" i="2" a="1"/>
  <c r="AE58" i="2"/>
  <c r="AF58" i="2" a="1"/>
  <c r="AF58" i="2" s="1"/>
  <c r="AG58" i="2" a="1"/>
  <c r="AG58" i="2" s="1"/>
  <c r="AH58" i="2" a="1"/>
  <c r="AH58" i="2" s="1"/>
  <c r="AI58" i="2" a="1"/>
  <c r="AI58" i="2"/>
  <c r="AJ58" i="2" a="1"/>
  <c r="AJ58" i="2" s="1"/>
  <c r="AK58" i="2" a="1"/>
  <c r="AK58" i="2" s="1"/>
  <c r="AL58" i="2" a="1"/>
  <c r="AL58" i="2" s="1"/>
  <c r="AM58" i="2" a="1"/>
  <c r="AM58" i="2"/>
  <c r="AN58" i="2" a="1"/>
  <c r="AN58" i="2" s="1"/>
  <c r="AO58" i="2" a="1"/>
  <c r="AO58" i="2" s="1"/>
  <c r="AP58" i="2" a="1"/>
  <c r="AP58" i="2" s="1"/>
  <c r="AQ58" i="2" a="1"/>
  <c r="AQ58" i="2"/>
  <c r="AR58" i="2" a="1"/>
  <c r="AR58" i="2" s="1"/>
  <c r="AS58" i="2" a="1"/>
  <c r="AS58" i="2" s="1"/>
  <c r="AT58" i="2" a="1"/>
  <c r="AT58" i="2" s="1"/>
  <c r="AU58" i="2" a="1"/>
  <c r="AU58" i="2"/>
  <c r="AA59" i="2" a="1"/>
  <c r="AA59" i="2" s="1"/>
  <c r="AB59" i="2" a="1"/>
  <c r="AB59" i="2" s="1"/>
  <c r="AC59" i="2" a="1"/>
  <c r="AC59" i="2" s="1"/>
  <c r="AD59" i="2" a="1"/>
  <c r="AD59" i="2"/>
  <c r="AE59" i="2" a="1"/>
  <c r="AE59" i="2" s="1"/>
  <c r="AF59" i="2" a="1"/>
  <c r="AF59" i="2" s="1"/>
  <c r="AG59" i="2" a="1"/>
  <c r="AG59" i="2" s="1"/>
  <c r="AH59" i="2" a="1"/>
  <c r="AH59" i="2"/>
  <c r="AI59" i="2" a="1"/>
  <c r="AI59" i="2" s="1"/>
  <c r="AJ59" i="2" a="1"/>
  <c r="AJ59" i="2" s="1"/>
  <c r="AK59" i="2" a="1"/>
  <c r="AK59" i="2" s="1"/>
  <c r="AL59" i="2" a="1"/>
  <c r="AL59" i="2"/>
  <c r="AM59" i="2" a="1"/>
  <c r="AM59" i="2" s="1"/>
  <c r="AN59" i="2" a="1"/>
  <c r="AN59" i="2" s="1"/>
  <c r="AO59" i="2" a="1"/>
  <c r="AO59" i="2" s="1"/>
  <c r="AP59" i="2" a="1"/>
  <c r="AP59" i="2"/>
  <c r="AQ59" i="2" a="1"/>
  <c r="AQ59" i="2" s="1"/>
  <c r="AR59" i="2" a="1"/>
  <c r="AR59" i="2" s="1"/>
  <c r="AS59" i="2" a="1"/>
  <c r="AS59" i="2" s="1"/>
  <c r="AT59" i="2" a="1"/>
  <c r="AT59" i="2"/>
  <c r="AU59" i="2" a="1"/>
  <c r="AU59" i="2" s="1"/>
  <c r="AA60" i="2" a="1"/>
  <c r="AA60" i="2" s="1"/>
  <c r="AB60" i="2" a="1"/>
  <c r="AB60" i="2" s="1"/>
  <c r="AC60" i="2" a="1"/>
  <c r="AC60" i="2"/>
  <c r="AD60" i="2" a="1"/>
  <c r="AD60" i="2" s="1"/>
  <c r="AE60" i="2" a="1"/>
  <c r="AE60" i="2" s="1"/>
  <c r="AF60" i="2" a="1"/>
  <c r="AF60" i="2" s="1"/>
  <c r="AG60" i="2" a="1"/>
  <c r="AG60" i="2"/>
  <c r="AH60" i="2" a="1"/>
  <c r="AH60" i="2" s="1"/>
  <c r="AI60" i="2" a="1"/>
  <c r="AI60" i="2" s="1"/>
  <c r="AJ60" i="2" a="1"/>
  <c r="AJ60" i="2" s="1"/>
  <c r="AK60" i="2" a="1"/>
  <c r="AK60" i="2"/>
  <c r="AL60" i="2" a="1"/>
  <c r="AL60" i="2" s="1"/>
  <c r="AM60" i="2" a="1"/>
  <c r="AM60" i="2" s="1"/>
  <c r="AN60" i="2" a="1"/>
  <c r="AN60" i="2" s="1"/>
  <c r="AO60" i="2" a="1"/>
  <c r="AO60" i="2"/>
  <c r="AP60" i="2" a="1"/>
  <c r="AP60" i="2" s="1"/>
  <c r="AQ60" i="2" a="1"/>
  <c r="AQ60" i="2" s="1"/>
  <c r="AR60" i="2" a="1"/>
  <c r="AR60" i="2" s="1"/>
  <c r="AS60" i="2" a="1"/>
  <c r="AS60" i="2"/>
  <c r="AT60" i="2" a="1"/>
  <c r="AT60" i="2" s="1"/>
  <c r="AU60" i="2" a="1"/>
  <c r="AU60" i="2" s="1"/>
  <c r="AA61" i="2" a="1"/>
  <c r="AA61" i="2" s="1"/>
  <c r="AB61" i="2" a="1"/>
  <c r="AB61" i="2"/>
  <c r="AC61" i="2" a="1"/>
  <c r="AC61" i="2" s="1"/>
  <c r="AD61" i="2" a="1"/>
  <c r="AD61" i="2" s="1"/>
  <c r="AE61" i="2" a="1"/>
  <c r="AE61" i="2" s="1"/>
  <c r="AF61" i="2" a="1"/>
  <c r="AF61" i="2"/>
  <c r="AG61" i="2" a="1"/>
  <c r="AG61" i="2" s="1"/>
  <c r="AH61" i="2" a="1"/>
  <c r="AH61" i="2" s="1"/>
  <c r="AI61" i="2" a="1"/>
  <c r="AI61" i="2" s="1"/>
  <c r="AJ61" i="2" a="1"/>
  <c r="AJ61" i="2"/>
  <c r="AK61" i="2" a="1"/>
  <c r="AK61" i="2" s="1"/>
  <c r="AL61" i="2" a="1"/>
  <c r="AL61" i="2" s="1"/>
  <c r="AM61" i="2" a="1"/>
  <c r="AM61" i="2" s="1"/>
  <c r="AN61" i="2" a="1"/>
  <c r="AN61" i="2"/>
  <c r="AO61" i="2" a="1"/>
  <c r="AO61" i="2" s="1"/>
  <c r="AP61" i="2" a="1"/>
  <c r="AP61" i="2" s="1"/>
  <c r="AQ61" i="2" a="1"/>
  <c r="AQ61" i="2" s="1"/>
  <c r="AR61" i="2" a="1"/>
  <c r="AR61" i="2"/>
  <c r="AS61" i="2" a="1"/>
  <c r="AS61" i="2" s="1"/>
  <c r="AT61" i="2" a="1"/>
  <c r="AT61" i="2" s="1"/>
  <c r="AU61" i="2" a="1"/>
  <c r="AU61" i="2" s="1"/>
  <c r="AA62" i="2" a="1"/>
  <c r="AA62" i="2"/>
  <c r="AB62" i="2" a="1"/>
  <c r="AB62" i="2" s="1"/>
  <c r="AC62" i="2" a="1"/>
  <c r="AC62" i="2" s="1"/>
  <c r="AD62" i="2" a="1"/>
  <c r="AD62" i="2" s="1"/>
  <c r="AE62" i="2" a="1"/>
  <c r="AE62" i="2"/>
  <c r="AF62" i="2" a="1"/>
  <c r="AF62" i="2" s="1"/>
  <c r="AG62" i="2" a="1"/>
  <c r="AG62" i="2" s="1"/>
  <c r="AH62" i="2" a="1"/>
  <c r="AH62" i="2" s="1"/>
  <c r="AI62" i="2" a="1"/>
  <c r="AI62" i="2"/>
  <c r="AJ62" i="2" a="1"/>
  <c r="AJ62" i="2" s="1"/>
  <c r="AK62" i="2" a="1"/>
  <c r="AK62" i="2" s="1"/>
  <c r="AL62" i="2" a="1"/>
  <c r="AL62" i="2" s="1"/>
  <c r="AM62" i="2" a="1"/>
  <c r="AM62" i="2"/>
  <c r="AN62" i="2" a="1"/>
  <c r="AN62" i="2" s="1"/>
  <c r="AO62" i="2" a="1"/>
  <c r="AO62" i="2" s="1"/>
  <c r="AP62" i="2" a="1"/>
  <c r="AP62" i="2" s="1"/>
  <c r="AQ62" i="2" a="1"/>
  <c r="AQ62" i="2"/>
  <c r="AR62" i="2" a="1"/>
  <c r="AR62" i="2" s="1"/>
  <c r="AS62" i="2" a="1"/>
  <c r="AS62" i="2" s="1"/>
  <c r="AT62" i="2" a="1"/>
  <c r="AT62" i="2" s="1"/>
  <c r="AU62" i="2" a="1"/>
  <c r="AU62" i="2"/>
  <c r="AA63" i="2" a="1"/>
  <c r="AA63" i="2" s="1"/>
  <c r="AB63" i="2" a="1"/>
  <c r="AB63" i="2" s="1"/>
  <c r="AC63" i="2" a="1"/>
  <c r="AC63" i="2" s="1"/>
  <c r="AD63" i="2" a="1"/>
  <c r="AD63" i="2"/>
  <c r="AE63" i="2" a="1"/>
  <c r="AE63" i="2" s="1"/>
  <c r="AF63" i="2" a="1"/>
  <c r="AF63" i="2" s="1"/>
  <c r="AG63" i="2" a="1"/>
  <c r="AG63" i="2" s="1"/>
  <c r="AH63" i="2" a="1"/>
  <c r="AH63" i="2"/>
  <c r="AI63" i="2" a="1"/>
  <c r="AI63" i="2" s="1"/>
  <c r="AJ63" i="2" a="1"/>
  <c r="AJ63" i="2" s="1"/>
  <c r="AK63" i="2" a="1"/>
  <c r="AK63" i="2" s="1"/>
  <c r="AL63" i="2" a="1"/>
  <c r="AL63" i="2"/>
  <c r="AM63" i="2" a="1"/>
  <c r="AM63" i="2" s="1"/>
  <c r="AN63" i="2" a="1"/>
  <c r="AN63" i="2" s="1"/>
  <c r="AO63" i="2" a="1"/>
  <c r="AO63" i="2" s="1"/>
  <c r="AP63" i="2" a="1"/>
  <c r="AP63" i="2"/>
  <c r="AQ63" i="2" a="1"/>
  <c r="AQ63" i="2" s="1"/>
  <c r="AR63" i="2" a="1"/>
  <c r="AR63" i="2" s="1"/>
  <c r="AS63" i="2" a="1"/>
  <c r="AS63" i="2" s="1"/>
  <c r="AT63" i="2" a="1"/>
  <c r="AT63" i="2"/>
  <c r="AU63" i="2" a="1"/>
  <c r="AU63" i="2" s="1"/>
  <c r="AA64" i="2" a="1"/>
  <c r="AA64" i="2" s="1"/>
  <c r="AB64" i="2" a="1"/>
  <c r="AB64" i="2" s="1"/>
  <c r="AC64" i="2" a="1"/>
  <c r="AC64" i="2"/>
  <c r="AD64" i="2" a="1"/>
  <c r="AD64" i="2" s="1"/>
  <c r="AE64" i="2" a="1"/>
  <c r="AE64" i="2" s="1"/>
  <c r="AF64" i="2" a="1"/>
  <c r="AF64" i="2" s="1"/>
  <c r="AG64" i="2" a="1"/>
  <c r="AG64" i="2"/>
  <c r="AH64" i="2" a="1"/>
  <c r="AH64" i="2" s="1"/>
  <c r="AI64" i="2" a="1"/>
  <c r="AI64" i="2" s="1"/>
  <c r="AJ64" i="2" a="1"/>
  <c r="AJ64" i="2" s="1"/>
  <c r="AK64" i="2" a="1"/>
  <c r="AK64" i="2"/>
  <c r="AL64" i="2" a="1"/>
  <c r="AL64" i="2" s="1"/>
  <c r="AM64" i="2" a="1"/>
  <c r="AM64" i="2" s="1"/>
  <c r="AN64" i="2" a="1"/>
  <c r="AN64" i="2" s="1"/>
  <c r="AO64" i="2" a="1"/>
  <c r="AO64" i="2"/>
  <c r="AP64" i="2" a="1"/>
  <c r="AP64" i="2" s="1"/>
  <c r="AQ64" i="2" a="1"/>
  <c r="AQ64" i="2" s="1"/>
  <c r="AR64" i="2" a="1"/>
  <c r="AR64" i="2" s="1"/>
  <c r="AS64" i="2" a="1"/>
  <c r="AS64" i="2"/>
  <c r="AT64" i="2" a="1"/>
  <c r="AT64" i="2" s="1"/>
  <c r="AU64" i="2" a="1"/>
  <c r="AU64" i="2" s="1"/>
  <c r="AA65" i="2" a="1"/>
  <c r="AA65" i="2" s="1"/>
  <c r="AB65" i="2" a="1"/>
  <c r="AB65" i="2"/>
  <c r="AC65" i="2" a="1"/>
  <c r="AC65" i="2" s="1"/>
  <c r="AD65" i="2" a="1"/>
  <c r="AD65" i="2" s="1"/>
  <c r="AE65" i="2" a="1"/>
  <c r="AE65" i="2" s="1"/>
  <c r="AF65" i="2" a="1"/>
  <c r="AF65" i="2"/>
  <c r="AG65" i="2" a="1"/>
  <c r="AG65" i="2" s="1"/>
  <c r="AH65" i="2" a="1"/>
  <c r="AH65" i="2" s="1"/>
  <c r="AI65" i="2" a="1"/>
  <c r="AI65" i="2" s="1"/>
  <c r="AJ65" i="2" a="1"/>
  <c r="AJ65" i="2"/>
  <c r="AK65" i="2" a="1"/>
  <c r="AK65" i="2" s="1"/>
  <c r="AL65" i="2" a="1"/>
  <c r="AL65" i="2" s="1"/>
  <c r="AM65" i="2" a="1"/>
  <c r="AM65" i="2" s="1"/>
  <c r="AN65" i="2" a="1"/>
  <c r="AN65" i="2"/>
  <c r="AO65" i="2" a="1"/>
  <c r="AO65" i="2" s="1"/>
  <c r="AP65" i="2" a="1"/>
  <c r="AP65" i="2" s="1"/>
  <c r="AQ65" i="2" a="1"/>
  <c r="AQ65" i="2" s="1"/>
  <c r="AR65" i="2" a="1"/>
  <c r="AR65" i="2"/>
  <c r="AS65" i="2" a="1"/>
  <c r="AS65" i="2" s="1"/>
  <c r="AT65" i="2" a="1"/>
  <c r="AT65" i="2" s="1"/>
  <c r="AU65" i="2" a="1"/>
  <c r="AU65" i="2" s="1"/>
  <c r="AA66" i="2" a="1"/>
  <c r="AA66" i="2"/>
  <c r="AB66" i="2" a="1"/>
  <c r="AB66" i="2" s="1"/>
  <c r="AC66" i="2" a="1"/>
  <c r="AC66" i="2" s="1"/>
  <c r="AD66" i="2" a="1"/>
  <c r="AD66" i="2" s="1"/>
  <c r="AE66" i="2" a="1"/>
  <c r="AE66" i="2"/>
  <c r="AF66" i="2" a="1"/>
  <c r="AF66" i="2" s="1"/>
  <c r="AG66" i="2" a="1"/>
  <c r="AG66" i="2" s="1"/>
  <c r="AH66" i="2" a="1"/>
  <c r="AH66" i="2" s="1"/>
  <c r="AI66" i="2" a="1"/>
  <c r="AI66" i="2"/>
  <c r="AJ66" i="2" a="1"/>
  <c r="AJ66" i="2" s="1"/>
  <c r="AK66" i="2" a="1"/>
  <c r="AK66" i="2" s="1"/>
  <c r="AL66" i="2" a="1"/>
  <c r="AL66" i="2" s="1"/>
  <c r="AM66" i="2" a="1"/>
  <c r="AM66" i="2"/>
  <c r="AN66" i="2" a="1"/>
  <c r="AN66" i="2" s="1"/>
  <c r="AO66" i="2" a="1"/>
  <c r="AO66" i="2" s="1"/>
  <c r="AP66" i="2" a="1"/>
  <c r="AP66" i="2" s="1"/>
  <c r="AQ66" i="2" a="1"/>
  <c r="AQ66" i="2"/>
  <c r="AR66" i="2" a="1"/>
  <c r="AR66" i="2" s="1"/>
  <c r="AS66" i="2" a="1"/>
  <c r="AS66" i="2" s="1"/>
  <c r="AT66" i="2" a="1"/>
  <c r="AT66" i="2" s="1"/>
  <c r="AU66" i="2" a="1"/>
  <c r="AU66" i="2"/>
  <c r="AA67" i="2" a="1"/>
  <c r="AA67" i="2" s="1"/>
  <c r="AB67" i="2" a="1"/>
  <c r="AB67" i="2" s="1"/>
  <c r="AC67" i="2" a="1"/>
  <c r="AC67" i="2" s="1"/>
  <c r="AD67" i="2" a="1"/>
  <c r="AD67" i="2"/>
  <c r="AE67" i="2" a="1"/>
  <c r="AE67" i="2" s="1"/>
  <c r="AF67" i="2" a="1"/>
  <c r="AF67" i="2" s="1"/>
  <c r="AG67" i="2" a="1"/>
  <c r="AG67" i="2" s="1"/>
  <c r="AH67" i="2" a="1"/>
  <c r="AH67" i="2"/>
  <c r="AI67" i="2" a="1"/>
  <c r="AI67" i="2" s="1"/>
  <c r="AJ67" i="2" a="1"/>
  <c r="AJ67" i="2" s="1"/>
  <c r="AK67" i="2" a="1"/>
  <c r="AK67" i="2" s="1"/>
  <c r="AL67" i="2" a="1"/>
  <c r="AL67" i="2"/>
  <c r="AM67" i="2" a="1"/>
  <c r="AM67" i="2" s="1"/>
  <c r="AN67" i="2" a="1"/>
  <c r="AN67" i="2" s="1"/>
  <c r="AO67" i="2" a="1"/>
  <c r="AO67" i="2" s="1"/>
  <c r="AP67" i="2" a="1"/>
  <c r="AP67" i="2"/>
  <c r="AQ67" i="2" a="1"/>
  <c r="AQ67" i="2" s="1"/>
  <c r="AR67" i="2" a="1"/>
  <c r="AR67" i="2" s="1"/>
  <c r="AS67" i="2" a="1"/>
  <c r="AS67" i="2" s="1"/>
  <c r="AT67" i="2" a="1"/>
  <c r="AT67" i="2"/>
  <c r="AU67" i="2" a="1"/>
  <c r="AU67" i="2" s="1"/>
  <c r="AA68" i="2" a="1"/>
  <c r="AA68" i="2" s="1"/>
  <c r="AB68" i="2" a="1"/>
  <c r="AB68" i="2" s="1"/>
  <c r="AC68" i="2" a="1"/>
  <c r="AC68" i="2"/>
  <c r="AD68" i="2" a="1"/>
  <c r="AD68" i="2" s="1"/>
  <c r="AE68" i="2" a="1"/>
  <c r="AE68" i="2" s="1"/>
  <c r="AF68" i="2" a="1"/>
  <c r="AF68" i="2" s="1"/>
  <c r="AG68" i="2" a="1"/>
  <c r="AG68" i="2"/>
  <c r="AH68" i="2" a="1"/>
  <c r="AH68" i="2" s="1"/>
  <c r="AI68" i="2" a="1"/>
  <c r="AI68" i="2" s="1"/>
  <c r="AJ68" i="2" a="1"/>
  <c r="AJ68" i="2" s="1"/>
  <c r="AK68" i="2" a="1"/>
  <c r="AK68" i="2"/>
  <c r="AL68" i="2" a="1"/>
  <c r="AL68" i="2" s="1"/>
  <c r="AM68" i="2" a="1"/>
  <c r="AM68" i="2" s="1"/>
  <c r="AN68" i="2" a="1"/>
  <c r="AN68" i="2" s="1"/>
  <c r="AO68" i="2" a="1"/>
  <c r="AO68" i="2"/>
  <c r="AP68" i="2" a="1"/>
  <c r="AP68" i="2" s="1"/>
  <c r="AQ68" i="2" a="1"/>
  <c r="AQ68" i="2" s="1"/>
  <c r="AR68" i="2" a="1"/>
  <c r="AR68" i="2" s="1"/>
  <c r="AS68" i="2" a="1"/>
  <c r="AS68" i="2"/>
  <c r="AT68" i="2" a="1"/>
  <c r="AT68" i="2" s="1"/>
  <c r="AU68" i="2" a="1"/>
  <c r="AU68" i="2" s="1"/>
  <c r="AA69" i="2" a="1"/>
  <c r="AA69" i="2" s="1"/>
  <c r="AB69" i="2" a="1"/>
  <c r="AB69" i="2"/>
  <c r="AC69" i="2" a="1"/>
  <c r="AC69" i="2" s="1"/>
  <c r="AD69" i="2" a="1"/>
  <c r="AD69" i="2" s="1"/>
  <c r="AE69" i="2" a="1"/>
  <c r="AE69" i="2" s="1"/>
  <c r="AF69" i="2" a="1"/>
  <c r="AF69" i="2"/>
  <c r="AG69" i="2" a="1"/>
  <c r="AG69" i="2" s="1"/>
  <c r="AH69" i="2" a="1"/>
  <c r="AH69" i="2" s="1"/>
  <c r="AI69" i="2" a="1"/>
  <c r="AI69" i="2" s="1"/>
  <c r="AJ69" i="2" a="1"/>
  <c r="AJ69" i="2"/>
  <c r="AK69" i="2" a="1"/>
  <c r="AK69" i="2" s="1"/>
  <c r="AL69" i="2" a="1"/>
  <c r="AL69" i="2" s="1"/>
  <c r="AM69" i="2" a="1"/>
  <c r="AM69" i="2" s="1"/>
  <c r="AN69" i="2" a="1"/>
  <c r="AN69" i="2"/>
  <c r="AO69" i="2" a="1"/>
  <c r="AO69" i="2" s="1"/>
  <c r="AP69" i="2" a="1"/>
  <c r="AP69" i="2" s="1"/>
  <c r="AQ69" i="2" a="1"/>
  <c r="AQ69" i="2" s="1"/>
  <c r="AR69" i="2" a="1"/>
  <c r="AR69" i="2"/>
  <c r="AS69" i="2" a="1"/>
  <c r="AS69" i="2" s="1"/>
  <c r="AT69" i="2" a="1"/>
  <c r="AT69" i="2" s="1"/>
  <c r="AU69" i="2" a="1"/>
  <c r="AU69" i="2" s="1"/>
  <c r="AA70" i="2" a="1"/>
  <c r="AA70" i="2"/>
  <c r="AB70" i="2" a="1"/>
  <c r="AB70" i="2" s="1"/>
  <c r="AC70" i="2" a="1"/>
  <c r="AC70" i="2" s="1"/>
  <c r="AD70" i="2" a="1"/>
  <c r="AD70" i="2" s="1"/>
  <c r="AE70" i="2" a="1"/>
  <c r="AE70" i="2"/>
  <c r="AF70" i="2" a="1"/>
  <c r="AF70" i="2" s="1"/>
  <c r="AG70" i="2" a="1"/>
  <c r="AG70" i="2" s="1"/>
  <c r="AH70" i="2" a="1"/>
  <c r="AH70" i="2" s="1"/>
  <c r="AI70" i="2" a="1"/>
  <c r="AI70" i="2"/>
  <c r="AJ70" i="2" a="1"/>
  <c r="AJ70" i="2" s="1"/>
  <c r="AK70" i="2" a="1"/>
  <c r="AK70" i="2" s="1"/>
  <c r="AL70" i="2" a="1"/>
  <c r="AL70" i="2" s="1"/>
  <c r="AM70" i="2" a="1"/>
  <c r="AM70" i="2"/>
  <c r="AN70" i="2" a="1"/>
  <c r="AN70" i="2" s="1"/>
  <c r="AO70" i="2" a="1"/>
  <c r="AO70" i="2" s="1"/>
  <c r="AP70" i="2" a="1"/>
  <c r="AP70" i="2" s="1"/>
  <c r="AQ70" i="2" a="1"/>
  <c r="AQ70" i="2"/>
  <c r="AR70" i="2" a="1"/>
  <c r="AR70" i="2" s="1"/>
  <c r="AS70" i="2" a="1"/>
  <c r="AS70" i="2" s="1"/>
  <c r="AT70" i="2" a="1"/>
  <c r="AT70" i="2" s="1"/>
  <c r="AU70" i="2" a="1"/>
  <c r="AU70" i="2"/>
  <c r="AA71" i="2" a="1"/>
  <c r="AA71" i="2" s="1"/>
  <c r="AB71" i="2" a="1"/>
  <c r="AB71" i="2" s="1"/>
  <c r="AC71" i="2" a="1"/>
  <c r="AC71" i="2" s="1"/>
  <c r="AD71" i="2" a="1"/>
  <c r="AD71" i="2"/>
  <c r="AE71" i="2" a="1"/>
  <c r="AE71" i="2" s="1"/>
  <c r="AF71" i="2" a="1"/>
  <c r="AF71" i="2" s="1"/>
  <c r="AG71" i="2" a="1"/>
  <c r="AG71" i="2" s="1"/>
  <c r="AH71" i="2" a="1"/>
  <c r="AH71" i="2"/>
  <c r="AI71" i="2" a="1"/>
  <c r="AI71" i="2" s="1"/>
  <c r="AJ71" i="2" a="1"/>
  <c r="AJ71" i="2" s="1"/>
  <c r="AK71" i="2" a="1"/>
  <c r="AK71" i="2" s="1"/>
  <c r="AL71" i="2" a="1"/>
  <c r="AL71" i="2"/>
  <c r="AM71" i="2" a="1"/>
  <c r="AM71" i="2" s="1"/>
  <c r="AN71" i="2" a="1"/>
  <c r="AN71" i="2" s="1"/>
  <c r="AO71" i="2" a="1"/>
  <c r="AO71" i="2" s="1"/>
  <c r="AP71" i="2" a="1"/>
  <c r="AP71" i="2"/>
  <c r="AQ71" i="2" a="1"/>
  <c r="AQ71" i="2" s="1"/>
  <c r="AR71" i="2" a="1"/>
  <c r="AR71" i="2" s="1"/>
  <c r="AS71" i="2" a="1"/>
  <c r="AS71" i="2" s="1"/>
  <c r="AT71" i="2" a="1"/>
  <c r="AT71" i="2"/>
  <c r="AU71" i="2" a="1"/>
  <c r="AU71" i="2" s="1"/>
  <c r="AA72" i="2" a="1"/>
  <c r="AA72" i="2" s="1"/>
  <c r="AB72" i="2" a="1"/>
  <c r="AB72" i="2" s="1"/>
  <c r="AC72" i="2" a="1"/>
  <c r="AC72" i="2"/>
  <c r="AD72" i="2" a="1"/>
  <c r="AD72" i="2" s="1"/>
  <c r="AE72" i="2" a="1"/>
  <c r="AE72" i="2" s="1"/>
  <c r="AF72" i="2" a="1"/>
  <c r="AF72" i="2" s="1"/>
  <c r="AG72" i="2" a="1"/>
  <c r="AG72" i="2"/>
  <c r="AH72" i="2" a="1"/>
  <c r="AH72" i="2" s="1"/>
  <c r="AI72" i="2" a="1"/>
  <c r="AI72" i="2" s="1"/>
  <c r="AJ72" i="2" a="1"/>
  <c r="AJ72" i="2" s="1"/>
  <c r="AK72" i="2" a="1"/>
  <c r="AK72" i="2"/>
  <c r="AL72" i="2" a="1"/>
  <c r="AL72" i="2" s="1"/>
  <c r="AM72" i="2" a="1"/>
  <c r="AM72" i="2" s="1"/>
  <c r="AN72" i="2" a="1"/>
  <c r="AN72" i="2" s="1"/>
  <c r="AO72" i="2" a="1"/>
  <c r="AO72" i="2"/>
  <c r="AP72" i="2" a="1"/>
  <c r="AP72" i="2" s="1"/>
  <c r="AQ72" i="2" a="1"/>
  <c r="AQ72" i="2" s="1"/>
  <c r="AR72" i="2" a="1"/>
  <c r="AR72" i="2" s="1"/>
  <c r="AS72" i="2" a="1"/>
  <c r="AS72" i="2"/>
  <c r="AT72" i="2" a="1"/>
  <c r="AT72" i="2" s="1"/>
  <c r="AU72" i="2" a="1"/>
  <c r="AU72" i="2" s="1"/>
  <c r="AA73" i="2" a="1"/>
  <c r="AA73" i="2" s="1"/>
  <c r="AB73" i="2" a="1"/>
  <c r="AB73" i="2"/>
  <c r="AC73" i="2" a="1"/>
  <c r="AC73" i="2"/>
  <c r="AD73" i="2" a="1"/>
  <c r="AD73" i="2"/>
  <c r="AE73" i="2" a="1"/>
  <c r="AE73" i="2"/>
  <c r="AF73" i="2" a="1"/>
  <c r="AF73" i="2"/>
  <c r="AG73" i="2" a="1"/>
  <c r="AG73" i="2"/>
  <c r="AH73" i="2" a="1"/>
  <c r="AH73" i="2"/>
  <c r="AI73" i="2" a="1"/>
  <c r="AI73" i="2"/>
  <c r="AJ73" i="2" a="1"/>
  <c r="AJ73" i="2"/>
  <c r="AK73" i="2" a="1"/>
  <c r="AK73" i="2"/>
  <c r="AL73" i="2" a="1"/>
  <c r="AL73" i="2"/>
  <c r="AM73" i="2" a="1"/>
  <c r="AM73" i="2"/>
  <c r="AN73" i="2" a="1"/>
  <c r="AN73" i="2"/>
  <c r="AO73" i="2" a="1"/>
  <c r="AO73" i="2"/>
  <c r="AP73" i="2" a="1"/>
  <c r="AP73" i="2"/>
  <c r="AQ73" i="2" a="1"/>
  <c r="AQ73" i="2"/>
  <c r="AR73" i="2" a="1"/>
  <c r="AR73" i="2"/>
  <c r="AS73" i="2" a="1"/>
  <c r="AS73" i="2"/>
  <c r="AT73" i="2" a="1"/>
  <c r="AT73" i="2"/>
  <c r="AU73" i="2" a="1"/>
  <c r="AU73" i="2"/>
  <c r="AA74" i="2" a="1"/>
  <c r="AA74" i="2"/>
  <c r="AB74" i="2" a="1"/>
  <c r="AB74" i="2"/>
  <c r="AC74" i="2" a="1"/>
  <c r="AC74" i="2"/>
  <c r="AD74" i="2" a="1"/>
  <c r="AD74" i="2"/>
  <c r="AE74" i="2" a="1"/>
  <c r="AE74" i="2"/>
  <c r="AF74" i="2" a="1"/>
  <c r="AF74" i="2"/>
  <c r="AG74" i="2" a="1"/>
  <c r="AG74" i="2"/>
  <c r="AH74" i="2" a="1"/>
  <c r="AH74" i="2"/>
  <c r="AI74" i="2" a="1"/>
  <c r="AI74" i="2"/>
  <c r="AJ74" i="2" a="1"/>
  <c r="AJ74" i="2"/>
  <c r="AK74" i="2" a="1"/>
  <c r="AK74" i="2"/>
  <c r="AL74" i="2" a="1"/>
  <c r="AL74" i="2"/>
  <c r="AM74" i="2" a="1"/>
  <c r="AM74" i="2"/>
  <c r="AN74" i="2" a="1"/>
  <c r="AN74" i="2"/>
  <c r="AO74" i="2" a="1"/>
  <c r="AO74" i="2"/>
  <c r="AP74" i="2" a="1"/>
  <c r="AP74" i="2"/>
  <c r="AQ74" i="2" a="1"/>
  <c r="AQ74" i="2"/>
  <c r="AR74" i="2" a="1"/>
  <c r="AR74" i="2"/>
  <c r="AS74" i="2" a="1"/>
  <c r="AS74" i="2"/>
  <c r="AT74" i="2" a="1"/>
  <c r="AT74" i="2"/>
  <c r="AU74" i="2" a="1"/>
  <c r="AU74" i="2"/>
  <c r="AA75" i="2" a="1"/>
  <c r="AA75" i="2"/>
  <c r="AB75" i="2" a="1"/>
  <c r="AB75" i="2"/>
  <c r="AC75" i="2" a="1"/>
  <c r="AC75" i="2"/>
  <c r="AD75" i="2" a="1"/>
  <c r="AD75" i="2"/>
  <c r="AE75" i="2" a="1"/>
  <c r="AE75" i="2"/>
  <c r="AF75" i="2" a="1"/>
  <c r="AF75" i="2"/>
  <c r="AG75" i="2" a="1"/>
  <c r="AG75" i="2"/>
  <c r="AH75" i="2" a="1"/>
  <c r="AH75" i="2"/>
  <c r="AI75" i="2" a="1"/>
  <c r="AI75" i="2"/>
  <c r="AJ75" i="2" a="1"/>
  <c r="AJ75" i="2"/>
  <c r="AK75" i="2" a="1"/>
  <c r="AK75" i="2"/>
  <c r="AL75" i="2" a="1"/>
  <c r="AL75" i="2"/>
  <c r="AM75" i="2" a="1"/>
  <c r="AM75" i="2"/>
  <c r="AN75" i="2" a="1"/>
  <c r="AN75" i="2"/>
  <c r="AO75" i="2" a="1"/>
  <c r="AO75" i="2"/>
  <c r="AP75" i="2" a="1"/>
  <c r="AP75" i="2"/>
  <c r="AQ75" i="2" a="1"/>
  <c r="AQ75" i="2"/>
  <c r="AR75" i="2" a="1"/>
  <c r="AR75" i="2"/>
  <c r="AS75" i="2" a="1"/>
  <c r="AS75" i="2"/>
  <c r="AT75" i="2" a="1"/>
  <c r="AT75" i="2"/>
  <c r="AU75" i="2" a="1"/>
  <c r="AU75" i="2"/>
  <c r="AA76" i="2" a="1"/>
  <c r="AA76" i="2"/>
  <c r="AB76" i="2" a="1"/>
  <c r="AB76" i="2"/>
  <c r="AC76" i="2" a="1"/>
  <c r="AC76" i="2"/>
  <c r="AD76" i="2" a="1"/>
  <c r="AD76" i="2"/>
  <c r="AE76" i="2" a="1"/>
  <c r="AE76" i="2"/>
  <c r="AF76" i="2" a="1"/>
  <c r="AF76" i="2"/>
  <c r="AG76" i="2" a="1"/>
  <c r="AG76" i="2"/>
  <c r="AH76" i="2" a="1"/>
  <c r="AH76" i="2"/>
  <c r="AI76" i="2" a="1"/>
  <c r="AI76" i="2"/>
  <c r="AJ76" i="2" a="1"/>
  <c r="AJ76" i="2"/>
  <c r="AK76" i="2" a="1"/>
  <c r="AK76" i="2"/>
  <c r="AL76" i="2" a="1"/>
  <c r="AL76" i="2"/>
  <c r="AM76" i="2" a="1"/>
  <c r="AM76" i="2"/>
  <c r="AN76" i="2" a="1"/>
  <c r="AN76" i="2"/>
  <c r="AO76" i="2" a="1"/>
  <c r="AO76" i="2"/>
  <c r="AP76" i="2" a="1"/>
  <c r="AP76" i="2"/>
  <c r="AQ76" i="2" a="1"/>
  <c r="AQ76" i="2"/>
  <c r="AR76" i="2" a="1"/>
  <c r="AR76" i="2"/>
  <c r="AS76" i="2" a="1"/>
  <c r="AS76" i="2"/>
  <c r="AT76" i="2" a="1"/>
  <c r="AT76" i="2"/>
  <c r="AU76" i="2" a="1"/>
  <c r="AU76" i="2"/>
  <c r="AA77" i="2" a="1"/>
  <c r="AA77" i="2"/>
  <c r="AB77" i="2" a="1"/>
  <c r="AB77" i="2"/>
  <c r="AC77" i="2" a="1"/>
  <c r="AC77" i="2"/>
  <c r="AD77" i="2" a="1"/>
  <c r="AD77" i="2" s="1"/>
  <c r="AE77" i="2" a="1"/>
  <c r="AE77" i="2"/>
  <c r="AF77" i="2" a="1"/>
  <c r="AF77" i="2" s="1"/>
  <c r="AG77" i="2" a="1"/>
  <c r="AG77" i="2"/>
  <c r="AH77" i="2" a="1"/>
  <c r="AH77" i="2" s="1"/>
  <c r="AI77" i="2" a="1"/>
  <c r="AI77" i="2"/>
  <c r="AJ77" i="2" a="1"/>
  <c r="AJ77" i="2" s="1"/>
  <c r="AK77" i="2" a="1"/>
  <c r="AK77" i="2"/>
  <c r="AL77" i="2" a="1"/>
  <c r="AL77" i="2" s="1"/>
  <c r="AM77" i="2" a="1"/>
  <c r="AM77" i="2" s="1"/>
  <c r="AN77" i="2" a="1"/>
  <c r="AN77" i="2" s="1"/>
  <c r="AO77" i="2" a="1"/>
  <c r="AO77" i="2" s="1"/>
  <c r="AP77" i="2" a="1"/>
  <c r="AP77" i="2" s="1"/>
  <c r="AQ77" i="2" a="1"/>
  <c r="AQ77" i="2"/>
  <c r="AR77" i="2" a="1"/>
  <c r="AR77" i="2" s="1"/>
  <c r="AS77" i="2" a="1"/>
  <c r="AS77" i="2"/>
  <c r="AT77" i="2" a="1"/>
  <c r="AT77" i="2" s="1"/>
  <c r="AU77" i="2" a="1"/>
  <c r="AU77" i="2" s="1"/>
  <c r="AA78" i="2" a="1"/>
  <c r="AA78" i="2" s="1"/>
  <c r="AB78" i="2" a="1"/>
  <c r="AB78" i="2" s="1"/>
  <c r="AC78" i="2" a="1"/>
  <c r="AC78" i="2" s="1"/>
  <c r="AD78" i="2" a="1"/>
  <c r="AD78" i="2"/>
  <c r="AE78" i="2" a="1"/>
  <c r="AE78" i="2" s="1"/>
  <c r="AF78" i="2" a="1"/>
  <c r="AF78" i="2"/>
  <c r="AG78" i="2" a="1"/>
  <c r="AG78" i="2" s="1"/>
  <c r="AH78" i="2" a="1"/>
  <c r="AH78" i="2" s="1"/>
  <c r="AI78" i="2" a="1"/>
  <c r="AI78" i="2" s="1"/>
  <c r="AJ78" i="2" a="1"/>
  <c r="AJ78" i="2" s="1"/>
  <c r="AK78" i="2" a="1"/>
  <c r="AK78" i="2" s="1"/>
  <c r="AL78" i="2" a="1"/>
  <c r="AL78" i="2"/>
  <c r="AM78" i="2" a="1"/>
  <c r="AM78" i="2" s="1"/>
  <c r="AN78" i="2" a="1"/>
  <c r="AN78" i="2"/>
  <c r="AO78" i="2" a="1"/>
  <c r="AO78" i="2" s="1"/>
  <c r="AP78" i="2" a="1"/>
  <c r="AP78" i="2" s="1"/>
  <c r="AQ78" i="2" a="1"/>
  <c r="AQ78" i="2" s="1"/>
  <c r="AR78" i="2" a="1"/>
  <c r="AR78" i="2" s="1"/>
  <c r="AS78" i="2" a="1"/>
  <c r="AS78" i="2" s="1"/>
  <c r="AT78" i="2" a="1"/>
  <c r="AT78" i="2"/>
  <c r="AU78" i="2" a="1"/>
  <c r="AU78" i="2" s="1"/>
  <c r="AA79" i="2" a="1"/>
  <c r="AA79" i="2"/>
  <c r="AB79" i="2" a="1"/>
  <c r="AB79" i="2" s="1"/>
  <c r="AC79" i="2" a="1"/>
  <c r="AC79" i="2" s="1"/>
  <c r="AD79" i="2" a="1"/>
  <c r="AD79" i="2" s="1"/>
  <c r="AE79" i="2" a="1"/>
  <c r="AE79" i="2" s="1"/>
  <c r="AF79" i="2" a="1"/>
  <c r="AF79" i="2" s="1"/>
  <c r="AG79" i="2" a="1"/>
  <c r="AG79" i="2"/>
  <c r="AH79" i="2" a="1"/>
  <c r="AH79" i="2" s="1"/>
  <c r="AI79" i="2" a="1"/>
  <c r="AI79" i="2"/>
  <c r="AJ79" i="2" a="1"/>
  <c r="AJ79" i="2" s="1"/>
  <c r="AK79" i="2" a="1"/>
  <c r="AK79" i="2" s="1"/>
  <c r="AL79" i="2" a="1"/>
  <c r="AL79" i="2" s="1"/>
  <c r="AM79" i="2" a="1"/>
  <c r="AM79" i="2" s="1"/>
  <c r="AN79" i="2" a="1"/>
  <c r="AN79" i="2" s="1"/>
  <c r="AO79" i="2" a="1"/>
  <c r="AO79" i="2"/>
  <c r="AP79" i="2" a="1"/>
  <c r="AP79" i="2" s="1"/>
  <c r="AQ79" i="2" a="1"/>
  <c r="AQ79" i="2"/>
  <c r="AR79" i="2" a="1"/>
  <c r="AR79" i="2" s="1"/>
  <c r="AS79" i="2" a="1"/>
  <c r="AS79" i="2" s="1"/>
  <c r="AT79" i="2" a="1"/>
  <c r="AT79" i="2" s="1"/>
  <c r="AU79" i="2" a="1"/>
  <c r="AU79" i="2" s="1"/>
  <c r="AA80" i="2" a="1"/>
  <c r="AA80" i="2" s="1"/>
  <c r="AB80" i="2" a="1"/>
  <c r="AB80" i="2"/>
  <c r="AC80" i="2" a="1"/>
  <c r="AC80" i="2" s="1"/>
  <c r="AD80" i="2" a="1"/>
  <c r="AD80" i="2"/>
  <c r="AE80" i="2" a="1"/>
  <c r="AE80" i="2" s="1"/>
  <c r="AF80" i="2" a="1"/>
  <c r="AF80" i="2" s="1"/>
  <c r="AG80" i="2" a="1"/>
  <c r="AG80" i="2" s="1"/>
  <c r="AH80" i="2" a="1"/>
  <c r="AH80" i="2" s="1"/>
  <c r="AI80" i="2" a="1"/>
  <c r="AI80" i="2" s="1"/>
  <c r="AJ80" i="2" a="1"/>
  <c r="AJ80" i="2"/>
  <c r="AK80" i="2" a="1"/>
  <c r="AK80" i="2" s="1"/>
  <c r="AL80" i="2" a="1"/>
  <c r="AL80" i="2"/>
  <c r="AM80" i="2" a="1"/>
  <c r="AM80" i="2" s="1"/>
  <c r="AN80" i="2" a="1"/>
  <c r="AN80" i="2" s="1"/>
  <c r="AO80" i="2" a="1"/>
  <c r="AO80" i="2" s="1"/>
  <c r="AP80" i="2" a="1"/>
  <c r="AP80" i="2" s="1"/>
  <c r="AQ80" i="2" a="1"/>
  <c r="AQ80" i="2" s="1"/>
  <c r="AR80" i="2" a="1"/>
  <c r="AR80" i="2"/>
  <c r="AS80" i="2" a="1"/>
  <c r="AS80" i="2" s="1"/>
  <c r="AT80" i="2" a="1"/>
  <c r="AT80" i="2"/>
  <c r="AU80" i="2" a="1"/>
  <c r="AU80" i="2" s="1"/>
  <c r="AA81" i="2" a="1"/>
  <c r="AA81" i="2" s="1"/>
  <c r="AB81" i="2" a="1"/>
  <c r="AB81" i="2" s="1"/>
  <c r="AC81" i="2" a="1"/>
  <c r="AC81" i="2" s="1"/>
  <c r="AD81" i="2" a="1"/>
  <c r="AD81" i="2" s="1"/>
  <c r="AE81" i="2" a="1"/>
  <c r="AE81" i="2"/>
  <c r="AF81" i="2" a="1"/>
  <c r="AF81" i="2" s="1"/>
  <c r="AG81" i="2" a="1"/>
  <c r="AG81" i="2"/>
  <c r="AH81" i="2" a="1"/>
  <c r="AH81" i="2" s="1"/>
  <c r="AI81" i="2" a="1"/>
  <c r="AI81" i="2" s="1"/>
  <c r="AJ81" i="2" a="1"/>
  <c r="AJ81" i="2" s="1"/>
  <c r="AK81" i="2" a="1"/>
  <c r="AK81" i="2" s="1"/>
  <c r="AL81" i="2" a="1"/>
  <c r="AL81" i="2" s="1"/>
  <c r="AM81" i="2" a="1"/>
  <c r="AM81" i="2"/>
  <c r="AN81" i="2" a="1"/>
  <c r="AN81" i="2" s="1"/>
  <c r="AO81" i="2" a="1"/>
  <c r="AO81" i="2"/>
  <c r="AP81" i="2" a="1"/>
  <c r="AP81" i="2" s="1"/>
  <c r="AQ81" i="2" a="1"/>
  <c r="AQ81" i="2" s="1"/>
  <c r="AR81" i="2" a="1"/>
  <c r="AR81" i="2" s="1"/>
  <c r="AS81" i="2" a="1"/>
  <c r="AS81" i="2" s="1"/>
  <c r="AT81" i="2" a="1"/>
  <c r="AT81" i="2" s="1"/>
  <c r="AU81" i="2" a="1"/>
  <c r="AU81" i="2"/>
  <c r="AA82" i="2" a="1"/>
  <c r="AA82" i="2" s="1"/>
  <c r="AB82" i="2" a="1"/>
  <c r="AB82" i="2"/>
  <c r="AC82" i="2" a="1"/>
  <c r="AC82" i="2" s="1"/>
  <c r="AD82" i="2" a="1"/>
  <c r="AD82" i="2" s="1"/>
  <c r="AE82" i="2" a="1"/>
  <c r="AE82" i="2" s="1"/>
  <c r="AF82" i="2" a="1"/>
  <c r="AF82" i="2" s="1"/>
  <c r="AG82" i="2" a="1"/>
  <c r="AG82" i="2" s="1"/>
  <c r="AH82" i="2" a="1"/>
  <c r="AH82" i="2"/>
  <c r="AI82" i="2" a="1"/>
  <c r="AI82" i="2" s="1"/>
  <c r="AJ82" i="2" a="1"/>
  <c r="AJ82" i="2"/>
  <c r="AK82" i="2" a="1"/>
  <c r="AK82" i="2" s="1"/>
  <c r="AL82" i="2" a="1"/>
  <c r="AL82" i="2" s="1"/>
  <c r="AM82" i="2" a="1"/>
  <c r="AM82" i="2" s="1"/>
  <c r="AN82" i="2" a="1"/>
  <c r="AN82" i="2" s="1"/>
  <c r="AO82" i="2" a="1"/>
  <c r="AO82" i="2" s="1"/>
  <c r="AP82" i="2" a="1"/>
  <c r="AP82" i="2"/>
  <c r="AQ82" i="2" a="1"/>
  <c r="AQ82" i="2" s="1"/>
  <c r="AR82" i="2" a="1"/>
  <c r="AR82" i="2"/>
  <c r="AS82" i="2" a="1"/>
  <c r="AS82" i="2" s="1"/>
  <c r="AT82" i="2" a="1"/>
  <c r="AT82" i="2" s="1"/>
  <c r="AU82" i="2" a="1"/>
  <c r="AU82" i="2" s="1"/>
  <c r="AA83" i="2" a="1"/>
  <c r="AA83" i="2" s="1"/>
  <c r="AB83" i="2" a="1"/>
  <c r="AB83" i="2" s="1"/>
  <c r="AC83" i="2" a="1"/>
  <c r="AC83" i="2"/>
  <c r="AD83" i="2" a="1"/>
  <c r="AD83" i="2" s="1"/>
  <c r="AE83" i="2" a="1"/>
  <c r="AE83" i="2"/>
  <c r="AF83" i="2" a="1"/>
  <c r="AF83" i="2" s="1"/>
  <c r="AG83" i="2" a="1"/>
  <c r="AG83" i="2" s="1"/>
  <c r="AH83" i="2" a="1"/>
  <c r="AH83" i="2" s="1"/>
  <c r="AI83" i="2" a="1"/>
  <c r="AI83" i="2" s="1"/>
  <c r="AJ83" i="2" a="1"/>
  <c r="AJ83" i="2" s="1"/>
  <c r="AK83" i="2" a="1"/>
  <c r="AK83" i="2"/>
  <c r="AL83" i="2" a="1"/>
  <c r="AL83" i="2" s="1"/>
  <c r="AM83" i="2" a="1"/>
  <c r="AM83" i="2"/>
  <c r="AN83" i="2" a="1"/>
  <c r="AN83" i="2" s="1"/>
  <c r="AO83" i="2" a="1"/>
  <c r="AO83" i="2" s="1"/>
  <c r="AP83" i="2" a="1"/>
  <c r="AP83" i="2" s="1"/>
  <c r="AQ83" i="2" a="1"/>
  <c r="AQ83" i="2" s="1"/>
  <c r="AR83" i="2" a="1"/>
  <c r="AR83" i="2" s="1"/>
  <c r="AS83" i="2" a="1"/>
  <c r="AS83" i="2"/>
  <c r="AT83" i="2" a="1"/>
  <c r="AT83" i="2" s="1"/>
  <c r="AU83" i="2" a="1"/>
  <c r="AU83" i="2"/>
  <c r="AA84" i="2" a="1"/>
  <c r="AA84" i="2" s="1"/>
  <c r="AB84" i="2" a="1"/>
  <c r="AB84" i="2" s="1"/>
  <c r="AC84" i="2" a="1"/>
  <c r="AC84" i="2" s="1"/>
  <c r="AD84" i="2" a="1"/>
  <c r="AD84" i="2" s="1"/>
  <c r="AE84" i="2" a="1"/>
  <c r="AE84" i="2" s="1"/>
  <c r="AF84" i="2" a="1"/>
  <c r="AF84" i="2"/>
  <c r="AG84" i="2" a="1"/>
  <c r="AG84" i="2" s="1"/>
  <c r="AH84" i="2" a="1"/>
  <c r="AH84" i="2"/>
  <c r="AI84" i="2" a="1"/>
  <c r="AI84" i="2" s="1"/>
  <c r="AJ84" i="2" a="1"/>
  <c r="AJ84" i="2" s="1"/>
  <c r="AK84" i="2" a="1"/>
  <c r="AK84" i="2" s="1"/>
  <c r="AL84" i="2" a="1"/>
  <c r="AL84" i="2" s="1"/>
  <c r="AM84" i="2" a="1"/>
  <c r="AM84" i="2" s="1"/>
  <c r="AN84" i="2" a="1"/>
  <c r="AN84" i="2"/>
  <c r="AO84" i="2" a="1"/>
  <c r="AO84" i="2" s="1"/>
  <c r="AP84" i="2" a="1"/>
  <c r="AP84" i="2"/>
  <c r="AQ84" i="2" a="1"/>
  <c r="AQ84" i="2" s="1"/>
  <c r="AR84" i="2" a="1"/>
  <c r="AR84" i="2" s="1"/>
  <c r="AS84" i="2" a="1"/>
  <c r="AS84" i="2" s="1"/>
  <c r="AT84" i="2" a="1"/>
  <c r="AT84" i="2" s="1"/>
  <c r="AU84" i="2" a="1"/>
  <c r="AU84" i="2" s="1"/>
  <c r="AA85" i="2" a="1"/>
  <c r="AA85" i="2"/>
  <c r="AB85" i="2" a="1"/>
  <c r="AB85" i="2" s="1"/>
  <c r="AC85" i="2" a="1"/>
  <c r="AC85" i="2"/>
  <c r="AD85" i="2" a="1"/>
  <c r="AD85" i="2" s="1"/>
  <c r="AE85" i="2" a="1"/>
  <c r="AE85" i="2" s="1"/>
  <c r="AF85" i="2" a="1"/>
  <c r="AF85" i="2" s="1"/>
  <c r="AG85" i="2" a="1"/>
  <c r="AG85" i="2" s="1"/>
  <c r="AH85" i="2" a="1"/>
  <c r="AH85" i="2" s="1"/>
  <c r="AI85" i="2" a="1"/>
  <c r="AI85" i="2"/>
  <c r="AJ85" i="2" a="1"/>
  <c r="AJ85" i="2" s="1"/>
  <c r="AK85" i="2" a="1"/>
  <c r="AK85" i="2"/>
  <c r="AL85" i="2" a="1"/>
  <c r="AL85" i="2" s="1"/>
  <c r="AM85" i="2" a="1"/>
  <c r="AM85" i="2" s="1"/>
  <c r="AN85" i="2" a="1"/>
  <c r="AN85" i="2" s="1"/>
  <c r="AO85" i="2" a="1"/>
  <c r="AO85" i="2" s="1"/>
  <c r="AP85" i="2" a="1"/>
  <c r="AP85" i="2" s="1"/>
  <c r="AQ85" i="2" a="1"/>
  <c r="AQ85" i="2"/>
  <c r="AR85" i="2" a="1"/>
  <c r="AR85" i="2" s="1"/>
  <c r="AS85" i="2" a="1"/>
  <c r="AS85" i="2"/>
  <c r="AT85" i="2" a="1"/>
  <c r="AT85" i="2" s="1"/>
  <c r="AU85" i="2" a="1"/>
  <c r="AU85" i="2" s="1"/>
  <c r="AA86" i="2" a="1"/>
  <c r="AA86" i="2" s="1"/>
  <c r="AB86" i="2" a="1"/>
  <c r="AB86" i="2" s="1"/>
  <c r="AC86" i="2" a="1"/>
  <c r="AC86" i="2" s="1"/>
  <c r="AD86" i="2" a="1"/>
  <c r="AD86" i="2"/>
  <c r="AE86" i="2" a="1"/>
  <c r="AE86" i="2" s="1"/>
  <c r="AF86" i="2" a="1"/>
  <c r="AF86" i="2"/>
  <c r="AG86" i="2" a="1"/>
  <c r="AG86" i="2" s="1"/>
  <c r="AH86" i="2" a="1"/>
  <c r="AH86" i="2" s="1"/>
  <c r="AI86" i="2" a="1"/>
  <c r="AI86" i="2" s="1"/>
  <c r="AJ86" i="2" a="1"/>
  <c r="AJ86" i="2" s="1"/>
  <c r="AK86" i="2" a="1"/>
  <c r="AK86" i="2" s="1"/>
  <c r="AL86" i="2" a="1"/>
  <c r="AL86" i="2"/>
  <c r="AM86" i="2" a="1"/>
  <c r="AM86" i="2" s="1"/>
  <c r="AN86" i="2" a="1"/>
  <c r="AN86" i="2"/>
  <c r="AO86" i="2" a="1"/>
  <c r="AO86" i="2" s="1"/>
  <c r="AP86" i="2" a="1"/>
  <c r="AP86" i="2" s="1"/>
  <c r="AQ86" i="2" a="1"/>
  <c r="AQ86" i="2" s="1"/>
  <c r="AR86" i="2" a="1"/>
  <c r="AR86" i="2" s="1"/>
  <c r="AS86" i="2" a="1"/>
  <c r="AS86" i="2" s="1"/>
  <c r="AT86" i="2" a="1"/>
  <c r="AT86" i="2"/>
  <c r="AU86" i="2" a="1"/>
  <c r="AU86" i="2" s="1"/>
  <c r="AA87" i="2" a="1"/>
  <c r="AA87" i="2"/>
  <c r="AB87" i="2" a="1"/>
  <c r="AB87" i="2" s="1"/>
  <c r="AC87" i="2" a="1"/>
  <c r="AC87" i="2" s="1"/>
  <c r="AD87" i="2" a="1"/>
  <c r="AD87" i="2" s="1"/>
  <c r="AE87" i="2" a="1"/>
  <c r="AE87" i="2" s="1"/>
  <c r="AF87" i="2" a="1"/>
  <c r="AF87" i="2" s="1"/>
  <c r="AG87" i="2" a="1"/>
  <c r="AG87" i="2"/>
  <c r="AH87" i="2" a="1"/>
  <c r="AH87" i="2" s="1"/>
  <c r="AI87" i="2" a="1"/>
  <c r="AI87" i="2"/>
  <c r="AJ87" i="2" a="1"/>
  <c r="AJ87" i="2" s="1"/>
  <c r="AK87" i="2" a="1"/>
  <c r="AK87" i="2" s="1"/>
  <c r="AL87" i="2" a="1"/>
  <c r="AL87" i="2" s="1"/>
  <c r="AM87" i="2" a="1"/>
  <c r="AM87" i="2" s="1"/>
  <c r="AN87" i="2" a="1"/>
  <c r="AN87" i="2" s="1"/>
  <c r="AO87" i="2" a="1"/>
  <c r="AO87" i="2"/>
  <c r="AP87" i="2" a="1"/>
  <c r="AP87" i="2" s="1"/>
  <c r="AQ87" i="2" a="1"/>
  <c r="AQ87" i="2"/>
  <c r="AR87" i="2" a="1"/>
  <c r="AR87" i="2" s="1"/>
  <c r="AS87" i="2" a="1"/>
  <c r="AS87" i="2" s="1"/>
  <c r="AT87" i="2" a="1"/>
  <c r="AT87" i="2" s="1"/>
  <c r="AU87" i="2" a="1"/>
  <c r="AU87" i="2" s="1"/>
  <c r="AA88" i="2" a="1"/>
  <c r="AA88" i="2" s="1"/>
  <c r="AB88" i="2" a="1"/>
  <c r="AB88" i="2"/>
  <c r="AC88" i="2" a="1"/>
  <c r="AC88" i="2" s="1"/>
  <c r="AD88" i="2" a="1"/>
  <c r="AD88" i="2"/>
  <c r="AE88" i="2" a="1"/>
  <c r="AE88" i="2" s="1"/>
  <c r="AF88" i="2" a="1"/>
  <c r="AF88" i="2" s="1"/>
  <c r="AG88" i="2" a="1"/>
  <c r="AG88" i="2" s="1"/>
  <c r="AH88" i="2" a="1"/>
  <c r="AH88" i="2" s="1"/>
  <c r="AI88" i="2" a="1"/>
  <c r="AI88" i="2" s="1"/>
  <c r="AJ88" i="2" a="1"/>
  <c r="AJ88" i="2"/>
  <c r="AK88" i="2" a="1"/>
  <c r="AK88" i="2" s="1"/>
  <c r="AL88" i="2" a="1"/>
  <c r="AL88" i="2"/>
  <c r="AM88" i="2" a="1"/>
  <c r="AM88" i="2" s="1"/>
  <c r="AN88" i="2" a="1"/>
  <c r="AN88" i="2" s="1"/>
  <c r="AO88" i="2" a="1"/>
  <c r="AO88" i="2" s="1"/>
  <c r="AP88" i="2" a="1"/>
  <c r="AP88" i="2" s="1"/>
  <c r="AQ88" i="2" a="1"/>
  <c r="AQ88" i="2" s="1"/>
  <c r="AR88" i="2" a="1"/>
  <c r="AR88" i="2"/>
  <c r="AS88" i="2" a="1"/>
  <c r="AS88" i="2" s="1"/>
  <c r="AT88" i="2" a="1"/>
  <c r="AT88" i="2"/>
  <c r="AU88" i="2" a="1"/>
  <c r="AU88" i="2" s="1"/>
  <c r="AA89" i="2" a="1"/>
  <c r="AA89" i="2" s="1"/>
  <c r="AB89" i="2" a="1"/>
  <c r="AB89" i="2" s="1"/>
  <c r="AC89" i="2" a="1"/>
  <c r="AC89" i="2" s="1"/>
  <c r="AD89" i="2" a="1"/>
  <c r="AD89" i="2" s="1"/>
  <c r="AE89" i="2" a="1"/>
  <c r="AE89" i="2"/>
  <c r="AF89" i="2" a="1"/>
  <c r="AF89" i="2" s="1"/>
  <c r="AG89" i="2" a="1"/>
  <c r="AG89" i="2"/>
  <c r="AH89" i="2" a="1"/>
  <c r="AH89" i="2" s="1"/>
  <c r="AI89" i="2" a="1"/>
  <c r="AI89" i="2" s="1"/>
  <c r="AJ89" i="2" a="1"/>
  <c r="AJ89" i="2" s="1"/>
  <c r="AK89" i="2" a="1"/>
  <c r="AK89" i="2" s="1"/>
  <c r="AL89" i="2" a="1"/>
  <c r="AL89" i="2" s="1"/>
  <c r="AM89" i="2" a="1"/>
  <c r="AM89" i="2"/>
  <c r="AN89" i="2" a="1"/>
  <c r="AN89" i="2" s="1"/>
  <c r="AO89" i="2" a="1"/>
  <c r="AO89" i="2"/>
  <c r="AP89" i="2" a="1"/>
  <c r="AP89" i="2" s="1"/>
  <c r="AQ89" i="2" a="1"/>
  <c r="AQ89" i="2" s="1"/>
  <c r="AR89" i="2" a="1"/>
  <c r="AR89" i="2" s="1"/>
  <c r="AS89" i="2" a="1"/>
  <c r="AS89" i="2" s="1"/>
  <c r="AT89" i="2" a="1"/>
  <c r="AT89" i="2" s="1"/>
  <c r="AU89" i="2" a="1"/>
  <c r="AU89" i="2"/>
  <c r="AA90" i="2" a="1"/>
  <c r="AA90" i="2" s="1"/>
  <c r="AB90" i="2" a="1"/>
  <c r="AB90" i="2"/>
  <c r="AC90" i="2" a="1"/>
  <c r="AC90" i="2" s="1"/>
  <c r="AD90" i="2" a="1"/>
  <c r="AD90" i="2" s="1"/>
  <c r="AE90" i="2" a="1"/>
  <c r="AE90" i="2" s="1"/>
  <c r="AF90" i="2" a="1"/>
  <c r="AF90" i="2" s="1"/>
  <c r="AG90" i="2" a="1"/>
  <c r="AG90" i="2" s="1"/>
  <c r="AH90" i="2" a="1"/>
  <c r="AH90" i="2"/>
  <c r="AI90" i="2" a="1"/>
  <c r="AI90" i="2" s="1"/>
  <c r="AJ90" i="2" a="1"/>
  <c r="AJ90" i="2"/>
  <c r="AK90" i="2" a="1"/>
  <c r="AK90" i="2" s="1"/>
  <c r="AL90" i="2" a="1"/>
  <c r="AL90" i="2" s="1"/>
  <c r="AM90" i="2" a="1"/>
  <c r="AM90" i="2" s="1"/>
  <c r="AN90" i="2" a="1"/>
  <c r="AN90" i="2" s="1"/>
  <c r="AO90" i="2" a="1"/>
  <c r="AO90" i="2" s="1"/>
  <c r="AP90" i="2" a="1"/>
  <c r="AP90" i="2"/>
  <c r="AQ90" i="2" a="1"/>
  <c r="AQ90" i="2" s="1"/>
  <c r="AR90" i="2" a="1"/>
  <c r="AR90" i="2"/>
  <c r="AS90" i="2" a="1"/>
  <c r="AS90" i="2" s="1"/>
  <c r="AT90" i="2" a="1"/>
  <c r="AT90" i="2" s="1"/>
  <c r="AU90" i="2" a="1"/>
  <c r="AU90" i="2" s="1"/>
  <c r="AA91" i="2" a="1"/>
  <c r="AA91" i="2" s="1"/>
  <c r="AB91" i="2" a="1"/>
  <c r="AB91" i="2" s="1"/>
  <c r="AC91" i="2" a="1"/>
  <c r="AC91" i="2"/>
  <c r="AD91" i="2" a="1"/>
  <c r="AD91" i="2" s="1"/>
  <c r="AE91" i="2" a="1"/>
  <c r="AE91" i="2"/>
  <c r="AF91" i="2" a="1"/>
  <c r="AF91" i="2" s="1"/>
  <c r="AG91" i="2" a="1"/>
  <c r="AG91" i="2" s="1"/>
  <c r="AH91" i="2" a="1"/>
  <c r="AH91" i="2" s="1"/>
  <c r="AI91" i="2" a="1"/>
  <c r="AI91" i="2" s="1"/>
  <c r="AJ91" i="2" a="1"/>
  <c r="AJ91" i="2" s="1"/>
  <c r="AK91" i="2" a="1"/>
  <c r="AK91" i="2"/>
  <c r="AL91" i="2" a="1"/>
  <c r="AL91" i="2" s="1"/>
  <c r="AM91" i="2" a="1"/>
  <c r="AM91" i="2"/>
  <c r="AN91" i="2" a="1"/>
  <c r="AN91" i="2" s="1"/>
  <c r="AO91" i="2" a="1"/>
  <c r="AO91" i="2" s="1"/>
  <c r="AP91" i="2" a="1"/>
  <c r="AP91" i="2" s="1"/>
  <c r="AQ91" i="2" a="1"/>
  <c r="AQ91" i="2" s="1"/>
  <c r="AR91" i="2" a="1"/>
  <c r="AR91" i="2" s="1"/>
  <c r="AS91" i="2" a="1"/>
  <c r="AS91" i="2"/>
  <c r="AT91" i="2" a="1"/>
  <c r="AT91" i="2" s="1"/>
  <c r="AU91" i="2" a="1"/>
  <c r="AU91" i="2"/>
  <c r="AA92" i="2" a="1"/>
  <c r="AA92" i="2" s="1"/>
  <c r="AB92" i="2" a="1"/>
  <c r="AB92" i="2" s="1"/>
  <c r="AC92" i="2" a="1"/>
  <c r="AC92" i="2" s="1"/>
  <c r="AD92" i="2" a="1"/>
  <c r="AD92" i="2" s="1"/>
  <c r="AE92" i="2" a="1"/>
  <c r="AE92" i="2" s="1"/>
  <c r="AF92" i="2" a="1"/>
  <c r="AF92" i="2"/>
  <c r="AG92" i="2" a="1"/>
  <c r="AG92" i="2" s="1"/>
  <c r="AH92" i="2" a="1"/>
  <c r="AH92" i="2"/>
  <c r="AI92" i="2" a="1"/>
  <c r="AI92" i="2" s="1"/>
  <c r="AJ92" i="2" a="1"/>
  <c r="AJ92" i="2" s="1"/>
  <c r="AK92" i="2" a="1"/>
  <c r="AK92" i="2" s="1"/>
  <c r="AL92" i="2" a="1"/>
  <c r="AL92" i="2" s="1"/>
  <c r="AM92" i="2" a="1"/>
  <c r="AM92" i="2" s="1"/>
  <c r="AN92" i="2" a="1"/>
  <c r="AN92" i="2"/>
  <c r="AO92" i="2" a="1"/>
  <c r="AO92" i="2" s="1"/>
  <c r="AP92" i="2" a="1"/>
  <c r="AP92" i="2"/>
  <c r="AQ92" i="2" a="1"/>
  <c r="AQ92" i="2" s="1"/>
  <c r="AR92" i="2" a="1"/>
  <c r="AR92" i="2" s="1"/>
  <c r="AS92" i="2" a="1"/>
  <c r="AS92" i="2" s="1"/>
  <c r="AT92" i="2" a="1"/>
  <c r="AT92" i="2" s="1"/>
  <c r="AU92" i="2" a="1"/>
  <c r="AU92" i="2" s="1"/>
  <c r="AA93" i="2" a="1"/>
  <c r="AA93" i="2"/>
  <c r="AB93" i="2" a="1"/>
  <c r="AB93" i="2" s="1"/>
  <c r="AC93" i="2" a="1"/>
  <c r="AC93" i="2"/>
  <c r="AD93" i="2" a="1"/>
  <c r="AD93" i="2" s="1"/>
  <c r="AE93" i="2" a="1"/>
  <c r="AE93" i="2" s="1"/>
  <c r="AF93" i="2" a="1"/>
  <c r="AF93" i="2" s="1"/>
  <c r="AG93" i="2" a="1"/>
  <c r="AG93" i="2" s="1"/>
  <c r="AH93" i="2" a="1"/>
  <c r="AH93" i="2" s="1"/>
  <c r="AI93" i="2" a="1"/>
  <c r="AI93" i="2"/>
  <c r="AJ93" i="2" a="1"/>
  <c r="AJ93" i="2" s="1"/>
  <c r="AK93" i="2" a="1"/>
  <c r="AK93" i="2"/>
  <c r="AL93" i="2" a="1"/>
  <c r="AL93" i="2" s="1"/>
  <c r="AM93" i="2" a="1"/>
  <c r="AM93" i="2" s="1"/>
  <c r="AN93" i="2" a="1"/>
  <c r="AN93" i="2" s="1"/>
  <c r="AO93" i="2" a="1"/>
  <c r="AO93" i="2" s="1"/>
  <c r="AP93" i="2" a="1"/>
  <c r="AP93" i="2" s="1"/>
  <c r="AQ93" i="2" a="1"/>
  <c r="AQ93" i="2"/>
  <c r="AR93" i="2" a="1"/>
  <c r="AR93" i="2" s="1"/>
  <c r="AS93" i="2" a="1"/>
  <c r="AS93" i="2"/>
  <c r="AT93" i="2" a="1"/>
  <c r="AT93" i="2" s="1"/>
  <c r="AU93" i="2" a="1"/>
  <c r="AU93" i="2" s="1"/>
  <c r="AA94" i="2" a="1"/>
  <c r="AA94" i="2" s="1"/>
  <c r="AB94" i="2" a="1"/>
  <c r="AB94" i="2" s="1"/>
  <c r="AC94" i="2" a="1"/>
  <c r="AC94" i="2" s="1"/>
  <c r="AD94" i="2" a="1"/>
  <c r="AD94" i="2"/>
  <c r="AE94" i="2" a="1"/>
  <c r="AE94" i="2" s="1"/>
  <c r="AF94" i="2" a="1"/>
  <c r="AF94" i="2"/>
  <c r="AG94" i="2" a="1"/>
  <c r="AG94" i="2" s="1"/>
  <c r="AH94" i="2" a="1"/>
  <c r="AH94" i="2" s="1"/>
  <c r="AI94" i="2" a="1"/>
  <c r="AI94" i="2" s="1"/>
  <c r="AJ94" i="2" a="1"/>
  <c r="AJ94" i="2" s="1"/>
  <c r="AK94" i="2" a="1"/>
  <c r="AK94" i="2" s="1"/>
  <c r="AL94" i="2" a="1"/>
  <c r="AL94" i="2"/>
  <c r="AM94" i="2" a="1"/>
  <c r="AM94" i="2" s="1"/>
  <c r="AN94" i="2" a="1"/>
  <c r="AN94" i="2"/>
  <c r="AO94" i="2" a="1"/>
  <c r="AO94" i="2" s="1"/>
  <c r="AP94" i="2" a="1"/>
  <c r="AP94" i="2" s="1"/>
  <c r="AQ94" i="2" a="1"/>
  <c r="AQ94" i="2" s="1"/>
  <c r="AR94" i="2" a="1"/>
  <c r="AR94" i="2" s="1"/>
  <c r="AS94" i="2" a="1"/>
  <c r="AS94" i="2" s="1"/>
  <c r="AT94" i="2" a="1"/>
  <c r="AT94" i="2"/>
  <c r="AU94" i="2" a="1"/>
  <c r="AU94" i="2" s="1"/>
  <c r="AA95" i="2" a="1"/>
  <c r="AA95" i="2"/>
  <c r="AB95" i="2" a="1"/>
  <c r="AB95" i="2" s="1"/>
  <c r="AC95" i="2" a="1"/>
  <c r="AC95" i="2" s="1"/>
  <c r="AD95" i="2" a="1"/>
  <c r="AD95" i="2" s="1"/>
  <c r="AE95" i="2" a="1"/>
  <c r="AE95" i="2" s="1"/>
  <c r="AF95" i="2" a="1"/>
  <c r="AF95" i="2" s="1"/>
  <c r="AG95" i="2" a="1"/>
  <c r="AG95" i="2"/>
  <c r="AH95" i="2" a="1"/>
  <c r="AH95" i="2" s="1"/>
  <c r="AI95" i="2" a="1"/>
  <c r="AI95" i="2"/>
  <c r="AJ95" i="2" a="1"/>
  <c r="AJ95" i="2" s="1"/>
  <c r="AK95" i="2" a="1"/>
  <c r="AK95" i="2" s="1"/>
  <c r="AL95" i="2" a="1"/>
  <c r="AL95" i="2" s="1"/>
  <c r="AM95" i="2" a="1"/>
  <c r="AM95" i="2" s="1"/>
  <c r="AN95" i="2" a="1"/>
  <c r="AN95" i="2" s="1"/>
  <c r="AO95" i="2" a="1"/>
  <c r="AO95" i="2"/>
  <c r="AP95" i="2" a="1"/>
  <c r="AP95" i="2" s="1"/>
  <c r="AQ95" i="2" a="1"/>
  <c r="AQ95" i="2"/>
  <c r="AR95" i="2" a="1"/>
  <c r="AR95" i="2" s="1"/>
  <c r="AS95" i="2" a="1"/>
  <c r="AS95" i="2" s="1"/>
  <c r="AT95" i="2" a="1"/>
  <c r="AT95" i="2" s="1"/>
  <c r="AU95" i="2" a="1"/>
  <c r="AU95" i="2" s="1"/>
  <c r="AA96" i="2" a="1"/>
  <c r="AA96" i="2" s="1"/>
  <c r="AB96" i="2" a="1"/>
  <c r="AB96" i="2"/>
  <c r="AC96" i="2" a="1"/>
  <c r="AC96" i="2" s="1"/>
  <c r="AD96" i="2" a="1"/>
  <c r="AD96" i="2"/>
  <c r="AE96" i="2" a="1"/>
  <c r="AE96" i="2" s="1"/>
  <c r="AF96" i="2" a="1"/>
  <c r="AF96" i="2" s="1"/>
  <c r="AG96" i="2" a="1"/>
  <c r="AG96" i="2" s="1"/>
  <c r="AH96" i="2" a="1"/>
  <c r="AH96" i="2" s="1"/>
  <c r="AI96" i="2" a="1"/>
  <c r="AI96" i="2" s="1"/>
  <c r="AJ96" i="2" a="1"/>
  <c r="AJ96" i="2"/>
  <c r="AK96" i="2" a="1"/>
  <c r="AK96" i="2" s="1"/>
  <c r="AL96" i="2" a="1"/>
  <c r="AL96" i="2"/>
  <c r="AM96" i="2" a="1"/>
  <c r="AM96" i="2" s="1"/>
  <c r="AN96" i="2" a="1"/>
  <c r="AN96" i="2" s="1"/>
  <c r="AO96" i="2" a="1"/>
  <c r="AO96" i="2" s="1"/>
  <c r="AP96" i="2" a="1"/>
  <c r="AP96" i="2" s="1"/>
  <c r="AQ96" i="2" a="1"/>
  <c r="AQ96" i="2" s="1"/>
  <c r="AR96" i="2" a="1"/>
  <c r="AR96" i="2"/>
  <c r="AS96" i="2" a="1"/>
  <c r="AS96" i="2" s="1"/>
  <c r="AT96" i="2" a="1"/>
  <c r="AT96" i="2"/>
  <c r="AU96" i="2" a="1"/>
  <c r="AU96" i="2" s="1"/>
  <c r="AA97" i="2" a="1"/>
  <c r="AA97" i="2" s="1"/>
  <c r="AB97" i="2" a="1"/>
  <c r="AB97" i="2" s="1"/>
  <c r="AC97" i="2" a="1"/>
  <c r="AC97" i="2" s="1"/>
  <c r="AD97" i="2" a="1"/>
  <c r="AD97" i="2" s="1"/>
  <c r="AE97" i="2" a="1"/>
  <c r="AE97" i="2"/>
  <c r="AF97" i="2" a="1"/>
  <c r="AF97" i="2" s="1"/>
  <c r="AG97" i="2" a="1"/>
  <c r="AG97" i="2"/>
  <c r="AH97" i="2" a="1"/>
  <c r="AH97" i="2" s="1"/>
  <c r="AI97" i="2" a="1"/>
  <c r="AI97" i="2" s="1"/>
  <c r="AJ97" i="2" a="1"/>
  <c r="AJ97" i="2" s="1"/>
  <c r="AK97" i="2" a="1"/>
  <c r="AK97" i="2" s="1"/>
  <c r="AL97" i="2" a="1"/>
  <c r="AL97" i="2" s="1"/>
  <c r="AM97" i="2" a="1"/>
  <c r="AM97" i="2"/>
  <c r="AN97" i="2" a="1"/>
  <c r="AN97" i="2" s="1"/>
  <c r="AO97" i="2" a="1"/>
  <c r="AO97" i="2"/>
  <c r="AP97" i="2" a="1"/>
  <c r="AP97" i="2" s="1"/>
  <c r="AQ97" i="2" a="1"/>
  <c r="AQ97" i="2" s="1"/>
  <c r="AR97" i="2" a="1"/>
  <c r="AR97" i="2" s="1"/>
  <c r="AS97" i="2" a="1"/>
  <c r="AS97" i="2" s="1"/>
  <c r="AT97" i="2" a="1"/>
  <c r="AT97" i="2" s="1"/>
  <c r="AU97" i="2" a="1"/>
  <c r="AU97" i="2"/>
  <c r="AA98" i="2" a="1"/>
  <c r="AA98" i="2" s="1"/>
  <c r="AB98" i="2" a="1"/>
  <c r="AB98" i="2"/>
  <c r="AC98" i="2" a="1"/>
  <c r="AC98" i="2" s="1"/>
  <c r="AD98" i="2" a="1"/>
  <c r="AD98" i="2" s="1"/>
  <c r="AE98" i="2" a="1"/>
  <c r="AE98" i="2" s="1"/>
  <c r="AF98" i="2" a="1"/>
  <c r="AF98" i="2" s="1"/>
  <c r="AG98" i="2" a="1"/>
  <c r="AG98" i="2" s="1"/>
  <c r="AH98" i="2" a="1"/>
  <c r="AH98" i="2"/>
  <c r="AI98" i="2" a="1"/>
  <c r="AI98" i="2" s="1"/>
  <c r="AJ98" i="2" a="1"/>
  <c r="AJ98" i="2"/>
  <c r="AK98" i="2" a="1"/>
  <c r="AK98" i="2" s="1"/>
  <c r="AL98" i="2" a="1"/>
  <c r="AL98" i="2" s="1"/>
  <c r="AM98" i="2" a="1"/>
  <c r="AM98" i="2" s="1"/>
  <c r="AN98" i="2" a="1"/>
  <c r="AN98" i="2" s="1"/>
  <c r="AO98" i="2" a="1"/>
  <c r="AO98" i="2" s="1"/>
  <c r="AP98" i="2" a="1"/>
  <c r="AP98" i="2"/>
  <c r="AQ98" i="2" a="1"/>
  <c r="AQ98" i="2" s="1"/>
  <c r="AR98" i="2" a="1"/>
  <c r="AR98" i="2"/>
  <c r="AS98" i="2" a="1"/>
  <c r="AS98" i="2" s="1"/>
  <c r="AT98" i="2" a="1"/>
  <c r="AT98" i="2" s="1"/>
  <c r="AU98" i="2" a="1"/>
  <c r="AU98" i="2" s="1"/>
  <c r="AA99" i="2" a="1"/>
  <c r="AA99" i="2" s="1"/>
  <c r="AB99" i="2" a="1"/>
  <c r="AB99" i="2" s="1"/>
  <c r="AC99" i="2" a="1"/>
  <c r="AC99" i="2"/>
  <c r="AD99" i="2" a="1"/>
  <c r="AD99" i="2" s="1"/>
  <c r="AE99" i="2" a="1"/>
  <c r="AE99" i="2"/>
  <c r="AF99" i="2" a="1"/>
  <c r="AF99" i="2" s="1"/>
  <c r="AG99" i="2" a="1"/>
  <c r="AG99" i="2" s="1"/>
  <c r="AH99" i="2" a="1"/>
  <c r="AH99" i="2" s="1"/>
  <c r="AI99" i="2" a="1"/>
  <c r="AI99" i="2" s="1"/>
  <c r="AJ99" i="2" a="1"/>
  <c r="AJ99" i="2" s="1"/>
  <c r="AK99" i="2" a="1"/>
  <c r="AK99" i="2"/>
  <c r="AL99" i="2" a="1"/>
  <c r="AL99" i="2" s="1"/>
  <c r="AM99" i="2" a="1"/>
  <c r="AM99" i="2"/>
  <c r="AN99" i="2" a="1"/>
  <c r="AN99" i="2" s="1"/>
  <c r="AO99" i="2" a="1"/>
  <c r="AO99" i="2" s="1"/>
  <c r="AP99" i="2" a="1"/>
  <c r="AP99" i="2" s="1"/>
  <c r="AQ99" i="2" a="1"/>
  <c r="AQ99" i="2" s="1"/>
  <c r="AR99" i="2" a="1"/>
  <c r="AR99" i="2" s="1"/>
  <c r="AS99" i="2" a="1"/>
  <c r="AS99" i="2"/>
  <c r="AT99" i="2" a="1"/>
  <c r="AT99" i="2" s="1"/>
  <c r="AU99" i="2" a="1"/>
  <c r="AU99" i="2"/>
  <c r="AA100" i="2" a="1"/>
  <c r="AA100" i="2" s="1"/>
  <c r="AB100" i="2" a="1"/>
  <c r="AB100" i="2" s="1"/>
  <c r="AC100" i="2" a="1"/>
  <c r="AC100" i="2" s="1"/>
  <c r="AD100" i="2" a="1"/>
  <c r="AD100" i="2" s="1"/>
  <c r="AE100" i="2" a="1"/>
  <c r="AE100" i="2" s="1"/>
  <c r="AF100" i="2" a="1"/>
  <c r="AF100" i="2"/>
  <c r="AG100" i="2" a="1"/>
  <c r="AG100" i="2" s="1"/>
  <c r="AH100" i="2" a="1"/>
  <c r="AH100" i="2"/>
  <c r="AI100" i="2" a="1"/>
  <c r="AI100" i="2" s="1"/>
  <c r="AJ100" i="2" a="1"/>
  <c r="AJ100" i="2" s="1"/>
  <c r="AK100" i="2" a="1"/>
  <c r="AK100" i="2" s="1"/>
  <c r="AL100" i="2" a="1"/>
  <c r="AL100" i="2" s="1"/>
  <c r="AM100" i="2" a="1"/>
  <c r="AM100" i="2" s="1"/>
  <c r="AN100" i="2" a="1"/>
  <c r="AN100" i="2"/>
  <c r="AO100" i="2" a="1"/>
  <c r="AO100" i="2" s="1"/>
  <c r="AP100" i="2" a="1"/>
  <c r="AP100" i="2"/>
  <c r="AQ100" i="2" a="1"/>
  <c r="AQ100" i="2" s="1"/>
  <c r="AR100" i="2" a="1"/>
  <c r="AR100" i="2" s="1"/>
  <c r="AS100" i="2" a="1"/>
  <c r="AS100" i="2" s="1"/>
  <c r="AT100" i="2" a="1"/>
  <c r="AT100" i="2" s="1"/>
  <c r="AU100" i="2" a="1"/>
  <c r="AU100" i="2" s="1"/>
  <c r="AA101" i="2" a="1"/>
  <c r="AA101" i="2"/>
  <c r="AB101" i="2" a="1"/>
  <c r="AB101" i="2" s="1"/>
  <c r="AC101" i="2" a="1"/>
  <c r="AC101" i="2"/>
  <c r="AD101" i="2" a="1"/>
  <c r="AD101" i="2" s="1"/>
  <c r="AE101" i="2" a="1"/>
  <c r="AE101" i="2" s="1"/>
  <c r="AF101" i="2" a="1"/>
  <c r="AF101" i="2" s="1"/>
  <c r="AG101" i="2" a="1"/>
  <c r="AG101" i="2" s="1"/>
  <c r="AH101" i="2" a="1"/>
  <c r="AH101" i="2" s="1"/>
  <c r="AI101" i="2" a="1"/>
  <c r="AI101" i="2"/>
  <c r="AJ101" i="2" a="1"/>
  <c r="AJ101" i="2" s="1"/>
  <c r="AK101" i="2" a="1"/>
  <c r="AK101" i="2"/>
  <c r="AL101" i="2" a="1"/>
  <c r="AL101" i="2" s="1"/>
  <c r="AM101" i="2" a="1"/>
  <c r="AM101" i="2" s="1"/>
  <c r="AN101" i="2" a="1"/>
  <c r="AN101" i="2" s="1"/>
  <c r="AO101" i="2" a="1"/>
  <c r="AO101" i="2" s="1"/>
  <c r="AP101" i="2" a="1"/>
  <c r="AP101" i="2" s="1"/>
  <c r="AQ101" i="2" a="1"/>
  <c r="AQ101" i="2"/>
  <c r="AR101" i="2" a="1"/>
  <c r="AR101" i="2" s="1"/>
  <c r="AS101" i="2" a="1"/>
  <c r="AS101" i="2"/>
  <c r="AT101" i="2" a="1"/>
  <c r="AT101" i="2" s="1"/>
  <c r="AU101" i="2" a="1"/>
  <c r="AU101" i="2" s="1"/>
  <c r="AA102" i="2" a="1"/>
  <c r="AA102" i="2" s="1"/>
  <c r="AB102" i="2" a="1"/>
  <c r="AB102" i="2" s="1"/>
  <c r="AC102" i="2" a="1"/>
  <c r="AC102" i="2" s="1"/>
  <c r="AD102" i="2" a="1"/>
  <c r="AD102" i="2"/>
  <c r="AE102" i="2" a="1"/>
  <c r="AE102" i="2" s="1"/>
  <c r="AF102" i="2" a="1"/>
  <c r="AF102" i="2"/>
  <c r="AG102" i="2" a="1"/>
  <c r="AG102" i="2" s="1"/>
  <c r="AH102" i="2" a="1"/>
  <c r="AH102" i="2" s="1"/>
  <c r="AI102" i="2" a="1"/>
  <c r="AI102" i="2" s="1"/>
  <c r="AJ102" i="2" a="1"/>
  <c r="AJ102" i="2" s="1"/>
  <c r="AK102" i="2" a="1"/>
  <c r="AK102" i="2" s="1"/>
  <c r="AL102" i="2" a="1"/>
  <c r="AL102" i="2"/>
  <c r="AM102" i="2" a="1"/>
  <c r="AM102" i="2" s="1"/>
  <c r="AN102" i="2" a="1"/>
  <c r="AN102" i="2"/>
  <c r="AO102" i="2" a="1"/>
  <c r="AO102" i="2" s="1"/>
  <c r="AP102" i="2" a="1"/>
  <c r="AP102" i="2" s="1"/>
  <c r="AQ102" i="2" a="1"/>
  <c r="AQ102" i="2" s="1"/>
  <c r="AR102" i="2" a="1"/>
  <c r="AR102" i="2" s="1"/>
  <c r="AS102" i="2" a="1"/>
  <c r="AS102" i="2" s="1"/>
  <c r="AT102" i="2" a="1"/>
  <c r="AT102" i="2"/>
  <c r="AU102" i="2" a="1"/>
  <c r="AU102" i="2" s="1"/>
  <c r="AA103" i="2" a="1"/>
  <c r="AA103" i="2"/>
  <c r="AB103" i="2" a="1"/>
  <c r="AB103" i="2" s="1"/>
  <c r="AC103" i="2" a="1"/>
  <c r="AC103" i="2" s="1"/>
  <c r="AD103" i="2" a="1"/>
  <c r="AD103" i="2" s="1"/>
  <c r="AE103" i="2" a="1"/>
  <c r="AE103" i="2" s="1"/>
  <c r="AF103" i="2" a="1"/>
  <c r="AF103" i="2" s="1"/>
  <c r="AG103" i="2" a="1"/>
  <c r="AG103" i="2"/>
  <c r="AH103" i="2" a="1"/>
  <c r="AH103" i="2" s="1"/>
  <c r="AI103" i="2" a="1"/>
  <c r="AI103" i="2"/>
  <c r="AJ103" i="2" a="1"/>
  <c r="AJ103" i="2" s="1"/>
  <c r="AK103" i="2" a="1"/>
  <c r="AK103" i="2" s="1"/>
  <c r="AL103" i="2" a="1"/>
  <c r="AL103" i="2" s="1"/>
  <c r="AM103" i="2" a="1"/>
  <c r="AM103" i="2" s="1"/>
  <c r="AN103" i="2" a="1"/>
  <c r="AN103" i="2" s="1"/>
  <c r="AO103" i="2" a="1"/>
  <c r="AO103" i="2"/>
  <c r="AP103" i="2" a="1"/>
  <c r="AP103" i="2" s="1"/>
  <c r="AQ103" i="2" a="1"/>
  <c r="AQ103" i="2"/>
  <c r="AR103" i="2" a="1"/>
  <c r="AR103" i="2" s="1"/>
  <c r="AS103" i="2" a="1"/>
  <c r="AS103" i="2" s="1"/>
  <c r="AT103" i="2" a="1"/>
  <c r="AT103" i="2" s="1"/>
  <c r="AU103" i="2" a="1"/>
  <c r="AU103" i="2" s="1"/>
  <c r="AA104" i="2" a="1"/>
  <c r="AA104" i="2" s="1"/>
  <c r="AB104" i="2" a="1"/>
  <c r="AB104" i="2"/>
  <c r="AC104" i="2" a="1"/>
  <c r="AC104" i="2" s="1"/>
  <c r="AD104" i="2" a="1"/>
  <c r="AD104" i="2"/>
  <c r="AE104" i="2" a="1"/>
  <c r="AE104" i="2" s="1"/>
  <c r="AF104" i="2" a="1"/>
  <c r="AF104" i="2" s="1"/>
  <c r="AG104" i="2" a="1"/>
  <c r="AG104" i="2" s="1"/>
  <c r="AH104" i="2" a="1"/>
  <c r="AH104" i="2" s="1"/>
  <c r="AI104" i="2" a="1"/>
  <c r="AI104" i="2" s="1"/>
  <c r="AJ104" i="2" a="1"/>
  <c r="AJ104" i="2"/>
  <c r="AK104" i="2" a="1"/>
  <c r="AK104" i="2" s="1"/>
  <c r="AL104" i="2" a="1"/>
  <c r="AL104" i="2"/>
  <c r="AM104" i="2" a="1"/>
  <c r="AM104" i="2" s="1"/>
  <c r="AN104" i="2" a="1"/>
  <c r="AN104" i="2" s="1"/>
  <c r="AO104" i="2" a="1"/>
  <c r="AO104" i="2" s="1"/>
  <c r="AP104" i="2" a="1"/>
  <c r="AP104" i="2" s="1"/>
  <c r="AQ104" i="2" a="1"/>
  <c r="AQ104" i="2" s="1"/>
  <c r="AR104" i="2" a="1"/>
  <c r="AR104" i="2"/>
  <c r="AS104" i="2" a="1"/>
  <c r="AS104" i="2" s="1"/>
  <c r="AT104" i="2" a="1"/>
  <c r="AT104" i="2"/>
  <c r="AU104" i="2" a="1"/>
  <c r="AU104" i="2" s="1"/>
  <c r="AA105" i="2" a="1"/>
  <c r="AA105" i="2" s="1"/>
  <c r="AB105" i="2" a="1"/>
  <c r="AB105" i="2" s="1"/>
  <c r="AC105" i="2" a="1"/>
  <c r="AC105" i="2" s="1"/>
  <c r="AD105" i="2" a="1"/>
  <c r="AD105" i="2" s="1"/>
  <c r="AE105" i="2" a="1"/>
  <c r="AE105" i="2"/>
  <c r="AF105" i="2" a="1"/>
  <c r="AF105" i="2" s="1"/>
  <c r="AG105" i="2" a="1"/>
  <c r="AG105" i="2"/>
  <c r="AH105" i="2" a="1"/>
  <c r="AH105" i="2" s="1"/>
  <c r="AI105" i="2" a="1"/>
  <c r="AI105" i="2" s="1"/>
  <c r="AJ105" i="2" a="1"/>
  <c r="AJ105" i="2" s="1"/>
  <c r="AK105" i="2" a="1"/>
  <c r="AK105" i="2" s="1"/>
  <c r="AL105" i="2" a="1"/>
  <c r="AL105" i="2" s="1"/>
  <c r="AM105" i="2" a="1"/>
  <c r="AM105" i="2"/>
  <c r="AN105" i="2" a="1"/>
  <c r="AN105" i="2" s="1"/>
  <c r="AO105" i="2" a="1"/>
  <c r="AO105" i="2"/>
  <c r="AP105" i="2" a="1"/>
  <c r="AP105" i="2" s="1"/>
  <c r="AQ105" i="2" a="1"/>
  <c r="AQ105" i="2" s="1"/>
  <c r="AR105" i="2" a="1"/>
  <c r="AR105" i="2" s="1"/>
  <c r="AS105" i="2" a="1"/>
  <c r="AS105" i="2" s="1"/>
  <c r="AT105" i="2" a="1"/>
  <c r="AT105" i="2" s="1"/>
  <c r="AU105" i="2" a="1"/>
  <c r="AU105" i="2"/>
  <c r="AA106" i="2" a="1"/>
  <c r="AA106" i="2" s="1"/>
  <c r="AB106" i="2" a="1"/>
  <c r="AB106" i="2"/>
  <c r="AC106" i="2" a="1"/>
  <c r="AC106" i="2" s="1"/>
  <c r="AD106" i="2" a="1"/>
  <c r="AD106" i="2" s="1"/>
  <c r="AE106" i="2" a="1"/>
  <c r="AE106" i="2" s="1"/>
  <c r="AF106" i="2" a="1"/>
  <c r="AF106" i="2" s="1"/>
  <c r="AG106" i="2" a="1"/>
  <c r="AG106" i="2" s="1"/>
  <c r="AH106" i="2" a="1"/>
  <c r="AH106" i="2"/>
  <c r="AI106" i="2" a="1"/>
  <c r="AI106" i="2" s="1"/>
  <c r="AJ106" i="2" a="1"/>
  <c r="AJ106" i="2"/>
  <c r="AK106" i="2" a="1"/>
  <c r="AK106" i="2" s="1"/>
  <c r="AL106" i="2" a="1"/>
  <c r="AL106" i="2" s="1"/>
  <c r="AM106" i="2" a="1"/>
  <c r="AM106" i="2" s="1"/>
  <c r="AN106" i="2" a="1"/>
  <c r="AN106" i="2" s="1"/>
  <c r="AO106" i="2" a="1"/>
  <c r="AO106" i="2" s="1"/>
  <c r="AP106" i="2" a="1"/>
  <c r="AP106" i="2"/>
  <c r="AQ106" i="2" a="1"/>
  <c r="AQ106" i="2" s="1"/>
  <c r="AR106" i="2" a="1"/>
  <c r="AR106" i="2"/>
  <c r="AS106" i="2" a="1"/>
  <c r="AS106" i="2" s="1"/>
  <c r="AT106" i="2" a="1"/>
  <c r="AT106" i="2" s="1"/>
  <c r="AU106" i="2" a="1"/>
  <c r="AU106" i="2" s="1"/>
  <c r="AA107" i="2" a="1"/>
  <c r="AA107" i="2" s="1"/>
  <c r="AB107" i="2" a="1"/>
  <c r="AB107" i="2" s="1"/>
  <c r="AC107" i="2" a="1"/>
  <c r="AC107" i="2"/>
  <c r="AD107" i="2" a="1"/>
  <c r="AD107" i="2" s="1"/>
  <c r="AE107" i="2" a="1"/>
  <c r="AE107" i="2"/>
  <c r="AF107" i="2" a="1"/>
  <c r="AF107" i="2" s="1"/>
  <c r="AG107" i="2" a="1"/>
  <c r="AG107" i="2" s="1"/>
  <c r="AH107" i="2" a="1"/>
  <c r="AH107" i="2" s="1"/>
  <c r="AI107" i="2" a="1"/>
  <c r="AI107" i="2" s="1"/>
  <c r="AJ107" i="2" a="1"/>
  <c r="AJ107" i="2" s="1"/>
  <c r="AK107" i="2" a="1"/>
  <c r="AK107" i="2"/>
  <c r="AL107" i="2" a="1"/>
  <c r="AL107" i="2" s="1"/>
  <c r="AM107" i="2" a="1"/>
  <c r="AM107" i="2"/>
  <c r="AN107" i="2" a="1"/>
  <c r="AN107" i="2" s="1"/>
  <c r="AO107" i="2" a="1"/>
  <c r="AO107" i="2" s="1"/>
  <c r="AP107" i="2" a="1"/>
  <c r="AP107" i="2" s="1"/>
  <c r="AQ107" i="2" a="1"/>
  <c r="AQ107" i="2" s="1"/>
  <c r="AR107" i="2" a="1"/>
  <c r="AR107" i="2" s="1"/>
  <c r="AS107" i="2" a="1"/>
  <c r="AS107" i="2"/>
  <c r="AT107" i="2" a="1"/>
  <c r="AT107" i="2" s="1"/>
  <c r="AU107" i="2" a="1"/>
  <c r="AU107" i="2"/>
  <c r="AA108" i="2" a="1"/>
  <c r="AA108" i="2" s="1"/>
  <c r="AB108" i="2" a="1"/>
  <c r="AB108" i="2" s="1"/>
  <c r="AC108" i="2" a="1"/>
  <c r="AC108" i="2" s="1"/>
  <c r="AD108" i="2" a="1"/>
  <c r="AD108" i="2" s="1"/>
  <c r="AE108" i="2" a="1"/>
  <c r="AE108" i="2" s="1"/>
  <c r="AF108" i="2" a="1"/>
  <c r="AF108" i="2"/>
  <c r="AG108" i="2" a="1"/>
  <c r="AG108" i="2" s="1"/>
  <c r="AH108" i="2" a="1"/>
  <c r="AH108" i="2"/>
  <c r="AI108" i="2" a="1"/>
  <c r="AI108" i="2" s="1"/>
  <c r="AJ108" i="2" a="1"/>
  <c r="AJ108" i="2" s="1"/>
  <c r="AK108" i="2" a="1"/>
  <c r="AK108" i="2" s="1"/>
  <c r="AL108" i="2" a="1"/>
  <c r="AL108" i="2" s="1"/>
  <c r="AM108" i="2" a="1"/>
  <c r="AM108" i="2" s="1"/>
  <c r="AN108" i="2" a="1"/>
  <c r="AN108" i="2"/>
  <c r="AO108" i="2" a="1"/>
  <c r="AO108" i="2" s="1"/>
  <c r="AP108" i="2" a="1"/>
  <c r="AP108" i="2"/>
  <c r="AQ108" i="2" a="1"/>
  <c r="AQ108" i="2" s="1"/>
  <c r="AR108" i="2" a="1"/>
  <c r="AR108" i="2" s="1"/>
  <c r="AS108" i="2" a="1"/>
  <c r="AS108" i="2" s="1"/>
  <c r="AT108" i="2" a="1"/>
  <c r="AT108" i="2" s="1"/>
  <c r="AU108" i="2" a="1"/>
  <c r="AU108" i="2" s="1"/>
  <c r="AA109" i="2" a="1"/>
  <c r="AA109" i="2"/>
  <c r="AB109" i="2" a="1"/>
  <c r="AB109" i="2" s="1"/>
  <c r="AC109" i="2" a="1"/>
  <c r="AC109" i="2"/>
  <c r="AD109" i="2" a="1"/>
  <c r="AD109" i="2" s="1"/>
  <c r="AE109" i="2" a="1"/>
  <c r="AE109" i="2" s="1"/>
  <c r="AF109" i="2" a="1"/>
  <c r="AF109" i="2" s="1"/>
  <c r="AG109" i="2" a="1"/>
  <c r="AG109" i="2" s="1"/>
  <c r="AH109" i="2" a="1"/>
  <c r="AH109" i="2" s="1"/>
  <c r="AI109" i="2" a="1"/>
  <c r="AI109" i="2"/>
  <c r="AJ109" i="2" a="1"/>
  <c r="AJ109" i="2" s="1"/>
  <c r="AK109" i="2" a="1"/>
  <c r="AK109" i="2"/>
  <c r="AL109" i="2" a="1"/>
  <c r="AL109" i="2" s="1"/>
  <c r="AM109" i="2" a="1"/>
  <c r="AM109" i="2" s="1"/>
  <c r="AN109" i="2" a="1"/>
  <c r="AN109" i="2" s="1"/>
  <c r="AO109" i="2" a="1"/>
  <c r="AO109" i="2" s="1"/>
  <c r="AP109" i="2" a="1"/>
  <c r="AP109" i="2" s="1"/>
  <c r="AQ109" i="2" a="1"/>
  <c r="AQ109" i="2"/>
  <c r="AR109" i="2" a="1"/>
  <c r="AR109" i="2" s="1"/>
  <c r="AS109" i="2" a="1"/>
  <c r="AS109" i="2"/>
  <c r="AT109" i="2" a="1"/>
  <c r="AT109" i="2" s="1"/>
  <c r="AU109" i="2" a="1"/>
  <c r="AU109" i="2" s="1"/>
  <c r="AA110" i="2" a="1"/>
  <c r="AA110" i="2" s="1"/>
  <c r="AB110" i="2" a="1"/>
  <c r="AB110" i="2"/>
  <c r="AC110" i="2" a="1"/>
  <c r="AC110" i="2" s="1"/>
  <c r="AD110" i="2" a="1"/>
  <c r="AD110" i="2"/>
  <c r="AE110" i="2" a="1"/>
  <c r="AE110" i="2" s="1"/>
  <c r="AF110" i="2" a="1"/>
  <c r="AF110" i="2"/>
  <c r="AG110" i="2" a="1"/>
  <c r="AG110" i="2" s="1"/>
  <c r="AH110" i="2" a="1"/>
  <c r="AH110" i="2" s="1"/>
  <c r="AI110" i="2" a="1"/>
  <c r="AI110" i="2" s="1"/>
  <c r="AJ110" i="2" a="1"/>
  <c r="AJ110" i="2" s="1"/>
  <c r="AK110" i="2" a="1"/>
  <c r="AK110" i="2" s="1"/>
  <c r="AL110" i="2" a="1"/>
  <c r="AL110" i="2"/>
  <c r="AM110" i="2" a="1"/>
  <c r="AM110" i="2" s="1"/>
  <c r="AN110" i="2" a="1"/>
  <c r="AN110" i="2"/>
  <c r="AO110" i="2" a="1"/>
  <c r="AO110" i="2" s="1"/>
  <c r="AP110" i="2" a="1"/>
  <c r="AP110" i="2" s="1"/>
  <c r="AQ110" i="2" a="1"/>
  <c r="AQ110" i="2" s="1"/>
  <c r="AR110" i="2" a="1"/>
  <c r="AR110" i="2"/>
  <c r="AS110" i="2" a="1"/>
  <c r="AS110" i="2" s="1"/>
  <c r="AT110" i="2" a="1"/>
  <c r="AT110" i="2"/>
  <c r="AU110" i="2" a="1"/>
  <c r="AU110" i="2" s="1"/>
  <c r="AA111" i="2" a="1"/>
  <c r="AA111" i="2"/>
  <c r="AB111" i="2" a="1"/>
  <c r="AB111" i="2" s="1"/>
  <c r="AC111" i="2" a="1"/>
  <c r="AC111" i="2" s="1"/>
  <c r="AD111" i="2" a="1"/>
  <c r="AD111" i="2" s="1"/>
  <c r="AE111" i="2" a="1"/>
  <c r="AE111" i="2" s="1"/>
  <c r="AF111" i="2" a="1"/>
  <c r="AF111" i="2" s="1"/>
  <c r="AG111" i="2" a="1"/>
  <c r="AG111" i="2"/>
  <c r="AH111" i="2" a="1"/>
  <c r="AH111" i="2" s="1"/>
  <c r="AI111" i="2" a="1"/>
  <c r="AI111" i="2"/>
  <c r="AJ111" i="2" a="1"/>
  <c r="AJ111" i="2" s="1"/>
  <c r="AK111" i="2" a="1"/>
  <c r="AK111" i="2" s="1"/>
  <c r="AL111" i="2" a="1"/>
  <c r="AL111" i="2" s="1"/>
  <c r="AM111" i="2" a="1"/>
  <c r="AM111" i="2"/>
  <c r="AN111" i="2" a="1"/>
  <c r="AN111" i="2" s="1"/>
  <c r="AO111" i="2" a="1"/>
  <c r="AO111" i="2"/>
  <c r="AP111" i="2" a="1"/>
  <c r="AP111" i="2" s="1"/>
  <c r="AQ111" i="2" a="1"/>
  <c r="AQ111" i="2"/>
  <c r="AR111" i="2" a="1"/>
  <c r="AR111" i="2" s="1"/>
  <c r="AS111" i="2" a="1"/>
  <c r="AS111" i="2" s="1"/>
  <c r="AT111" i="2" a="1"/>
  <c r="AT111" i="2" s="1"/>
  <c r="AU111" i="2" a="1"/>
  <c r="AU111" i="2" s="1"/>
  <c r="AA112" i="2" a="1"/>
  <c r="AA112" i="2" s="1"/>
  <c r="AB112" i="2" a="1"/>
  <c r="AB112" i="2"/>
  <c r="AC112" i="2" a="1"/>
  <c r="AC112" i="2" s="1"/>
  <c r="AD112" i="2" a="1"/>
  <c r="AD112" i="2"/>
  <c r="AE112" i="2" a="1"/>
  <c r="AE112" i="2" s="1"/>
  <c r="AF112" i="2" a="1"/>
  <c r="AF112" i="2" s="1"/>
  <c r="AG112" i="2" a="1"/>
  <c r="AG112" i="2" s="1"/>
  <c r="AH112" i="2" a="1"/>
  <c r="AH112" i="2"/>
  <c r="AI112" i="2" a="1"/>
  <c r="AI112" i="2" s="1"/>
  <c r="AJ112" i="2" a="1"/>
  <c r="AJ112" i="2" s="1"/>
  <c r="AK112" i="2" a="1"/>
  <c r="AK112" i="2" s="1"/>
  <c r="AL112" i="2" a="1"/>
  <c r="AL112" i="2"/>
  <c r="AM112" i="2" a="1"/>
  <c r="AM112" i="2" s="1"/>
  <c r="AN112" i="2" a="1"/>
  <c r="AN112" i="2" s="1"/>
  <c r="AO112" i="2" a="1"/>
  <c r="AO112" i="2" s="1"/>
  <c r="AP112" i="2" a="1"/>
  <c r="AP112" i="2" s="1"/>
  <c r="AQ112" i="2" a="1"/>
  <c r="AQ112" i="2" s="1"/>
  <c r="AR112" i="2" a="1"/>
  <c r="AR112" i="2"/>
  <c r="AS112" i="2" a="1"/>
  <c r="AS112" i="2" s="1"/>
  <c r="AT112" i="2" a="1"/>
  <c r="AT112" i="2"/>
  <c r="AU112" i="2" a="1"/>
  <c r="AU112" i="2" s="1"/>
  <c r="AA113" i="2" a="1"/>
  <c r="AA113" i="2" s="1"/>
  <c r="AB113" i="2" a="1"/>
  <c r="AB113" i="2" s="1"/>
  <c r="AC113" i="2" a="1"/>
  <c r="AC113" i="2"/>
  <c r="AD113" i="2" a="1"/>
  <c r="AD113" i="2" s="1"/>
  <c r="AE113" i="2" a="1"/>
  <c r="AE113" i="2" s="1"/>
  <c r="AF113" i="2" a="1"/>
  <c r="AF113" i="2" s="1"/>
  <c r="AG113" i="2" a="1"/>
  <c r="AG113" i="2"/>
  <c r="AH113" i="2" a="1"/>
  <c r="AH113" i="2" s="1"/>
  <c r="AI113" i="2" a="1"/>
  <c r="AI113" i="2" s="1"/>
  <c r="AJ113" i="2" a="1"/>
  <c r="AJ113" i="2" s="1"/>
  <c r="AK113" i="2" a="1"/>
  <c r="AK113" i="2" s="1"/>
  <c r="AL113" i="2" a="1"/>
  <c r="AL113" i="2" s="1"/>
  <c r="AM113" i="2" a="1"/>
  <c r="AM113" i="2"/>
  <c r="AN113" i="2" a="1"/>
  <c r="AN113" i="2" s="1"/>
  <c r="AO113" i="2" a="1"/>
  <c r="AO113" i="2"/>
  <c r="AP113" i="2" a="1"/>
  <c r="AP113" i="2" s="1"/>
  <c r="AQ113" i="2" a="1"/>
  <c r="AQ113" i="2" s="1"/>
  <c r="AR113" i="2" a="1"/>
  <c r="AR113" i="2" s="1"/>
  <c r="AS113" i="2" a="1"/>
  <c r="AS113" i="2"/>
  <c r="AT113" i="2" a="1"/>
  <c r="AT113" i="2" s="1"/>
  <c r="AU113" i="2" a="1"/>
  <c r="AU113" i="2" s="1"/>
  <c r="AA114" i="2" a="1"/>
  <c r="AA114" i="2" s="1"/>
  <c r="AB114" i="2" a="1"/>
  <c r="AB114" i="2"/>
  <c r="AC114" i="2" a="1"/>
  <c r="AC114" i="2" s="1"/>
  <c r="AD114" i="2" a="1"/>
  <c r="AD114" i="2" s="1"/>
  <c r="AE114" i="2" a="1"/>
  <c r="AE114" i="2" s="1"/>
  <c r="AF114" i="2" a="1"/>
  <c r="AF114" i="2" s="1"/>
  <c r="AG114" i="2" a="1"/>
  <c r="AG114" i="2" s="1"/>
  <c r="AH114" i="2" a="1"/>
  <c r="AH114" i="2"/>
  <c r="AI114" i="2" a="1"/>
  <c r="AI114" i="2" s="1"/>
  <c r="AJ114" i="2" a="1"/>
  <c r="AJ114" i="2"/>
  <c r="AK114" i="2" a="1"/>
  <c r="AK114" i="2" s="1"/>
  <c r="AL114" i="2" a="1"/>
  <c r="AL114" i="2" s="1"/>
  <c r="AM114" i="2" a="1"/>
  <c r="AM114" i="2" s="1"/>
  <c r="AN114" i="2" a="1"/>
  <c r="AN114" i="2"/>
  <c r="AO114" i="2" a="1"/>
  <c r="AO114" i="2" s="1"/>
  <c r="AP114" i="2" a="1"/>
  <c r="AP114" i="2" s="1"/>
  <c r="AQ114" i="2" a="1"/>
  <c r="AQ114" i="2" s="1"/>
  <c r="AR114" i="2" a="1"/>
  <c r="AR114" i="2"/>
  <c r="AS114" i="2" a="1"/>
  <c r="AS114" i="2" s="1"/>
  <c r="AT114" i="2" a="1"/>
  <c r="AT114" i="2" s="1"/>
  <c r="AU114" i="2" a="1"/>
  <c r="AU114" i="2" s="1"/>
  <c r="AA115" i="2" a="1"/>
  <c r="AA115" i="2" s="1"/>
  <c r="AB115" i="2" a="1"/>
  <c r="AB115" i="2" s="1"/>
  <c r="AC115" i="2" a="1"/>
  <c r="AC115" i="2"/>
  <c r="AD115" i="2" a="1"/>
  <c r="AD115" i="2" s="1"/>
  <c r="AE115" i="2" a="1"/>
  <c r="AE115" i="2"/>
  <c r="AF115" i="2" a="1"/>
  <c r="AF115" i="2" s="1"/>
  <c r="AG115" i="2" a="1"/>
  <c r="AG115" i="2" s="1"/>
  <c r="AH115" i="2" a="1"/>
  <c r="AH115" i="2" s="1"/>
  <c r="AI115" i="2" a="1"/>
  <c r="AI115" i="2"/>
  <c r="AJ115" i="2" a="1"/>
  <c r="AJ115" i="2" s="1"/>
  <c r="AK115" i="2" a="1"/>
  <c r="AK115" i="2" s="1"/>
  <c r="AL115" i="2" a="1"/>
  <c r="AL115" i="2" s="1"/>
  <c r="AM115" i="2" a="1"/>
  <c r="AM115" i="2"/>
  <c r="AN115" i="2" a="1"/>
  <c r="AN115" i="2" s="1"/>
  <c r="AO115" i="2" a="1"/>
  <c r="AO115" i="2" s="1"/>
  <c r="AP115" i="2" a="1"/>
  <c r="AP115" i="2" s="1"/>
  <c r="AQ115" i="2" a="1"/>
  <c r="AQ115" i="2" s="1"/>
  <c r="AR115" i="2" a="1"/>
  <c r="AR115" i="2" s="1"/>
  <c r="AS115" i="2" a="1"/>
  <c r="AS115" i="2"/>
  <c r="AT115" i="2" a="1"/>
  <c r="AT115" i="2" s="1"/>
  <c r="AU115" i="2" a="1"/>
  <c r="AU115" i="2"/>
  <c r="AA116" i="2" a="1"/>
  <c r="AA116" i="2" s="1"/>
  <c r="AB116" i="2" a="1"/>
  <c r="AB116" i="2" s="1"/>
  <c r="AC116" i="2" a="1"/>
  <c r="AC116" i="2" s="1"/>
  <c r="AD116" i="2" a="1"/>
  <c r="AD116" i="2"/>
  <c r="AE116" i="2" a="1"/>
  <c r="AE116" i="2" s="1"/>
  <c r="AF116" i="2" a="1"/>
  <c r="AF116" i="2" s="1"/>
  <c r="AG116" i="2" a="1"/>
  <c r="AG116" i="2" s="1"/>
  <c r="AH116" i="2" a="1"/>
  <c r="AH116" i="2"/>
  <c r="AI116" i="2" a="1"/>
  <c r="AI116" i="2" s="1"/>
  <c r="AJ116" i="2" a="1"/>
  <c r="AJ116" i="2" s="1"/>
  <c r="AK116" i="2" a="1"/>
  <c r="AK116" i="2" s="1"/>
  <c r="AL116" i="2" a="1"/>
  <c r="AL116" i="2" s="1"/>
  <c r="AM116" i="2" a="1"/>
  <c r="AM116" i="2" s="1"/>
  <c r="AN116" i="2" a="1"/>
  <c r="AN116" i="2"/>
  <c r="AO116" i="2" a="1"/>
  <c r="AO116" i="2" s="1"/>
  <c r="AP116" i="2" a="1"/>
  <c r="AP116" i="2"/>
  <c r="AQ116" i="2" a="1"/>
  <c r="AQ116" i="2" s="1"/>
  <c r="AR116" i="2" a="1"/>
  <c r="AR116" i="2" s="1"/>
  <c r="AS116" i="2" a="1"/>
  <c r="AS116" i="2" s="1"/>
  <c r="AT116" i="2" a="1"/>
  <c r="AT116" i="2"/>
  <c r="AU116" i="2" a="1"/>
  <c r="AU116" i="2" s="1"/>
  <c r="AA117" i="2" a="1"/>
  <c r="AA117" i="2" s="1"/>
  <c r="AB117" i="2" a="1"/>
  <c r="AB117" i="2" s="1"/>
  <c r="AC117" i="2" a="1"/>
  <c r="AC117" i="2"/>
  <c r="AD117" i="2" a="1"/>
  <c r="AD117" i="2" s="1"/>
  <c r="AE117" i="2" a="1"/>
  <c r="AE117" i="2" s="1"/>
  <c r="AF117" i="2" a="1"/>
  <c r="AF117" i="2" s="1"/>
  <c r="AG117" i="2" a="1"/>
  <c r="AG117" i="2" s="1"/>
  <c r="AH117" i="2" a="1"/>
  <c r="AH117" i="2" s="1"/>
  <c r="AI117" i="2" a="1"/>
  <c r="AI117" i="2"/>
  <c r="AJ117" i="2" a="1"/>
  <c r="AJ117" i="2" s="1"/>
  <c r="AK117" i="2" a="1"/>
  <c r="AK117" i="2"/>
  <c r="AL117" i="2" a="1"/>
  <c r="AL117" i="2" s="1"/>
  <c r="AM117" i="2" a="1"/>
  <c r="AM117" i="2" s="1"/>
  <c r="AN117" i="2" a="1"/>
  <c r="AN117" i="2" s="1"/>
  <c r="AO117" i="2" a="1"/>
  <c r="AO117" i="2"/>
  <c r="AP117" i="2" a="1"/>
  <c r="AP117" i="2" s="1"/>
  <c r="AQ117" i="2" a="1"/>
  <c r="AQ117" i="2" s="1"/>
  <c r="AR117" i="2" a="1"/>
  <c r="AR117" i="2" s="1"/>
  <c r="AS117" i="2" a="1"/>
  <c r="AS117" i="2"/>
  <c r="AT117" i="2" a="1"/>
  <c r="AT117" i="2" s="1"/>
  <c r="AU117" i="2" a="1"/>
  <c r="AU117" i="2" s="1"/>
  <c r="AA118" i="2" a="1"/>
  <c r="AA118" i="2" s="1"/>
  <c r="AB118" i="2" a="1"/>
  <c r="AB118" i="2" s="1"/>
  <c r="AC118" i="2" a="1"/>
  <c r="AC118" i="2" s="1"/>
  <c r="AD118" i="2" a="1"/>
  <c r="AD118" i="2"/>
  <c r="AE118" i="2" a="1"/>
  <c r="AE118" i="2" s="1"/>
  <c r="AF118" i="2" a="1"/>
  <c r="AF118" i="2"/>
  <c r="AG118" i="2" a="1"/>
  <c r="AG118" i="2" s="1"/>
  <c r="AH118" i="2" a="1"/>
  <c r="AH118" i="2" s="1"/>
  <c r="AI118" i="2" a="1"/>
  <c r="AI118" i="2" s="1"/>
  <c r="AJ118" i="2" a="1"/>
  <c r="AJ118" i="2"/>
  <c r="AK118" i="2" a="1"/>
  <c r="AK118" i="2" s="1"/>
  <c r="AL118" i="2" a="1"/>
  <c r="AL118" i="2" s="1"/>
  <c r="AM118" i="2" a="1"/>
  <c r="AM118" i="2" s="1"/>
  <c r="AN118" i="2" a="1"/>
  <c r="AN118" i="2"/>
  <c r="AO118" i="2" a="1"/>
  <c r="AO118" i="2" s="1"/>
  <c r="AP118" i="2" a="1"/>
  <c r="AP118" i="2" s="1"/>
  <c r="AQ118" i="2" a="1"/>
  <c r="AQ118" i="2" s="1"/>
  <c r="AR118" i="2" a="1"/>
  <c r="AR118" i="2" s="1"/>
  <c r="AS118" i="2" a="1"/>
  <c r="AS118" i="2" s="1"/>
  <c r="AT118" i="2" a="1"/>
  <c r="AT118" i="2"/>
  <c r="AU118" i="2" a="1"/>
  <c r="AU118" i="2" s="1"/>
  <c r="AA119" i="2" a="1"/>
  <c r="AA119" i="2"/>
  <c r="AB119" i="2" a="1"/>
  <c r="AB119" i="2" s="1"/>
  <c r="AC119" i="2" a="1"/>
  <c r="AC119" i="2" s="1"/>
  <c r="AD119" i="2" a="1"/>
  <c r="AD119" i="2" s="1"/>
  <c r="AE119" i="2" a="1"/>
  <c r="AE119" i="2"/>
  <c r="AF119" i="2" a="1"/>
  <c r="AF119" i="2" s="1"/>
  <c r="AG119" i="2" a="1"/>
  <c r="AG119" i="2" s="1"/>
  <c r="AH119" i="2" a="1"/>
  <c r="AH119" i="2" s="1"/>
  <c r="AI119" i="2" a="1"/>
  <c r="AI119" i="2"/>
  <c r="AJ119" i="2" a="1"/>
  <c r="AJ119" i="2" s="1"/>
  <c r="AK119" i="2" a="1"/>
  <c r="AK119" i="2" s="1"/>
  <c r="AL119" i="2" a="1"/>
  <c r="AL119" i="2" s="1"/>
  <c r="AM119" i="2" a="1"/>
  <c r="AM119" i="2" s="1"/>
  <c r="AN119" i="2" a="1"/>
  <c r="AN119" i="2" s="1"/>
  <c r="AO119" i="2" a="1"/>
  <c r="AO119" i="2"/>
  <c r="AP119" i="2" a="1"/>
  <c r="AP119" i="2" s="1"/>
  <c r="AQ119" i="2" a="1"/>
  <c r="AQ119" i="2"/>
  <c r="AR119" i="2" a="1"/>
  <c r="AR119" i="2" s="1"/>
  <c r="AS119" i="2" a="1"/>
  <c r="AS119" i="2" s="1"/>
  <c r="AT119" i="2" a="1"/>
  <c r="AT119" i="2" s="1"/>
  <c r="AU119" i="2" a="1"/>
  <c r="AU119" i="2"/>
  <c r="AA120" i="2" a="1"/>
  <c r="AA120" i="2" s="1"/>
  <c r="AB120" i="2" a="1"/>
  <c r="AB120" i="2" s="1"/>
  <c r="AC120" i="2" a="1"/>
  <c r="AC120" i="2" s="1"/>
  <c r="AD120" i="2" a="1"/>
  <c r="AD120" i="2"/>
  <c r="AE120" i="2" a="1"/>
  <c r="AE120" i="2" s="1"/>
  <c r="AF120" i="2" a="1"/>
  <c r="AF120" i="2" s="1"/>
  <c r="AG120" i="2" a="1"/>
  <c r="AG120" i="2" s="1"/>
  <c r="AH120" i="2" a="1"/>
  <c r="AH120" i="2" s="1"/>
  <c r="AI120" i="2" a="1"/>
  <c r="AI120" i="2" s="1"/>
  <c r="AJ120" i="2" a="1"/>
  <c r="AJ120" i="2"/>
  <c r="AK120" i="2" a="1"/>
  <c r="AK120" i="2" s="1"/>
  <c r="AL120" i="2" a="1"/>
  <c r="AL120" i="2"/>
  <c r="AM120" i="2" a="1"/>
  <c r="AM120" i="2" s="1"/>
  <c r="AN120" i="2" a="1"/>
  <c r="AN120" i="2" s="1"/>
  <c r="AO120" i="2" a="1"/>
  <c r="AO120" i="2" s="1"/>
  <c r="AP120" i="2" a="1"/>
  <c r="AP120" i="2"/>
  <c r="AQ120" i="2" a="1"/>
  <c r="AQ120" i="2" s="1"/>
  <c r="AR120" i="2" a="1"/>
  <c r="AR120" i="2" s="1"/>
  <c r="AS120" i="2" a="1"/>
  <c r="AS120" i="2" s="1"/>
  <c r="AT120" i="2" a="1"/>
  <c r="AT120" i="2"/>
  <c r="AU120" i="2" a="1"/>
  <c r="AU120" i="2" s="1"/>
  <c r="AA121" i="2" a="1"/>
  <c r="AA121" i="2" s="1"/>
  <c r="AB121" i="2" a="1"/>
  <c r="AB121" i="2" s="1"/>
  <c r="AC121" i="2" a="1"/>
  <c r="AC121" i="2" s="1"/>
  <c r="AD121" i="2" a="1"/>
  <c r="AD121" i="2" s="1"/>
  <c r="AE121" i="2" a="1"/>
  <c r="AE121" i="2"/>
  <c r="AF121" i="2" a="1"/>
  <c r="AF121" i="2" s="1"/>
  <c r="AG121" i="2" a="1"/>
  <c r="AG121" i="2"/>
  <c r="AH121" i="2" a="1"/>
  <c r="AH121" i="2" s="1"/>
  <c r="AI121" i="2" a="1"/>
  <c r="AI121" i="2" s="1"/>
  <c r="AJ121" i="2" a="1"/>
  <c r="AJ121" i="2" s="1"/>
  <c r="AK121" i="2" a="1"/>
  <c r="AK121" i="2"/>
  <c r="AL121" i="2" a="1"/>
  <c r="AL121" i="2" s="1"/>
  <c r="AM121" i="2" a="1"/>
  <c r="AM121" i="2" s="1"/>
  <c r="AN121" i="2" a="1"/>
  <c r="AN121" i="2" s="1"/>
  <c r="AO121" i="2" a="1"/>
  <c r="AO121" i="2"/>
  <c r="AP121" i="2" a="1"/>
  <c r="AP121" i="2" s="1"/>
  <c r="AQ121" i="2" a="1"/>
  <c r="AQ121" i="2" s="1"/>
  <c r="AR121" i="2" a="1"/>
  <c r="AR121" i="2" s="1"/>
  <c r="AS121" i="2" a="1"/>
  <c r="AS121" i="2" s="1"/>
  <c r="AT121" i="2" a="1"/>
  <c r="AT121" i="2" s="1"/>
  <c r="AU121" i="2" a="1"/>
  <c r="AU121" i="2"/>
  <c r="AA122" i="2" a="1"/>
  <c r="AA122" i="2" s="1"/>
  <c r="AB122" i="2" a="1"/>
  <c r="AB122" i="2"/>
  <c r="AC122" i="2" a="1"/>
  <c r="AC122" i="2" s="1"/>
  <c r="AD122" i="2" a="1"/>
  <c r="AD122" i="2" s="1"/>
  <c r="AE122" i="2" a="1"/>
  <c r="AE122" i="2" s="1"/>
  <c r="AF122" i="2" a="1"/>
  <c r="AF122" i="2"/>
  <c r="AG122" i="2" a="1"/>
  <c r="AG122" i="2" s="1"/>
  <c r="AH122" i="2" a="1"/>
  <c r="AH122" i="2" s="1"/>
  <c r="AI122" i="2" a="1"/>
  <c r="AI122" i="2" s="1"/>
  <c r="AJ122" i="2" a="1"/>
  <c r="AJ122" i="2"/>
  <c r="AK122" i="2" a="1"/>
  <c r="AK122" i="2" s="1"/>
  <c r="AL122" i="2" a="1"/>
  <c r="AL122" i="2" s="1"/>
  <c r="AM122" i="2" a="1"/>
  <c r="AM122" i="2" s="1"/>
  <c r="AN122" i="2" a="1"/>
  <c r="AN122" i="2" s="1"/>
  <c r="AO122" i="2" a="1"/>
  <c r="AO122" i="2" s="1"/>
  <c r="AP122" i="2" a="1"/>
  <c r="AP122" i="2"/>
  <c r="AQ122" i="2" a="1"/>
  <c r="AQ122" i="2" s="1"/>
  <c r="AR122" i="2" a="1"/>
  <c r="AR122" i="2"/>
  <c r="AS122" i="2" a="1"/>
  <c r="AS122" i="2" s="1"/>
  <c r="AT122" i="2" a="1"/>
  <c r="AT122" i="2" s="1"/>
  <c r="AU122" i="2" a="1"/>
  <c r="AU122" i="2" s="1"/>
  <c r="AA123" i="2" a="1"/>
  <c r="AA123" i="2"/>
  <c r="AB123" i="2" a="1"/>
  <c r="AB123" i="2" s="1"/>
  <c r="AC123" i="2" a="1"/>
  <c r="AC123" i="2" s="1"/>
  <c r="AD123" i="2" a="1"/>
  <c r="AD123" i="2" s="1"/>
  <c r="AE123" i="2" a="1"/>
  <c r="AE123" i="2"/>
  <c r="AF123" i="2" a="1"/>
  <c r="AF123" i="2" s="1"/>
  <c r="AG123" i="2" a="1"/>
  <c r="AG123" i="2" s="1"/>
  <c r="AH123" i="2" a="1"/>
  <c r="AH123" i="2" s="1"/>
  <c r="AI123" i="2" a="1"/>
  <c r="AI123" i="2" s="1"/>
  <c r="AJ123" i="2" a="1"/>
  <c r="AJ123" i="2" s="1"/>
  <c r="AK123" i="2" a="1"/>
  <c r="AK123" i="2"/>
  <c r="AL123" i="2" a="1"/>
  <c r="AL123" i="2" s="1"/>
  <c r="AM123" i="2" a="1"/>
  <c r="AM123" i="2"/>
  <c r="AN123" i="2" a="1"/>
  <c r="AN123" i="2" s="1"/>
  <c r="AO123" i="2" a="1"/>
  <c r="AO123" i="2" s="1"/>
  <c r="AP123" i="2" a="1"/>
  <c r="AP123" i="2" s="1"/>
  <c r="AQ123" i="2" a="1"/>
  <c r="AQ123" i="2"/>
  <c r="AR123" i="2" a="1"/>
  <c r="AR123" i="2" s="1"/>
  <c r="AS123" i="2" a="1"/>
  <c r="AS123" i="2" s="1"/>
  <c r="AT123" i="2" a="1"/>
  <c r="AT123" i="2" s="1"/>
  <c r="AU123" i="2" a="1"/>
  <c r="AU123" i="2"/>
  <c r="AA124" i="2" a="1"/>
  <c r="AA124" i="2" s="1"/>
  <c r="AB124" i="2" a="1"/>
  <c r="AB124" i="2" s="1"/>
  <c r="AC124" i="2" a="1"/>
  <c r="AC124" i="2" s="1"/>
  <c r="AD124" i="2" a="1"/>
  <c r="AD124" i="2" s="1"/>
  <c r="AE124" i="2" a="1"/>
  <c r="AE124" i="2" s="1"/>
  <c r="AF124" i="2" a="1"/>
  <c r="AF124" i="2"/>
  <c r="AG124" i="2" a="1"/>
  <c r="AG124" i="2" s="1"/>
  <c r="AH124" i="2" a="1"/>
  <c r="AH124" i="2"/>
  <c r="AI124" i="2" a="1"/>
  <c r="AI124" i="2" s="1"/>
  <c r="AJ124" i="2" a="1"/>
  <c r="AJ124" i="2" s="1"/>
  <c r="AK124" i="2" a="1"/>
  <c r="AK124" i="2" s="1"/>
  <c r="AL124" i="2" a="1"/>
  <c r="AL124" i="2"/>
  <c r="AM124" i="2" a="1"/>
  <c r="AM124" i="2" s="1"/>
  <c r="AN124" i="2" a="1"/>
  <c r="AN124" i="2" s="1"/>
  <c r="AO124" i="2" a="1"/>
  <c r="AO124" i="2" s="1"/>
  <c r="AP124" i="2" a="1"/>
  <c r="AP124" i="2"/>
  <c r="AQ124" i="2" a="1"/>
  <c r="AQ124" i="2" s="1"/>
  <c r="AR124" i="2" a="1"/>
  <c r="AR124" i="2" s="1"/>
  <c r="AS124" i="2" a="1"/>
  <c r="AS124" i="2" s="1"/>
  <c r="AT124" i="2" a="1"/>
  <c r="AT124" i="2" s="1"/>
  <c r="AU124" i="2" a="1"/>
  <c r="AU124" i="2" s="1"/>
  <c r="AA125" i="2" a="1"/>
  <c r="AA125" i="2"/>
  <c r="AB125" i="2" a="1"/>
  <c r="AB125" i="2" s="1"/>
  <c r="AC125" i="2" a="1"/>
  <c r="AC125" i="2"/>
  <c r="AD125" i="2" a="1"/>
  <c r="AD125" i="2" s="1"/>
  <c r="AE125" i="2" a="1"/>
  <c r="AE125" i="2" s="1"/>
  <c r="AF125" i="2" a="1"/>
  <c r="AF125" i="2" s="1"/>
  <c r="AG125" i="2" a="1"/>
  <c r="AG125" i="2"/>
  <c r="AH125" i="2" a="1"/>
  <c r="AH125" i="2" s="1"/>
  <c r="AI125" i="2" a="1"/>
  <c r="AI125" i="2" s="1"/>
  <c r="AJ125" i="2" a="1"/>
  <c r="AJ125" i="2" s="1"/>
  <c r="AK125" i="2" a="1"/>
  <c r="AK125" i="2"/>
  <c r="AL125" i="2" a="1"/>
  <c r="AL125" i="2" s="1"/>
  <c r="AM125" i="2" a="1"/>
  <c r="AM125" i="2" s="1"/>
  <c r="AN125" i="2" a="1"/>
  <c r="AN125" i="2" s="1"/>
  <c r="AO125" i="2" a="1"/>
  <c r="AO125" i="2"/>
  <c r="AP125" i="2" a="1"/>
  <c r="AP125" i="2" s="1"/>
  <c r="AQ125" i="2" a="1"/>
  <c r="AQ125" i="2" s="1"/>
  <c r="AR125" i="2" a="1"/>
  <c r="AR125" i="2" s="1"/>
  <c r="AS125" i="2" a="1"/>
  <c r="AS125" i="2"/>
  <c r="AT125" i="2" a="1"/>
  <c r="AT125" i="2" s="1"/>
  <c r="AU125" i="2" a="1"/>
  <c r="AU125" i="2" s="1"/>
  <c r="AA126" i="2" a="1"/>
  <c r="AA126" i="2" s="1"/>
  <c r="AB126" i="2" a="1"/>
  <c r="AB126" i="2"/>
  <c r="AC126" i="2" a="1"/>
  <c r="AC126" i="2" s="1"/>
  <c r="AD126" i="2" a="1"/>
  <c r="AD126" i="2" s="1"/>
  <c r="AE126" i="2" a="1"/>
  <c r="AE126" i="2" s="1"/>
  <c r="AF126" i="2" a="1"/>
  <c r="AF126" i="2"/>
  <c r="AG126" i="2" a="1"/>
  <c r="AG126" i="2" s="1"/>
  <c r="AH126" i="2" a="1"/>
  <c r="AH126" i="2" s="1"/>
  <c r="AI126" i="2" a="1"/>
  <c r="AI126" i="2" s="1"/>
  <c r="AJ126" i="2" a="1"/>
  <c r="AJ126" i="2"/>
  <c r="AK126" i="2" a="1"/>
  <c r="AK126" i="2" s="1"/>
  <c r="AL126" i="2" a="1"/>
  <c r="AL126" i="2" s="1"/>
  <c r="AM126" i="2" a="1"/>
  <c r="AM126" i="2" s="1"/>
  <c r="AN126" i="2" a="1"/>
  <c r="AN126" i="2"/>
  <c r="AO126" i="2" a="1"/>
  <c r="AO126" i="2" s="1"/>
  <c r="AP126" i="2" a="1"/>
  <c r="AP126" i="2" s="1"/>
  <c r="AQ126" i="2" a="1"/>
  <c r="AQ126" i="2" s="1"/>
  <c r="AR126" i="2" a="1"/>
  <c r="AR126" i="2"/>
  <c r="AS126" i="2" a="1"/>
  <c r="AS126" i="2" s="1"/>
  <c r="AT126" i="2" a="1"/>
  <c r="AT126" i="2" s="1"/>
  <c r="AU126" i="2" a="1"/>
  <c r="AU126" i="2" s="1"/>
  <c r="AA127" i="2" a="1"/>
  <c r="AA127" i="2"/>
  <c r="AB127" i="2" a="1"/>
  <c r="AB127" i="2" s="1"/>
  <c r="AC127" i="2" a="1"/>
  <c r="AC127" i="2" s="1"/>
  <c r="AD127" i="2" a="1"/>
  <c r="AD127" i="2" s="1"/>
  <c r="AE127" i="2" a="1"/>
  <c r="AE127" i="2"/>
  <c r="AF127" i="2" a="1"/>
  <c r="AF127" i="2" s="1"/>
  <c r="AG127" i="2" a="1"/>
  <c r="AG127" i="2" s="1"/>
  <c r="AH127" i="2" a="1"/>
  <c r="AH127" i="2" s="1"/>
  <c r="AI127" i="2" a="1"/>
  <c r="AI127" i="2"/>
  <c r="AJ127" i="2" a="1"/>
  <c r="AJ127" i="2" s="1"/>
  <c r="AK127" i="2" a="1"/>
  <c r="AK127" i="2" s="1"/>
  <c r="AL127" i="2" a="1"/>
  <c r="AL127" i="2" s="1"/>
  <c r="AM127" i="2" a="1"/>
  <c r="AM127" i="2"/>
  <c r="AN127" i="2" a="1"/>
  <c r="AN127" i="2" s="1"/>
  <c r="AO127" i="2" a="1"/>
  <c r="AO127" i="2" s="1"/>
  <c r="AP127" i="2" a="1"/>
  <c r="AP127" i="2" s="1"/>
  <c r="AQ127" i="2" a="1"/>
  <c r="AQ127" i="2"/>
  <c r="AR127" i="2" a="1"/>
  <c r="AR127" i="2" s="1"/>
  <c r="AS127" i="2" a="1"/>
  <c r="AS127" i="2" s="1"/>
  <c r="AT127" i="2" a="1"/>
  <c r="AT127" i="2" s="1"/>
  <c r="AU127" i="2" a="1"/>
  <c r="AU127" i="2"/>
  <c r="AA128" i="2" a="1"/>
  <c r="AA128" i="2" s="1"/>
  <c r="AB128" i="2" a="1"/>
  <c r="AB128" i="2" s="1"/>
  <c r="AC128" i="2" a="1"/>
  <c r="AC128" i="2" s="1"/>
  <c r="AD128" i="2" a="1"/>
  <c r="AD128" i="2"/>
  <c r="AE128" i="2" a="1"/>
  <c r="AE128" i="2" s="1"/>
  <c r="AF128" i="2" a="1"/>
  <c r="AF128" i="2" s="1"/>
  <c r="AG128" i="2" a="1"/>
  <c r="AG128" i="2" s="1"/>
  <c r="AH128" i="2" a="1"/>
  <c r="AH128" i="2"/>
  <c r="AI128" i="2" a="1"/>
  <c r="AI128" i="2" s="1"/>
  <c r="AJ128" i="2" a="1"/>
  <c r="AJ128" i="2" s="1"/>
  <c r="AK128" i="2" a="1"/>
  <c r="AK128" i="2" s="1"/>
  <c r="AL128" i="2" a="1"/>
  <c r="AL128" i="2"/>
  <c r="AM128" i="2" a="1"/>
  <c r="AM128" i="2" s="1"/>
  <c r="AN128" i="2" a="1"/>
  <c r="AN128" i="2" s="1"/>
  <c r="AO128" i="2" a="1"/>
  <c r="AO128" i="2" s="1"/>
  <c r="AP128" i="2" a="1"/>
  <c r="AP128" i="2"/>
  <c r="AQ128" i="2" a="1"/>
  <c r="AQ128" i="2" s="1"/>
  <c r="AR128" i="2" a="1"/>
  <c r="AR128" i="2" s="1"/>
  <c r="AS128" i="2" a="1"/>
  <c r="AS128" i="2" s="1"/>
  <c r="AT128" i="2" a="1"/>
  <c r="AT128" i="2"/>
  <c r="AU128" i="2" a="1"/>
  <c r="AU128" i="2" s="1"/>
  <c r="AA129" i="2" a="1"/>
  <c r="AA129" i="2" s="1"/>
  <c r="AB129" i="2" a="1"/>
  <c r="AB129" i="2" s="1"/>
  <c r="AC129" i="2" a="1"/>
  <c r="AC129" i="2"/>
  <c r="AD129" i="2" a="1"/>
  <c r="AD129" i="2" s="1"/>
  <c r="AE129" i="2" a="1"/>
  <c r="AE129" i="2" s="1"/>
  <c r="AF129" i="2" a="1"/>
  <c r="AF129" i="2" s="1"/>
  <c r="AG129" i="2" a="1"/>
  <c r="AG129" i="2"/>
  <c r="AH129" i="2" a="1"/>
  <c r="AH129" i="2" s="1"/>
  <c r="AI129" i="2" a="1"/>
  <c r="AI129" i="2" s="1"/>
  <c r="AJ129" i="2" a="1"/>
  <c r="AJ129" i="2" s="1"/>
  <c r="AK129" i="2" a="1"/>
  <c r="AK129" i="2"/>
  <c r="AL129" i="2" a="1"/>
  <c r="AL129" i="2" s="1"/>
  <c r="AM129" i="2" a="1"/>
  <c r="AM129" i="2" s="1"/>
  <c r="AN129" i="2" a="1"/>
  <c r="AN129" i="2" s="1"/>
  <c r="AO129" i="2" a="1"/>
  <c r="AO129" i="2"/>
  <c r="AP129" i="2" a="1"/>
  <c r="AP129" i="2" s="1"/>
  <c r="AQ129" i="2" a="1"/>
  <c r="AQ129" i="2" s="1"/>
  <c r="AR129" i="2" a="1"/>
  <c r="AR129" i="2" s="1"/>
  <c r="AS129" i="2" a="1"/>
  <c r="AS129" i="2"/>
  <c r="AT129" i="2" a="1"/>
  <c r="AT129" i="2" s="1"/>
  <c r="AU129" i="2" a="1"/>
  <c r="AU129" i="2" s="1"/>
  <c r="AA130" i="2" a="1"/>
  <c r="AA130" i="2" s="1"/>
  <c r="AB130" i="2" a="1"/>
  <c r="AB130" i="2"/>
  <c r="AC130" i="2" a="1"/>
  <c r="AC130" i="2" s="1"/>
  <c r="AD130" i="2" a="1"/>
  <c r="AD130" i="2" s="1"/>
  <c r="AE130" i="2" a="1"/>
  <c r="AE130" i="2" s="1"/>
  <c r="AF130" i="2" a="1"/>
  <c r="AF130" i="2"/>
  <c r="AG130" i="2" a="1"/>
  <c r="AG130" i="2" s="1"/>
  <c r="AH130" i="2" a="1"/>
  <c r="AH130" i="2" s="1"/>
  <c r="AI130" i="2" a="1"/>
  <c r="AI130" i="2" s="1"/>
  <c r="AJ130" i="2" a="1"/>
  <c r="AJ130" i="2"/>
  <c r="AK130" i="2" a="1"/>
  <c r="AK130" i="2" s="1"/>
  <c r="AL130" i="2" a="1"/>
  <c r="AL130" i="2" s="1"/>
  <c r="AM130" i="2" a="1"/>
  <c r="AM130" i="2" s="1"/>
  <c r="AN130" i="2" a="1"/>
  <c r="AN130" i="2"/>
  <c r="AO130" i="2" a="1"/>
  <c r="AO130" i="2" s="1"/>
  <c r="AP130" i="2" a="1"/>
  <c r="AP130" i="2" s="1"/>
  <c r="AQ130" i="2" a="1"/>
  <c r="AQ130" i="2" s="1"/>
  <c r="AR130" i="2" a="1"/>
  <c r="AR130" i="2"/>
  <c r="AS130" i="2" a="1"/>
  <c r="AS130" i="2" s="1"/>
  <c r="AT130" i="2" a="1"/>
  <c r="AT130" i="2" s="1"/>
  <c r="AU130" i="2" a="1"/>
  <c r="AU130" i="2" s="1"/>
  <c r="AA131" i="2" a="1"/>
  <c r="AA131" i="2"/>
  <c r="AB131" i="2" a="1"/>
  <c r="AB131" i="2" s="1"/>
  <c r="AC131" i="2" a="1"/>
  <c r="AC131" i="2" s="1"/>
  <c r="AD131" i="2" a="1"/>
  <c r="AD131" i="2" s="1"/>
  <c r="AE131" i="2" a="1"/>
  <c r="AE131" i="2"/>
  <c r="AF131" i="2" a="1"/>
  <c r="AF131" i="2" s="1"/>
  <c r="AG131" i="2" a="1"/>
  <c r="AG131" i="2" s="1"/>
  <c r="AH131" i="2" a="1"/>
  <c r="AH131" i="2" s="1"/>
  <c r="AI131" i="2" a="1"/>
  <c r="AI131" i="2"/>
  <c r="AJ131" i="2" a="1"/>
  <c r="AJ131" i="2" s="1"/>
  <c r="AK131" i="2" a="1"/>
  <c r="AK131" i="2" s="1"/>
  <c r="AL131" i="2" a="1"/>
  <c r="AL131" i="2" s="1"/>
  <c r="AM131" i="2" a="1"/>
  <c r="AM131" i="2"/>
  <c r="AN131" i="2" a="1"/>
  <c r="AN131" i="2" s="1"/>
  <c r="AO131" i="2" a="1"/>
  <c r="AO131" i="2" s="1"/>
  <c r="AP131" i="2" a="1"/>
  <c r="AP131" i="2" s="1"/>
  <c r="AQ131" i="2" a="1"/>
  <c r="AQ131" i="2"/>
  <c r="AR131" i="2" a="1"/>
  <c r="AR131" i="2" s="1"/>
  <c r="AS131" i="2" a="1"/>
  <c r="AS131" i="2" s="1"/>
  <c r="AT131" i="2" a="1"/>
  <c r="AT131" i="2" s="1"/>
  <c r="AU131" i="2" a="1"/>
  <c r="AU131" i="2"/>
  <c r="AA132" i="2" a="1"/>
  <c r="AA132" i="2" s="1"/>
  <c r="AB132" i="2" a="1"/>
  <c r="AB132" i="2" s="1"/>
  <c r="AC132" i="2" a="1"/>
  <c r="AC132" i="2" s="1"/>
  <c r="AD132" i="2" a="1"/>
  <c r="AD132" i="2"/>
  <c r="AE132" i="2" a="1"/>
  <c r="AE132" i="2" s="1"/>
  <c r="AF132" i="2" a="1"/>
  <c r="AF132" i="2" s="1"/>
  <c r="AG132" i="2" a="1"/>
  <c r="AG132" i="2" s="1"/>
  <c r="AH132" i="2" a="1"/>
  <c r="AH132" i="2"/>
  <c r="AI132" i="2" a="1"/>
  <c r="AI132" i="2" s="1"/>
  <c r="AJ132" i="2" a="1"/>
  <c r="AJ132" i="2" s="1"/>
  <c r="AK132" i="2" a="1"/>
  <c r="AK132" i="2" s="1"/>
  <c r="AL132" i="2" a="1"/>
  <c r="AL132" i="2"/>
  <c r="AM132" i="2" a="1"/>
  <c r="AM132" i="2" s="1"/>
  <c r="AN132" i="2" a="1"/>
  <c r="AN132" i="2" s="1"/>
  <c r="AO132" i="2" a="1"/>
  <c r="AO132" i="2" s="1"/>
  <c r="AP132" i="2" a="1"/>
  <c r="AP132" i="2"/>
  <c r="AQ132" i="2" a="1"/>
  <c r="AQ132" i="2" s="1"/>
  <c r="AR132" i="2" a="1"/>
  <c r="AR132" i="2" s="1"/>
  <c r="AS132" i="2" a="1"/>
  <c r="AS132" i="2" s="1"/>
  <c r="AT132" i="2" a="1"/>
  <c r="AT132" i="2"/>
  <c r="AU132" i="2" a="1"/>
  <c r="AU132" i="2" s="1"/>
  <c r="AA133" i="2" a="1"/>
  <c r="AA133" i="2" s="1"/>
  <c r="AB133" i="2" a="1"/>
  <c r="AB133" i="2" s="1"/>
  <c r="AC133" i="2" a="1"/>
  <c r="AC133" i="2"/>
  <c r="AD133" i="2" a="1"/>
  <c r="AD133" i="2" s="1"/>
  <c r="AE133" i="2" a="1"/>
  <c r="AE133" i="2" s="1"/>
  <c r="AF133" i="2" a="1"/>
  <c r="AF133" i="2" s="1"/>
  <c r="AG133" i="2" a="1"/>
  <c r="AG133" i="2"/>
  <c r="AH133" i="2" a="1"/>
  <c r="AH133" i="2" s="1"/>
  <c r="AI133" i="2" a="1"/>
  <c r="AI133" i="2" s="1"/>
  <c r="AJ133" i="2" a="1"/>
  <c r="AJ133" i="2" s="1"/>
  <c r="AK133" i="2" a="1"/>
  <c r="AK133" i="2"/>
  <c r="AL133" i="2" a="1"/>
  <c r="AL133" i="2" s="1"/>
  <c r="AM133" i="2" a="1"/>
  <c r="AM133" i="2" s="1"/>
  <c r="AN133" i="2" a="1"/>
  <c r="AN133" i="2" s="1"/>
  <c r="AO133" i="2" a="1"/>
  <c r="AO133" i="2"/>
  <c r="AP133" i="2" a="1"/>
  <c r="AP133" i="2" s="1"/>
  <c r="AQ133" i="2" a="1"/>
  <c r="AQ133" i="2" s="1"/>
  <c r="AR133" i="2" a="1"/>
  <c r="AR133" i="2" s="1"/>
  <c r="AS133" i="2" a="1"/>
  <c r="AS133" i="2"/>
  <c r="AT133" i="2" a="1"/>
  <c r="AT133" i="2" s="1"/>
  <c r="AU133" i="2" a="1"/>
  <c r="AU133" i="2" s="1"/>
  <c r="AA134" i="2" a="1"/>
  <c r="AA134" i="2" s="1"/>
  <c r="AB134" i="2" a="1"/>
  <c r="AB134" i="2"/>
  <c r="AC134" i="2" a="1"/>
  <c r="AC134" i="2" s="1"/>
  <c r="AD134" i="2" a="1"/>
  <c r="AD134" i="2" s="1"/>
  <c r="AE134" i="2" a="1"/>
  <c r="AE134" i="2" s="1"/>
  <c r="AF134" i="2" a="1"/>
  <c r="AF134" i="2"/>
  <c r="AG134" i="2" a="1"/>
  <c r="AG134" i="2" s="1"/>
  <c r="AH134" i="2" a="1"/>
  <c r="AH134" i="2" s="1"/>
  <c r="AI134" i="2" a="1"/>
  <c r="AI134" i="2" s="1"/>
  <c r="AJ134" i="2" a="1"/>
  <c r="AJ134" i="2"/>
  <c r="AK134" i="2" a="1"/>
  <c r="AK134" i="2" s="1"/>
  <c r="AL134" i="2" a="1"/>
  <c r="AL134" i="2" s="1"/>
  <c r="AM134" i="2" a="1"/>
  <c r="AM134" i="2" s="1"/>
  <c r="AN134" i="2" a="1"/>
  <c r="AN134" i="2"/>
  <c r="AO134" i="2" a="1"/>
  <c r="AO134" i="2" s="1"/>
  <c r="AP134" i="2" a="1"/>
  <c r="AP134" i="2" s="1"/>
  <c r="AQ134" i="2" a="1"/>
  <c r="AQ134" i="2" s="1"/>
  <c r="AR134" i="2" a="1"/>
  <c r="AR134" i="2"/>
  <c r="AS134" i="2" a="1"/>
  <c r="AS134" i="2" s="1"/>
  <c r="AT134" i="2" a="1"/>
  <c r="AT134" i="2" s="1"/>
  <c r="AU134" i="2" a="1"/>
  <c r="AU134" i="2" s="1"/>
  <c r="AA135" i="2" a="1"/>
  <c r="AA135" i="2"/>
  <c r="AB135" i="2" a="1"/>
  <c r="AB135" i="2" s="1"/>
  <c r="AC135" i="2" a="1"/>
  <c r="AC135" i="2" s="1"/>
  <c r="AD135" i="2" a="1"/>
  <c r="AD135" i="2" s="1"/>
  <c r="AE135" i="2" a="1"/>
  <c r="AE135" i="2"/>
  <c r="AF135" i="2" a="1"/>
  <c r="AF135" i="2" s="1"/>
  <c r="AG135" i="2" a="1"/>
  <c r="AG135" i="2" s="1"/>
  <c r="AH135" i="2" a="1"/>
  <c r="AH135" i="2" s="1"/>
  <c r="AI135" i="2" a="1"/>
  <c r="AI135" i="2"/>
  <c r="AJ135" i="2" a="1"/>
  <c r="AJ135" i="2" s="1"/>
  <c r="AK135" i="2" a="1"/>
  <c r="AK135" i="2" s="1"/>
  <c r="AL135" i="2" a="1"/>
  <c r="AL135" i="2" s="1"/>
  <c r="AM135" i="2" a="1"/>
  <c r="AM135" i="2"/>
  <c r="AN135" i="2" a="1"/>
  <c r="AN135" i="2" s="1"/>
  <c r="AO135" i="2" a="1"/>
  <c r="AO135" i="2" s="1"/>
  <c r="AP135" i="2" a="1"/>
  <c r="AP135" i="2" s="1"/>
  <c r="AQ135" i="2" a="1"/>
  <c r="AQ135" i="2"/>
  <c r="AR135" i="2" a="1"/>
  <c r="AR135" i="2" s="1"/>
  <c r="AS135" i="2" a="1"/>
  <c r="AS135" i="2" s="1"/>
  <c r="AT135" i="2" a="1"/>
  <c r="AT135" i="2" s="1"/>
  <c r="AU135" i="2" a="1"/>
  <c r="AU135" i="2"/>
  <c r="AA136" i="2" a="1"/>
  <c r="AA136" i="2" s="1"/>
  <c r="AB136" i="2" a="1"/>
  <c r="AB136" i="2" s="1"/>
  <c r="AC136" i="2" a="1"/>
  <c r="AC136" i="2" s="1"/>
  <c r="AD136" i="2" a="1"/>
  <c r="AD136" i="2"/>
  <c r="AE136" i="2" a="1"/>
  <c r="AE136" i="2" s="1"/>
  <c r="AF136" i="2" a="1"/>
  <c r="AF136" i="2" s="1"/>
  <c r="AG136" i="2" a="1"/>
  <c r="AG136" i="2" s="1"/>
  <c r="AH136" i="2" a="1"/>
  <c r="AH136" i="2"/>
  <c r="AI136" i="2" a="1"/>
  <c r="AI136" i="2" s="1"/>
  <c r="AJ136" i="2" a="1"/>
  <c r="AJ136" i="2" s="1"/>
  <c r="AK136" i="2" a="1"/>
  <c r="AK136" i="2" s="1"/>
  <c r="AL136" i="2" a="1"/>
  <c r="AL136" i="2"/>
  <c r="AM136" i="2" a="1"/>
  <c r="AM136" i="2" s="1"/>
  <c r="AN136" i="2" a="1"/>
  <c r="AN136" i="2" s="1"/>
  <c r="AO136" i="2" a="1"/>
  <c r="AO136" i="2" s="1"/>
  <c r="AP136" i="2" a="1"/>
  <c r="AP136" i="2"/>
  <c r="AQ136" i="2" a="1"/>
  <c r="AQ136" i="2" s="1"/>
  <c r="AR136" i="2" a="1"/>
  <c r="AR136" i="2" s="1"/>
  <c r="AS136" i="2" a="1"/>
  <c r="AS136" i="2" s="1"/>
  <c r="AT136" i="2" a="1"/>
  <c r="AT136" i="2"/>
  <c r="AU136" i="2" a="1"/>
  <c r="AU136" i="2" s="1"/>
  <c r="AA137" i="2" a="1"/>
  <c r="AA137" i="2" s="1"/>
  <c r="AB137" i="2" a="1"/>
  <c r="AB137" i="2" s="1"/>
  <c r="AC137" i="2" a="1"/>
  <c r="AC137" i="2"/>
  <c r="AD137" i="2" a="1"/>
  <c r="AD137" i="2" s="1"/>
  <c r="AE137" i="2" a="1"/>
  <c r="AE137" i="2" s="1"/>
  <c r="AF137" i="2" a="1"/>
  <c r="AF137" i="2" s="1"/>
  <c r="AG137" i="2" a="1"/>
  <c r="AG137" i="2"/>
  <c r="AH137" i="2" a="1"/>
  <c r="AH137" i="2" s="1"/>
  <c r="AI137" i="2" a="1"/>
  <c r="AI137" i="2" s="1"/>
  <c r="AJ137" i="2" a="1"/>
  <c r="AJ137" i="2" s="1"/>
  <c r="AK137" i="2" a="1"/>
  <c r="AK137" i="2"/>
  <c r="AL137" i="2" a="1"/>
  <c r="AL137" i="2" s="1"/>
  <c r="AM137" i="2" a="1"/>
  <c r="AM137" i="2" s="1"/>
  <c r="AN137" i="2" a="1"/>
  <c r="AN137" i="2" s="1"/>
  <c r="AO137" i="2" a="1"/>
  <c r="AO137" i="2"/>
  <c r="AP137" i="2" a="1"/>
  <c r="AP137" i="2" s="1"/>
  <c r="AQ137" i="2" a="1"/>
  <c r="AQ137" i="2" s="1"/>
  <c r="AR137" i="2" a="1"/>
  <c r="AR137" i="2" s="1"/>
  <c r="AS137" i="2" a="1"/>
  <c r="AS137" i="2"/>
  <c r="AT137" i="2" a="1"/>
  <c r="AT137" i="2" s="1"/>
  <c r="AU137" i="2" a="1"/>
  <c r="AU137" i="2" s="1"/>
  <c r="AA138" i="2" a="1"/>
  <c r="AA138" i="2" s="1"/>
  <c r="AB138" i="2" a="1"/>
  <c r="AB138" i="2"/>
  <c r="AC138" i="2" a="1"/>
  <c r="AC138" i="2" s="1"/>
  <c r="AD138" i="2" a="1"/>
  <c r="AD138" i="2" s="1"/>
  <c r="AE138" i="2" a="1"/>
  <c r="AE138" i="2" s="1"/>
  <c r="AF138" i="2" a="1"/>
  <c r="AF138" i="2"/>
  <c r="AG138" i="2" a="1"/>
  <c r="AG138" i="2" s="1"/>
  <c r="AH138" i="2" a="1"/>
  <c r="AH138" i="2" s="1"/>
  <c r="AI138" i="2" a="1"/>
  <c r="AI138" i="2" s="1"/>
  <c r="AJ138" i="2" a="1"/>
  <c r="AJ138" i="2"/>
  <c r="AK138" i="2" a="1"/>
  <c r="AK138" i="2" s="1"/>
  <c r="AL138" i="2" a="1"/>
  <c r="AL138" i="2" s="1"/>
  <c r="AM138" i="2" a="1"/>
  <c r="AM138" i="2" s="1"/>
  <c r="AN138" i="2" a="1"/>
  <c r="AN138" i="2"/>
  <c r="AO138" i="2" a="1"/>
  <c r="AO138" i="2" s="1"/>
  <c r="AP138" i="2" a="1"/>
  <c r="AP138" i="2" s="1"/>
  <c r="AQ138" i="2" a="1"/>
  <c r="AQ138" i="2" s="1"/>
  <c r="AR138" i="2" a="1"/>
  <c r="AR138" i="2"/>
  <c r="AS138" i="2" a="1"/>
  <c r="AS138" i="2" s="1"/>
  <c r="AT138" i="2" a="1"/>
  <c r="AT138" i="2" s="1"/>
  <c r="AU138" i="2" a="1"/>
  <c r="AU138" i="2" s="1"/>
  <c r="AA139" i="2" a="1"/>
  <c r="AA139" i="2"/>
  <c r="AB139" i="2" a="1"/>
  <c r="AB139" i="2" s="1"/>
  <c r="AC139" i="2" a="1"/>
  <c r="AC139" i="2" s="1"/>
  <c r="AD139" i="2" a="1"/>
  <c r="AD139" i="2" s="1"/>
  <c r="AE139" i="2" a="1"/>
  <c r="AE139" i="2"/>
  <c r="AF139" i="2" a="1"/>
  <c r="AF139" i="2" s="1"/>
  <c r="AG139" i="2" a="1"/>
  <c r="AG139" i="2" s="1"/>
  <c r="AH139" i="2" a="1"/>
  <c r="AH139" i="2" s="1"/>
  <c r="AI139" i="2" a="1"/>
  <c r="AI139" i="2"/>
  <c r="AJ139" i="2" a="1"/>
  <c r="AJ139" i="2" s="1"/>
  <c r="AK139" i="2" a="1"/>
  <c r="AK139" i="2" s="1"/>
  <c r="AL139" i="2" a="1"/>
  <c r="AL139" i="2" s="1"/>
  <c r="AM139" i="2" a="1"/>
  <c r="AM139" i="2"/>
  <c r="AN139" i="2" a="1"/>
  <c r="AN139" i="2" s="1"/>
  <c r="AO139" i="2" a="1"/>
  <c r="AO139" i="2" s="1"/>
  <c r="AP139" i="2" a="1"/>
  <c r="AP139" i="2" s="1"/>
  <c r="AQ139" i="2" a="1"/>
  <c r="AQ139" i="2"/>
  <c r="AR139" i="2" a="1"/>
  <c r="AR139" i="2" s="1"/>
  <c r="AS139" i="2" a="1"/>
  <c r="AS139" i="2" s="1"/>
  <c r="AT139" i="2" a="1"/>
  <c r="AT139" i="2" s="1"/>
  <c r="AU139" i="2" a="1"/>
  <c r="AU139" i="2"/>
  <c r="AA140" i="2" a="1"/>
  <c r="AA140" i="2" s="1"/>
  <c r="AB140" i="2" a="1"/>
  <c r="AB140" i="2" s="1"/>
  <c r="AC140" i="2" a="1"/>
  <c r="AC140" i="2" s="1"/>
  <c r="AD140" i="2" a="1"/>
  <c r="AD140" i="2"/>
  <c r="AE140" i="2" a="1"/>
  <c r="AE140" i="2" s="1"/>
  <c r="AF140" i="2" a="1"/>
  <c r="AF140" i="2" s="1"/>
  <c r="AG140" i="2" a="1"/>
  <c r="AG140" i="2" s="1"/>
  <c r="AH140" i="2" a="1"/>
  <c r="AH140" i="2"/>
  <c r="AI140" i="2" a="1"/>
  <c r="AI140" i="2" s="1"/>
  <c r="AJ140" i="2" a="1"/>
  <c r="AJ140" i="2" s="1"/>
  <c r="AK140" i="2" a="1"/>
  <c r="AK140" i="2" s="1"/>
  <c r="AL140" i="2" a="1"/>
  <c r="AL140" i="2"/>
  <c r="AM140" i="2" a="1"/>
  <c r="AM140" i="2" s="1"/>
  <c r="AN140" i="2" a="1"/>
  <c r="AN140" i="2" s="1"/>
  <c r="AO140" i="2" a="1"/>
  <c r="AO140" i="2" s="1"/>
  <c r="AP140" i="2" a="1"/>
  <c r="AP140" i="2"/>
  <c r="AQ140" i="2" a="1"/>
  <c r="AQ140" i="2" s="1"/>
  <c r="AR140" i="2" a="1"/>
  <c r="AR140" i="2" s="1"/>
  <c r="AS140" i="2" a="1"/>
  <c r="AS140" i="2" s="1"/>
  <c r="AT140" i="2" a="1"/>
  <c r="AT140" i="2"/>
  <c r="AU140" i="2" a="1"/>
  <c r="AU140" i="2" s="1"/>
  <c r="AA141" i="2" a="1"/>
  <c r="AA141" i="2" s="1"/>
  <c r="AB141" i="2" a="1"/>
  <c r="AB141" i="2" s="1"/>
  <c r="AC141" i="2" a="1"/>
  <c r="AC141" i="2"/>
  <c r="AD141" i="2" a="1"/>
  <c r="AD141" i="2" s="1"/>
  <c r="AE141" i="2" a="1"/>
  <c r="AE141" i="2" s="1"/>
  <c r="AF141" i="2" a="1"/>
  <c r="AF141" i="2" s="1"/>
  <c r="AG141" i="2" a="1"/>
  <c r="AG141" i="2"/>
  <c r="AH141" i="2" a="1"/>
  <c r="AH141" i="2" s="1"/>
  <c r="AI141" i="2" a="1"/>
  <c r="AI141" i="2" s="1"/>
  <c r="AJ141" i="2" a="1"/>
  <c r="AJ141" i="2" s="1"/>
  <c r="AK141" i="2" a="1"/>
  <c r="AK141" i="2"/>
  <c r="AL141" i="2" a="1"/>
  <c r="AL141" i="2" s="1"/>
  <c r="AM141" i="2" a="1"/>
  <c r="AM141" i="2" s="1"/>
  <c r="AN141" i="2" a="1"/>
  <c r="AN141" i="2" s="1"/>
  <c r="AO141" i="2" a="1"/>
  <c r="AO141" i="2"/>
  <c r="AP141" i="2" a="1"/>
  <c r="AP141" i="2" s="1"/>
  <c r="AQ141" i="2" a="1"/>
  <c r="AQ141" i="2" s="1"/>
  <c r="AR141" i="2" a="1"/>
  <c r="AR141" i="2" s="1"/>
  <c r="AS141" i="2" a="1"/>
  <c r="AS141" i="2"/>
  <c r="AT141" i="2" a="1"/>
  <c r="AT141" i="2" s="1"/>
  <c r="AU141" i="2" a="1"/>
  <c r="AU141" i="2" s="1"/>
  <c r="AA142" i="2" a="1"/>
  <c r="AA142" i="2" s="1"/>
  <c r="AB142" i="2" a="1"/>
  <c r="AB142" i="2"/>
  <c r="AC142" i="2" a="1"/>
  <c r="AC142" i="2"/>
  <c r="AD142" i="2" a="1"/>
  <c r="AD142" i="2"/>
  <c r="AE142" i="2" a="1"/>
  <c r="AE142" i="2"/>
  <c r="AF142" i="2" a="1"/>
  <c r="AF142" i="2"/>
  <c r="AG142" i="2" a="1"/>
  <c r="AG142" i="2"/>
  <c r="AH142" i="2" a="1"/>
  <c r="AH142" i="2"/>
  <c r="AI142" i="2" a="1"/>
  <c r="AI142" i="2"/>
  <c r="AJ142" i="2" a="1"/>
  <c r="AJ142" i="2"/>
  <c r="AK142" i="2" a="1"/>
  <c r="AK142" i="2"/>
  <c r="AL142" i="2" a="1"/>
  <c r="AL142" i="2"/>
  <c r="AM142" i="2" a="1"/>
  <c r="AM142" i="2"/>
  <c r="AN142" i="2" a="1"/>
  <c r="AN142" i="2"/>
  <c r="AO142" i="2" a="1"/>
  <c r="AO142" i="2"/>
  <c r="AP142" i="2" a="1"/>
  <c r="AP142" i="2"/>
  <c r="AQ142" i="2" a="1"/>
  <c r="AQ142" i="2"/>
  <c r="AR142" i="2" a="1"/>
  <c r="AR142" i="2"/>
  <c r="AS142" i="2" a="1"/>
  <c r="AS142" i="2"/>
  <c r="AT142" i="2" a="1"/>
  <c r="AT142" i="2"/>
  <c r="AU142" i="2" a="1"/>
  <c r="AU142" i="2"/>
  <c r="AA143" i="2" a="1"/>
  <c r="AA143" i="2"/>
  <c r="AB143" i="2" a="1"/>
  <c r="AB143" i="2"/>
  <c r="AC143" i="2" a="1"/>
  <c r="AC143" i="2"/>
  <c r="AD143" i="2" a="1"/>
  <c r="AD143" i="2"/>
  <c r="AE143" i="2" a="1"/>
  <c r="AE143" i="2"/>
  <c r="AF143" i="2" a="1"/>
  <c r="AF143" i="2"/>
  <c r="AG143" i="2" a="1"/>
  <c r="AG143" i="2"/>
  <c r="AH143" i="2" a="1"/>
  <c r="AH143" i="2"/>
  <c r="AI143" i="2" a="1"/>
  <c r="AI143" i="2"/>
  <c r="AJ143" i="2" a="1"/>
  <c r="AJ143" i="2"/>
  <c r="AK143" i="2" a="1"/>
  <c r="AK143" i="2" s="1"/>
  <c r="AL143" i="2" a="1"/>
  <c r="AL143" i="2"/>
  <c r="AM143" i="2" a="1"/>
  <c r="AM143" i="2" s="1"/>
  <c r="AN143" i="2" a="1"/>
  <c r="AN143" i="2"/>
  <c r="AO143" i="2" a="1"/>
  <c r="AO143" i="2" s="1"/>
  <c r="AP143" i="2" a="1"/>
  <c r="AP143" i="2"/>
  <c r="AQ143" i="2" a="1"/>
  <c r="AQ143" i="2" s="1"/>
  <c r="AR143" i="2" a="1"/>
  <c r="AR143" i="2"/>
  <c r="AS143" i="2" a="1"/>
  <c r="AS143" i="2" s="1"/>
  <c r="AT143" i="2" a="1"/>
  <c r="AT143" i="2"/>
  <c r="AU143" i="2" a="1"/>
  <c r="AU143" i="2" s="1"/>
  <c r="AA144" i="2" a="1"/>
  <c r="AA144" i="2"/>
  <c r="AB144" i="2" a="1"/>
  <c r="AB144" i="2" s="1"/>
  <c r="AC144" i="2" a="1"/>
  <c r="AC144" i="2"/>
  <c r="AD144" i="2" a="1"/>
  <c r="AD144" i="2" s="1"/>
  <c r="AE144" i="2" a="1"/>
  <c r="AE144" i="2"/>
  <c r="AF144" i="2" a="1"/>
  <c r="AF144" i="2" s="1"/>
  <c r="AG144" i="2" a="1"/>
  <c r="AG144" i="2"/>
  <c r="AH144" i="2" a="1"/>
  <c r="AH144" i="2" s="1"/>
  <c r="AI144" i="2" a="1"/>
  <c r="AI144" i="2"/>
  <c r="AJ144" i="2" a="1"/>
  <c r="AJ144" i="2" s="1"/>
  <c r="AK144" i="2" a="1"/>
  <c r="AK144" i="2"/>
  <c r="AL144" i="2" a="1"/>
  <c r="AL144" i="2" s="1"/>
  <c r="AM144" i="2" a="1"/>
  <c r="AM144" i="2"/>
  <c r="AN144" i="2" a="1"/>
  <c r="AN144" i="2" s="1"/>
  <c r="AO144" i="2" a="1"/>
  <c r="AO144" i="2"/>
  <c r="AP144" i="2" a="1"/>
  <c r="AP144" i="2" s="1"/>
  <c r="AQ144" i="2" a="1"/>
  <c r="AQ144" i="2"/>
  <c r="AR144" i="2" a="1"/>
  <c r="AR144" i="2" s="1"/>
  <c r="AS144" i="2" a="1"/>
  <c r="AS144" i="2"/>
  <c r="AT144" i="2" a="1"/>
  <c r="AT144" i="2" s="1"/>
  <c r="AU144" i="2" a="1"/>
  <c r="AU144" i="2"/>
  <c r="AA145" i="2" a="1"/>
  <c r="AA145" i="2" s="1"/>
  <c r="AB145" i="2" a="1"/>
  <c r="AB145" i="2"/>
  <c r="AC145" i="2" a="1"/>
  <c r="AC145" i="2" s="1"/>
  <c r="AD145" i="2" a="1"/>
  <c r="AD145" i="2"/>
  <c r="AE145" i="2" a="1"/>
  <c r="AE145" i="2" s="1"/>
  <c r="AF145" i="2" a="1"/>
  <c r="AF145" i="2"/>
  <c r="AG145" i="2" a="1"/>
  <c r="AG145" i="2" s="1"/>
  <c r="AH145" i="2" a="1"/>
  <c r="AH145" i="2"/>
  <c r="AI145" i="2" a="1"/>
  <c r="AI145" i="2" s="1"/>
  <c r="AJ145" i="2" a="1"/>
  <c r="AJ145" i="2"/>
  <c r="AK145" i="2" a="1"/>
  <c r="AK145" i="2" s="1"/>
  <c r="AL145" i="2" a="1"/>
  <c r="AL145" i="2"/>
  <c r="AM145" i="2" a="1"/>
  <c r="AM145" i="2" s="1"/>
  <c r="AN145" i="2" a="1"/>
  <c r="AN145" i="2"/>
  <c r="AO145" i="2" a="1"/>
  <c r="AO145" i="2" s="1"/>
  <c r="AP145" i="2" a="1"/>
  <c r="AP145" i="2"/>
  <c r="AQ145" i="2" a="1"/>
  <c r="AQ145" i="2" s="1"/>
  <c r="AR145" i="2" a="1"/>
  <c r="AR145" i="2"/>
  <c r="AS145" i="2" a="1"/>
  <c r="AS145" i="2" s="1"/>
  <c r="AT145" i="2" a="1"/>
  <c r="AT145" i="2"/>
  <c r="AU145" i="2" a="1"/>
  <c r="AU145" i="2" s="1"/>
  <c r="AA146" i="2" a="1"/>
  <c r="AA146" i="2"/>
  <c r="AB146" i="2" a="1"/>
  <c r="AB146" i="2" s="1"/>
  <c r="AC146" i="2" a="1"/>
  <c r="AC146" i="2"/>
  <c r="AD146" i="2" a="1"/>
  <c r="AD146" i="2" s="1"/>
  <c r="AE146" i="2" a="1"/>
  <c r="AE146" i="2"/>
  <c r="AF146" i="2" a="1"/>
  <c r="AF146" i="2" s="1"/>
  <c r="AG146" i="2" a="1"/>
  <c r="AG146" i="2"/>
  <c r="AH146" i="2" a="1"/>
  <c r="AH146" i="2" s="1"/>
  <c r="AI146" i="2" a="1"/>
  <c r="AI146" i="2"/>
  <c r="AJ146" i="2" a="1"/>
  <c r="AJ146" i="2" s="1"/>
  <c r="AK146" i="2" a="1"/>
  <c r="AK146" i="2"/>
  <c r="AL146" i="2" a="1"/>
  <c r="AL146" i="2" s="1"/>
  <c r="AM146" i="2" a="1"/>
  <c r="AM146" i="2"/>
  <c r="AN146" i="2" a="1"/>
  <c r="AN146" i="2" s="1"/>
  <c r="AO146" i="2" a="1"/>
  <c r="AO146" i="2"/>
  <c r="AP146" i="2" a="1"/>
  <c r="AP146" i="2" s="1"/>
  <c r="AQ146" i="2" a="1"/>
  <c r="AQ146" i="2"/>
  <c r="AR146" i="2" a="1"/>
  <c r="AR146" i="2" s="1"/>
  <c r="AS146" i="2" a="1"/>
  <c r="AS146" i="2"/>
  <c r="AT146" i="2" a="1"/>
  <c r="AT146" i="2" s="1"/>
  <c r="AU146" i="2" a="1"/>
  <c r="AU146" i="2"/>
  <c r="AA147" i="2" a="1"/>
  <c r="AA147" i="2" s="1"/>
  <c r="AB147" i="2" a="1"/>
  <c r="AB147" i="2"/>
  <c r="AC147" i="2" a="1"/>
  <c r="AC147" i="2" s="1"/>
  <c r="AD147" i="2" a="1"/>
  <c r="AD147" i="2"/>
  <c r="AE147" i="2" a="1"/>
  <c r="AE147" i="2" s="1"/>
  <c r="AF147" i="2" a="1"/>
  <c r="AF147" i="2"/>
  <c r="AG147" i="2" a="1"/>
  <c r="AG147" i="2" s="1"/>
  <c r="AH147" i="2" a="1"/>
  <c r="AH147" i="2"/>
  <c r="AI147" i="2" a="1"/>
  <c r="AI147" i="2" s="1"/>
  <c r="AJ147" i="2" a="1"/>
  <c r="AJ147" i="2"/>
  <c r="AK147" i="2" a="1"/>
  <c r="AK147" i="2" s="1"/>
  <c r="AL147" i="2" a="1"/>
  <c r="AL147" i="2"/>
  <c r="AM147" i="2" a="1"/>
  <c r="AM147" i="2" s="1"/>
  <c r="AN147" i="2" a="1"/>
  <c r="AN147" i="2"/>
  <c r="AO147" i="2" a="1"/>
  <c r="AO147" i="2" s="1"/>
  <c r="AP147" i="2" a="1"/>
  <c r="AP147" i="2"/>
  <c r="AQ147" i="2" a="1"/>
  <c r="AQ147" i="2" s="1"/>
  <c r="AR147" i="2" a="1"/>
  <c r="AR147" i="2"/>
  <c r="AS147" i="2" a="1"/>
  <c r="AS147" i="2" s="1"/>
  <c r="AT147" i="2" a="1"/>
  <c r="AT147" i="2"/>
  <c r="AU147" i="2" a="1"/>
  <c r="AU147" i="2" s="1"/>
  <c r="AA148" i="2" a="1"/>
  <c r="AA148" i="2"/>
  <c r="AB148" i="2" a="1"/>
  <c r="AB148" i="2" s="1"/>
  <c r="AC148" i="2" a="1"/>
  <c r="AC148" i="2"/>
  <c r="AD148" i="2" a="1"/>
  <c r="AD148" i="2" s="1"/>
  <c r="AE148" i="2" a="1"/>
  <c r="AE148" i="2"/>
  <c r="AF148" i="2" a="1"/>
  <c r="AF148" i="2" s="1"/>
  <c r="AG148" i="2" a="1"/>
  <c r="AG148" i="2"/>
  <c r="AH148" i="2" a="1"/>
  <c r="AH148" i="2" s="1"/>
  <c r="AI148" i="2" a="1"/>
  <c r="AI148" i="2"/>
  <c r="AJ148" i="2" a="1"/>
  <c r="AJ148" i="2" s="1"/>
  <c r="AK148" i="2" a="1"/>
  <c r="AK148" i="2"/>
  <c r="AL148" i="2" a="1"/>
  <c r="AL148" i="2" s="1"/>
  <c r="AM148" i="2" a="1"/>
  <c r="AM148" i="2"/>
  <c r="AN148" i="2" a="1"/>
  <c r="AN148" i="2" s="1"/>
  <c r="AO148" i="2" a="1"/>
  <c r="AO148" i="2"/>
  <c r="AP148" i="2" a="1"/>
  <c r="AP148" i="2" s="1"/>
  <c r="AQ148" i="2" a="1"/>
  <c r="AQ148" i="2"/>
  <c r="AR148" i="2" a="1"/>
  <c r="AR148" i="2" s="1"/>
  <c r="AS148" i="2" a="1"/>
  <c r="AS148" i="2"/>
  <c r="AT148" i="2" a="1"/>
  <c r="AT148" i="2" s="1"/>
  <c r="AU148" i="2" a="1"/>
  <c r="AU148" i="2"/>
  <c r="AA149" i="2" a="1"/>
  <c r="AA149" i="2" s="1"/>
  <c r="AB149" i="2" a="1"/>
  <c r="AB149" i="2"/>
  <c r="AC149" i="2" a="1"/>
  <c r="AC149" i="2" s="1"/>
  <c r="AD149" i="2" a="1"/>
  <c r="AD149" i="2"/>
  <c r="AE149" i="2" a="1"/>
  <c r="AE149" i="2" s="1"/>
  <c r="AF149" i="2" a="1"/>
  <c r="AF149" i="2"/>
  <c r="AG149" i="2" a="1"/>
  <c r="AG149" i="2" s="1"/>
  <c r="AH149" i="2" a="1"/>
  <c r="AH149" i="2"/>
  <c r="AI149" i="2" a="1"/>
  <c r="AI149" i="2" s="1"/>
  <c r="AJ149" i="2" a="1"/>
  <c r="AJ149" i="2"/>
  <c r="AK149" i="2" a="1"/>
  <c r="AK149" i="2" s="1"/>
  <c r="AL149" i="2" a="1"/>
  <c r="AL149" i="2"/>
  <c r="AM149" i="2" a="1"/>
  <c r="AM149" i="2" s="1"/>
  <c r="AN149" i="2" a="1"/>
  <c r="AN149" i="2"/>
  <c r="AO149" i="2" a="1"/>
  <c r="AO149" i="2" s="1"/>
  <c r="AP149" i="2" a="1"/>
  <c r="AP149" i="2"/>
  <c r="AQ149" i="2" a="1"/>
  <c r="AQ149" i="2" s="1"/>
  <c r="AR149" i="2" a="1"/>
  <c r="AR149" i="2"/>
  <c r="AS149" i="2" a="1"/>
  <c r="AS149" i="2" s="1"/>
  <c r="AT149" i="2" a="1"/>
  <c r="AT149" i="2"/>
  <c r="AU149" i="2" a="1"/>
  <c r="AU149" i="2" s="1"/>
  <c r="AA150" i="2" a="1"/>
  <c r="AA150" i="2"/>
  <c r="AB150" i="2" a="1"/>
  <c r="AB150" i="2" s="1"/>
  <c r="AC150" i="2" a="1"/>
  <c r="AC150" i="2"/>
  <c r="AD150" i="2" a="1"/>
  <c r="AD150" i="2" s="1"/>
  <c r="AE150" i="2" a="1"/>
  <c r="AE150" i="2"/>
  <c r="AF150" i="2" a="1"/>
  <c r="AF150" i="2" s="1"/>
  <c r="AG150" i="2" a="1"/>
  <c r="AG150" i="2"/>
  <c r="AH150" i="2" a="1"/>
  <c r="AH150" i="2" s="1"/>
  <c r="AI150" i="2" a="1"/>
  <c r="AI150" i="2"/>
  <c r="AJ150" i="2" a="1"/>
  <c r="AJ150" i="2" s="1"/>
  <c r="AK150" i="2" a="1"/>
  <c r="AK150" i="2"/>
  <c r="AL150" i="2" a="1"/>
  <c r="AL150" i="2" s="1"/>
  <c r="AM150" i="2" a="1"/>
  <c r="AM150" i="2"/>
  <c r="AN150" i="2" a="1"/>
  <c r="AN150" i="2" s="1"/>
  <c r="AO150" i="2" a="1"/>
  <c r="AO150" i="2"/>
  <c r="AP150" i="2" a="1"/>
  <c r="AP150" i="2" s="1"/>
  <c r="AQ150" i="2" a="1"/>
  <c r="AQ150" i="2"/>
  <c r="AR150" i="2" a="1"/>
  <c r="AR150" i="2" s="1"/>
  <c r="AS150" i="2" a="1"/>
  <c r="AS150" i="2"/>
  <c r="AT150" i="2" a="1"/>
  <c r="AT150" i="2" s="1"/>
  <c r="AU150" i="2" a="1"/>
  <c r="AU150" i="2"/>
  <c r="AA151" i="2" a="1"/>
  <c r="AA151" i="2" s="1"/>
  <c r="AB151" i="2" a="1"/>
  <c r="AB151" i="2"/>
  <c r="AC151" i="2" a="1"/>
  <c r="AC151" i="2" s="1"/>
  <c r="AD151" i="2" a="1"/>
  <c r="AD151" i="2"/>
  <c r="AE151" i="2" a="1"/>
  <c r="AE151" i="2" s="1"/>
  <c r="AF151" i="2" a="1"/>
  <c r="AF151" i="2"/>
  <c r="AG151" i="2" a="1"/>
  <c r="AG151" i="2" s="1"/>
  <c r="AH151" i="2" a="1"/>
  <c r="AH151" i="2"/>
  <c r="AI151" i="2" a="1"/>
  <c r="AI151" i="2" s="1"/>
  <c r="AJ151" i="2" a="1"/>
  <c r="AJ151" i="2"/>
  <c r="AK151" i="2" a="1"/>
  <c r="AK151" i="2" s="1"/>
  <c r="AL151" i="2" a="1"/>
  <c r="AL151" i="2"/>
  <c r="AM151" i="2" a="1"/>
  <c r="AM151" i="2" s="1"/>
  <c r="AN151" i="2" a="1"/>
  <c r="AN151" i="2"/>
  <c r="AO151" i="2" a="1"/>
  <c r="AO151" i="2" s="1"/>
  <c r="AP151" i="2" a="1"/>
  <c r="AP151" i="2"/>
  <c r="AQ151" i="2" a="1"/>
  <c r="AQ151" i="2" s="1"/>
  <c r="AR151" i="2" a="1"/>
  <c r="AR151" i="2"/>
  <c r="AS151" i="2" a="1"/>
  <c r="AS151" i="2" s="1"/>
  <c r="AT151" i="2" a="1"/>
  <c r="AT151" i="2"/>
  <c r="AU151" i="2" a="1"/>
  <c r="AU151" i="2" s="1"/>
  <c r="AA152" i="2" a="1"/>
  <c r="AA152" i="2"/>
  <c r="AB152" i="2" a="1"/>
  <c r="AB152" i="2" s="1"/>
  <c r="AC152" i="2" a="1"/>
  <c r="AC152" i="2"/>
  <c r="AD152" i="2" a="1"/>
  <c r="AD152" i="2" s="1"/>
  <c r="AE152" i="2" a="1"/>
  <c r="AE152" i="2"/>
  <c r="AF152" i="2" a="1"/>
  <c r="AF152" i="2" s="1"/>
  <c r="AG152" i="2" a="1"/>
  <c r="AG152" i="2"/>
  <c r="AH152" i="2" a="1"/>
  <c r="AH152" i="2" s="1"/>
  <c r="AI152" i="2" a="1"/>
  <c r="AI152" i="2"/>
  <c r="AJ152" i="2" a="1"/>
  <c r="AJ152" i="2" s="1"/>
  <c r="AK152" i="2" a="1"/>
  <c r="AK152" i="2"/>
  <c r="AL152" i="2" a="1"/>
  <c r="AL152" i="2" s="1"/>
  <c r="AM152" i="2" a="1"/>
  <c r="AM152" i="2"/>
  <c r="AN152" i="2" a="1"/>
  <c r="AN152" i="2" s="1"/>
  <c r="AO152" i="2" a="1"/>
  <c r="AO152" i="2"/>
  <c r="AP152" i="2" a="1"/>
  <c r="AP152" i="2" s="1"/>
  <c r="AQ152" i="2" a="1"/>
  <c r="AQ152" i="2"/>
  <c r="AR152" i="2" a="1"/>
  <c r="AR152" i="2" s="1"/>
  <c r="AS152" i="2" a="1"/>
  <c r="AS152" i="2"/>
  <c r="AT152" i="2" a="1"/>
  <c r="AT152" i="2" s="1"/>
  <c r="AU152" i="2" a="1"/>
  <c r="AU152" i="2"/>
  <c r="AA153" i="2" a="1"/>
  <c r="AA153" i="2" s="1"/>
  <c r="AB153" i="2" a="1"/>
  <c r="AB153" i="2"/>
  <c r="AC153" i="2" a="1"/>
  <c r="AC153" i="2" s="1"/>
  <c r="AD153" i="2" a="1"/>
  <c r="AD153" i="2"/>
  <c r="AE153" i="2" a="1"/>
  <c r="AE153" i="2" s="1"/>
  <c r="AF153" i="2" a="1"/>
  <c r="AF153" i="2"/>
  <c r="AG153" i="2" a="1"/>
  <c r="AG153" i="2" s="1"/>
  <c r="AH153" i="2" a="1"/>
  <c r="AH153" i="2"/>
  <c r="AI153" i="2" a="1"/>
  <c r="AI153" i="2" s="1"/>
  <c r="AJ153" i="2" a="1"/>
  <c r="AJ153" i="2"/>
  <c r="AK153" i="2" a="1"/>
  <c r="AK153" i="2" s="1"/>
  <c r="AL153" i="2" a="1"/>
  <c r="AL153" i="2"/>
  <c r="AM153" i="2" a="1"/>
  <c r="AM153" i="2" s="1"/>
  <c r="AN153" i="2" a="1"/>
  <c r="AN153" i="2"/>
  <c r="AO153" i="2" a="1"/>
  <c r="AO153" i="2" s="1"/>
  <c r="AP153" i="2" a="1"/>
  <c r="AP153" i="2"/>
  <c r="AQ153" i="2" a="1"/>
  <c r="AQ153" i="2" s="1"/>
  <c r="AR153" i="2" a="1"/>
  <c r="AR153" i="2"/>
  <c r="AS153" i="2" a="1"/>
  <c r="AS153" i="2" s="1"/>
  <c r="AT153" i="2" a="1"/>
  <c r="AT153" i="2"/>
  <c r="AU153" i="2" a="1"/>
  <c r="AU153" i="2" s="1"/>
  <c r="AA154" i="2" a="1"/>
  <c r="AA154" i="2"/>
  <c r="AB154" i="2" a="1"/>
  <c r="AB154" i="2" s="1"/>
  <c r="AC154" i="2" a="1"/>
  <c r="AC154" i="2"/>
  <c r="AD154" i="2" a="1"/>
  <c r="AD154" i="2" s="1"/>
  <c r="AE154" i="2" a="1"/>
  <c r="AE154" i="2"/>
  <c r="AF154" i="2" a="1"/>
  <c r="AF154" i="2" s="1"/>
  <c r="AG154" i="2" a="1"/>
  <c r="AG154" i="2"/>
  <c r="AH154" i="2" a="1"/>
  <c r="AH154" i="2" s="1"/>
  <c r="AI154" i="2" a="1"/>
  <c r="AI154" i="2"/>
  <c r="AJ154" i="2" a="1"/>
  <c r="AJ154" i="2" s="1"/>
  <c r="AK154" i="2" a="1"/>
  <c r="AK154" i="2"/>
  <c r="AL154" i="2" a="1"/>
  <c r="AL154" i="2" s="1"/>
  <c r="AM154" i="2" a="1"/>
  <c r="AM154" i="2"/>
  <c r="AN154" i="2" a="1"/>
  <c r="AN154" i="2" s="1"/>
  <c r="AO154" i="2" a="1"/>
  <c r="AO154" i="2"/>
  <c r="AP154" i="2" a="1"/>
  <c r="AP154" i="2" s="1"/>
  <c r="AQ154" i="2" a="1"/>
  <c r="AQ154" i="2"/>
  <c r="AR154" i="2" a="1"/>
  <c r="AR154" i="2" s="1"/>
  <c r="AS154" i="2" a="1"/>
  <c r="AS154" i="2"/>
  <c r="AT154" i="2" a="1"/>
  <c r="AT154" i="2" s="1"/>
  <c r="AU154" i="2" a="1"/>
  <c r="AU154" i="2"/>
  <c r="AA155" i="2" a="1"/>
  <c r="AA155" i="2" s="1"/>
  <c r="AB155" i="2" a="1"/>
  <c r="AB155" i="2"/>
  <c r="AC155" i="2" a="1"/>
  <c r="AC155" i="2" s="1"/>
  <c r="AD155" i="2" a="1"/>
  <c r="AD155" i="2"/>
  <c r="AE155" i="2" a="1"/>
  <c r="AE155" i="2" s="1"/>
  <c r="AF155" i="2" a="1"/>
  <c r="AF155" i="2"/>
  <c r="AG155" i="2" a="1"/>
  <c r="AG155" i="2" s="1"/>
  <c r="AH155" i="2" a="1"/>
  <c r="AH155" i="2"/>
  <c r="AI155" i="2" a="1"/>
  <c r="AI155" i="2" s="1"/>
  <c r="AJ155" i="2" a="1"/>
  <c r="AJ155" i="2"/>
  <c r="AK155" i="2" a="1"/>
  <c r="AK155" i="2" s="1"/>
  <c r="AL155" i="2" a="1"/>
  <c r="AL155" i="2"/>
  <c r="AM155" i="2" a="1"/>
  <c r="AM155" i="2" s="1"/>
  <c r="AN155" i="2" a="1"/>
  <c r="AN155" i="2"/>
  <c r="AO155" i="2" a="1"/>
  <c r="AO155" i="2" s="1"/>
  <c r="AP155" i="2" a="1"/>
  <c r="AP155" i="2"/>
  <c r="AQ155" i="2" a="1"/>
  <c r="AQ155" i="2" s="1"/>
  <c r="AR155" i="2" a="1"/>
  <c r="AR155" i="2"/>
  <c r="AS155" i="2" a="1"/>
  <c r="AS155" i="2" s="1"/>
  <c r="AT155" i="2" a="1"/>
  <c r="AT155" i="2"/>
  <c r="AU155" i="2" a="1"/>
  <c r="AU155" i="2" s="1"/>
  <c r="AA156" i="2" a="1"/>
  <c r="AA156" i="2"/>
  <c r="AB156" i="2" a="1"/>
  <c r="AB156" i="2" s="1"/>
  <c r="AC156" i="2" a="1"/>
  <c r="AC156" i="2"/>
  <c r="AD156" i="2" a="1"/>
  <c r="AD156" i="2" s="1"/>
  <c r="AE156" i="2" a="1"/>
  <c r="AE156" i="2"/>
  <c r="AF156" i="2" a="1"/>
  <c r="AF156" i="2" s="1"/>
  <c r="AG156" i="2" a="1"/>
  <c r="AG156" i="2"/>
  <c r="AH156" i="2" a="1"/>
  <c r="AH156" i="2" s="1"/>
  <c r="AI156" i="2" a="1"/>
  <c r="AI156" i="2"/>
  <c r="AJ156" i="2" a="1"/>
  <c r="AJ156" i="2" s="1"/>
  <c r="AK156" i="2" a="1"/>
  <c r="AK156" i="2"/>
  <c r="AL156" i="2" a="1"/>
  <c r="AL156" i="2" s="1"/>
  <c r="AM156" i="2" a="1"/>
  <c r="AM156" i="2"/>
  <c r="AN156" i="2" a="1"/>
  <c r="AN156" i="2" s="1"/>
  <c r="AO156" i="2" a="1"/>
  <c r="AO156" i="2"/>
  <c r="AP156" i="2" a="1"/>
  <c r="AP156" i="2" s="1"/>
  <c r="AQ156" i="2" a="1"/>
  <c r="AQ156" i="2"/>
  <c r="AR156" i="2" a="1"/>
  <c r="AR156" i="2" s="1"/>
  <c r="AS156" i="2" a="1"/>
  <c r="AS156" i="2"/>
  <c r="AT156" i="2" a="1"/>
  <c r="AT156" i="2" s="1"/>
  <c r="AU156" i="2" a="1"/>
  <c r="AU156" i="2"/>
  <c r="AA157" i="2" a="1"/>
  <c r="AA157" i="2" s="1"/>
  <c r="AB157" i="2" a="1"/>
  <c r="AB157" i="2"/>
  <c r="AC157" i="2" a="1"/>
  <c r="AC157" i="2" s="1"/>
  <c r="AD157" i="2" a="1"/>
  <c r="AD157" i="2"/>
  <c r="AE157" i="2" a="1"/>
  <c r="AE157" i="2" s="1"/>
  <c r="AF157" i="2" a="1"/>
  <c r="AF157" i="2"/>
  <c r="AG157" i="2" a="1"/>
  <c r="AG157" i="2" s="1"/>
  <c r="AH157" i="2" a="1"/>
  <c r="AH157" i="2"/>
  <c r="AI157" i="2" a="1"/>
  <c r="AI157" i="2" s="1"/>
  <c r="AJ157" i="2" a="1"/>
  <c r="AJ157" i="2"/>
  <c r="AK157" i="2" a="1"/>
  <c r="AK157" i="2" s="1"/>
  <c r="AL157" i="2" a="1"/>
  <c r="AL157" i="2"/>
  <c r="AM157" i="2" a="1"/>
  <c r="AM157" i="2" s="1"/>
  <c r="AN157" i="2" a="1"/>
  <c r="AN157" i="2"/>
  <c r="AO157" i="2" a="1"/>
  <c r="AO157" i="2" s="1"/>
  <c r="AP157" i="2" a="1"/>
  <c r="AP157" i="2"/>
  <c r="AQ157" i="2" a="1"/>
  <c r="AQ157" i="2" s="1"/>
  <c r="AR157" i="2" a="1"/>
  <c r="AR157" i="2"/>
  <c r="AS157" i="2" a="1"/>
  <c r="AS157" i="2" s="1"/>
  <c r="AT157" i="2" a="1"/>
  <c r="AT157" i="2"/>
  <c r="AU157" i="2" a="1"/>
  <c r="AU157" i="2" s="1"/>
  <c r="AA158" i="2" a="1"/>
  <c r="AA158" i="2"/>
  <c r="AB158" i="2" a="1"/>
  <c r="AB158" i="2" s="1"/>
  <c r="AC158" i="2" a="1"/>
  <c r="AC158" i="2"/>
  <c r="AD158" i="2" a="1"/>
  <c r="AD158" i="2" s="1"/>
  <c r="AE158" i="2" a="1"/>
  <c r="AE158" i="2"/>
  <c r="AF158" i="2" a="1"/>
  <c r="AF158" i="2" s="1"/>
  <c r="AG158" i="2" a="1"/>
  <c r="AG158" i="2"/>
  <c r="AH158" i="2" a="1"/>
  <c r="AH158" i="2" s="1"/>
  <c r="AI158" i="2" a="1"/>
  <c r="AI158" i="2"/>
  <c r="AJ158" i="2" a="1"/>
  <c r="AJ158" i="2" s="1"/>
  <c r="AK158" i="2" a="1"/>
  <c r="AK158" i="2"/>
  <c r="AL158" i="2" a="1"/>
  <c r="AL158" i="2" s="1"/>
  <c r="AM158" i="2" a="1"/>
  <c r="AM158" i="2"/>
  <c r="AN158" i="2" a="1"/>
  <c r="AN158" i="2" s="1"/>
  <c r="AO158" i="2" a="1"/>
  <c r="AO158" i="2"/>
  <c r="AP158" i="2" a="1"/>
  <c r="AP158" i="2" s="1"/>
  <c r="AQ158" i="2" a="1"/>
  <c r="AQ158" i="2"/>
  <c r="AR158" i="2" a="1"/>
  <c r="AR158" i="2" s="1"/>
  <c r="AS158" i="2" a="1"/>
  <c r="AS158" i="2"/>
  <c r="AT158" i="2" a="1"/>
  <c r="AT158" i="2" s="1"/>
  <c r="AU158" i="2" a="1"/>
  <c r="AU158" i="2"/>
  <c r="AA159" i="2" a="1"/>
  <c r="AA159" i="2" s="1"/>
  <c r="AB159" i="2" a="1"/>
  <c r="AB159" i="2"/>
  <c r="AC159" i="2" a="1"/>
  <c r="AC159" i="2" s="1"/>
  <c r="AD159" i="2" a="1"/>
  <c r="AD159" i="2"/>
  <c r="AE159" i="2" a="1"/>
  <c r="AE159" i="2" s="1"/>
  <c r="AF159" i="2" a="1"/>
  <c r="AF159" i="2"/>
  <c r="AG159" i="2" a="1"/>
  <c r="AG159" i="2" s="1"/>
  <c r="AH159" i="2" a="1"/>
  <c r="AH159" i="2"/>
  <c r="AI159" i="2" a="1"/>
  <c r="AI159" i="2" s="1"/>
  <c r="AJ159" i="2" a="1"/>
  <c r="AJ159" i="2"/>
  <c r="AK159" i="2" a="1"/>
  <c r="AK159" i="2" s="1"/>
  <c r="AL159" i="2" a="1"/>
  <c r="AL159" i="2"/>
  <c r="AM159" i="2" a="1"/>
  <c r="AM159" i="2" s="1"/>
  <c r="AN159" i="2" a="1"/>
  <c r="AN159" i="2"/>
  <c r="AO159" i="2" a="1"/>
  <c r="AO159" i="2" s="1"/>
  <c r="AP159" i="2" a="1"/>
  <c r="AP159" i="2"/>
  <c r="AQ159" i="2" a="1"/>
  <c r="AQ159" i="2" s="1"/>
  <c r="AR159" i="2" a="1"/>
  <c r="AR159" i="2"/>
  <c r="AS159" i="2" a="1"/>
  <c r="AS159" i="2" s="1"/>
  <c r="AT159" i="2" a="1"/>
  <c r="AT159" i="2"/>
  <c r="AU159" i="2" a="1"/>
  <c r="AU159" i="2" s="1"/>
  <c r="AA160" i="2" a="1"/>
  <c r="AA160" i="2"/>
  <c r="AB160" i="2" a="1"/>
  <c r="AB160" i="2" s="1"/>
  <c r="AC160" i="2" a="1"/>
  <c r="AC160" i="2"/>
  <c r="AD160" i="2" a="1"/>
  <c r="AD160" i="2" s="1"/>
  <c r="AE160" i="2" a="1"/>
  <c r="AE160" i="2"/>
  <c r="AF160" i="2" a="1"/>
  <c r="AF160" i="2" s="1"/>
  <c r="AG160" i="2" a="1"/>
  <c r="AG160" i="2"/>
  <c r="AH160" i="2" a="1"/>
  <c r="AH160" i="2" s="1"/>
  <c r="AI160" i="2" a="1"/>
  <c r="AI160" i="2"/>
  <c r="AJ160" i="2" a="1"/>
  <c r="AJ160" i="2" s="1"/>
  <c r="AK160" i="2" a="1"/>
  <c r="AK160" i="2"/>
  <c r="AL160" i="2" a="1"/>
  <c r="AL160" i="2" s="1"/>
  <c r="AM160" i="2" a="1"/>
  <c r="AM160" i="2"/>
  <c r="AN160" i="2" a="1"/>
  <c r="AN160" i="2" s="1"/>
  <c r="AO160" i="2" a="1"/>
  <c r="AO160" i="2"/>
  <c r="AP160" i="2" a="1"/>
  <c r="AP160" i="2" s="1"/>
  <c r="AQ160" i="2" a="1"/>
  <c r="AQ160" i="2"/>
  <c r="AR160" i="2" a="1"/>
  <c r="AR160" i="2" s="1"/>
  <c r="AS160" i="2" a="1"/>
  <c r="AS160" i="2"/>
  <c r="AT160" i="2" a="1"/>
  <c r="AT160" i="2" s="1"/>
  <c r="AU160" i="2" a="1"/>
  <c r="AU160" i="2"/>
  <c r="AA161" i="2" a="1"/>
  <c r="AA161" i="2" s="1"/>
  <c r="AB161" i="2" a="1"/>
  <c r="AB161" i="2"/>
  <c r="AC161" i="2" a="1"/>
  <c r="AC161" i="2" s="1"/>
  <c r="AD161" i="2" a="1"/>
  <c r="AD161" i="2"/>
  <c r="AE161" i="2" a="1"/>
  <c r="AE161" i="2" s="1"/>
  <c r="AF161" i="2" a="1"/>
  <c r="AF161" i="2"/>
  <c r="AG161" i="2" a="1"/>
  <c r="AG161" i="2" s="1"/>
  <c r="AH161" i="2" a="1"/>
  <c r="AH161" i="2"/>
  <c r="AI161" i="2" a="1"/>
  <c r="AI161" i="2" s="1"/>
  <c r="AJ161" i="2" a="1"/>
  <c r="AJ161" i="2"/>
  <c r="AK161" i="2" a="1"/>
  <c r="AK161" i="2" s="1"/>
  <c r="AL161" i="2" a="1"/>
  <c r="AL161" i="2"/>
  <c r="AM161" i="2" a="1"/>
  <c r="AM161" i="2" s="1"/>
  <c r="AN161" i="2" a="1"/>
  <c r="AN161" i="2"/>
  <c r="AO161" i="2" a="1"/>
  <c r="AO161" i="2" s="1"/>
  <c r="AP161" i="2" a="1"/>
  <c r="AP161" i="2"/>
  <c r="AQ161" i="2" a="1"/>
  <c r="AQ161" i="2" s="1"/>
  <c r="AR161" i="2" a="1"/>
  <c r="AR161" i="2"/>
  <c r="AS161" i="2" a="1"/>
  <c r="AS161" i="2" s="1"/>
  <c r="AT161" i="2" a="1"/>
  <c r="AT161" i="2"/>
  <c r="AU161" i="2" a="1"/>
  <c r="AU161" i="2" s="1"/>
  <c r="AA162" i="2" a="1"/>
  <c r="AA162" i="2"/>
  <c r="AB162" i="2" a="1"/>
  <c r="AB162" i="2" s="1"/>
  <c r="AC162" i="2" a="1"/>
  <c r="AC162" i="2"/>
  <c r="AD162" i="2" a="1"/>
  <c r="AD162" i="2" s="1"/>
  <c r="AE162" i="2" a="1"/>
  <c r="AE162" i="2"/>
  <c r="AF162" i="2" a="1"/>
  <c r="AF162" i="2" s="1"/>
  <c r="AG162" i="2" a="1"/>
  <c r="AG162" i="2"/>
  <c r="AH162" i="2" a="1"/>
  <c r="AH162" i="2" s="1"/>
  <c r="AI162" i="2" a="1"/>
  <c r="AI162" i="2"/>
  <c r="AJ162" i="2" a="1"/>
  <c r="AJ162" i="2" s="1"/>
  <c r="AK162" i="2" a="1"/>
  <c r="AK162" i="2"/>
  <c r="AL162" i="2" a="1"/>
  <c r="AL162" i="2" s="1"/>
  <c r="AM162" i="2" a="1"/>
  <c r="AM162" i="2"/>
  <c r="AN162" i="2" a="1"/>
  <c r="AN162" i="2" s="1"/>
  <c r="AO162" i="2" a="1"/>
  <c r="AO162" i="2"/>
  <c r="AP162" i="2" a="1"/>
  <c r="AP162" i="2" s="1"/>
  <c r="AQ162" i="2" a="1"/>
  <c r="AQ162" i="2"/>
  <c r="AR162" i="2" a="1"/>
  <c r="AR162" i="2" s="1"/>
  <c r="AS162" i="2" a="1"/>
  <c r="AS162" i="2"/>
  <c r="AT162" i="2" a="1"/>
  <c r="AT162" i="2" s="1"/>
  <c r="AU162" i="2" a="1"/>
  <c r="AU162" i="2"/>
  <c r="AA163" i="2" a="1"/>
  <c r="AA163" i="2" s="1"/>
  <c r="AB163" i="2" a="1"/>
  <c r="AB163" i="2"/>
  <c r="AC163" i="2" a="1"/>
  <c r="AC163" i="2" s="1"/>
  <c r="AD163" i="2" a="1"/>
  <c r="AD163" i="2"/>
  <c r="AE163" i="2" a="1"/>
  <c r="AE163" i="2" s="1"/>
  <c r="AF163" i="2" a="1"/>
  <c r="AF163" i="2"/>
  <c r="AG163" i="2" a="1"/>
  <c r="AG163" i="2" s="1"/>
  <c r="AH163" i="2" a="1"/>
  <c r="AH163" i="2"/>
  <c r="AI163" i="2" a="1"/>
  <c r="AI163" i="2" s="1"/>
  <c r="AJ163" i="2" a="1"/>
  <c r="AJ163" i="2"/>
  <c r="AK163" i="2" a="1"/>
  <c r="AK163" i="2" s="1"/>
  <c r="AL163" i="2" a="1"/>
  <c r="AL163" i="2"/>
  <c r="AM163" i="2" a="1"/>
  <c r="AM163" i="2" s="1"/>
  <c r="AN163" i="2" a="1"/>
  <c r="AN163" i="2"/>
  <c r="AO163" i="2" a="1"/>
  <c r="AO163" i="2" s="1"/>
  <c r="AP163" i="2" a="1"/>
  <c r="AP163" i="2"/>
  <c r="AQ163" i="2" a="1"/>
  <c r="AQ163" i="2" s="1"/>
  <c r="AR163" i="2" a="1"/>
  <c r="AR163" i="2"/>
  <c r="AS163" i="2" a="1"/>
  <c r="AS163" i="2" s="1"/>
  <c r="AT163" i="2" a="1"/>
  <c r="AT163" i="2"/>
  <c r="AU163" i="2" a="1"/>
  <c r="AU163" i="2" s="1"/>
  <c r="AA164" i="2" a="1"/>
  <c r="AA164" i="2"/>
  <c r="AB164" i="2" a="1"/>
  <c r="AB164" i="2" s="1"/>
  <c r="AC164" i="2" a="1"/>
  <c r="AC164" i="2"/>
  <c r="AD164" i="2" a="1"/>
  <c r="AD164" i="2" s="1"/>
  <c r="AE164" i="2" a="1"/>
  <c r="AE164" i="2"/>
  <c r="AF164" i="2" a="1"/>
  <c r="AF164" i="2" s="1"/>
  <c r="AG164" i="2" a="1"/>
  <c r="AG164" i="2"/>
  <c r="AH164" i="2" a="1"/>
  <c r="AH164" i="2" s="1"/>
  <c r="AI164" i="2" a="1"/>
  <c r="AI164" i="2"/>
  <c r="AJ164" i="2" a="1"/>
  <c r="AJ164" i="2" s="1"/>
  <c r="AK164" i="2" a="1"/>
  <c r="AK164" i="2"/>
  <c r="AL164" i="2" a="1"/>
  <c r="AL164" i="2" s="1"/>
  <c r="AM164" i="2" a="1"/>
  <c r="AM164" i="2"/>
  <c r="AN164" i="2" a="1"/>
  <c r="AN164" i="2" s="1"/>
  <c r="AO164" i="2" a="1"/>
  <c r="AO164" i="2"/>
  <c r="AP164" i="2" a="1"/>
  <c r="AP164" i="2" s="1"/>
  <c r="AQ164" i="2" a="1"/>
  <c r="AQ164" i="2"/>
  <c r="AR164" i="2" a="1"/>
  <c r="AR164" i="2" s="1"/>
  <c r="AS164" i="2" a="1"/>
  <c r="AS164" i="2"/>
  <c r="AT164" i="2" a="1"/>
  <c r="AT164" i="2" s="1"/>
  <c r="AU164" i="2" a="1"/>
  <c r="AU164" i="2"/>
  <c r="AA165" i="2" a="1"/>
  <c r="AA165" i="2" s="1"/>
  <c r="AB165" i="2" a="1"/>
  <c r="AB165" i="2"/>
  <c r="AC165" i="2" a="1"/>
  <c r="AC165" i="2" s="1"/>
  <c r="AD165" i="2" a="1"/>
  <c r="AD165" i="2"/>
  <c r="AE165" i="2" a="1"/>
  <c r="AE165" i="2" s="1"/>
  <c r="AF165" i="2" a="1"/>
  <c r="AF165" i="2"/>
  <c r="AG165" i="2" a="1"/>
  <c r="AG165" i="2" s="1"/>
  <c r="AH165" i="2" a="1"/>
  <c r="AH165" i="2"/>
  <c r="AI165" i="2" a="1"/>
  <c r="AI165" i="2" s="1"/>
  <c r="AJ165" i="2" a="1"/>
  <c r="AJ165" i="2"/>
  <c r="AK165" i="2" a="1"/>
  <c r="AK165" i="2" s="1"/>
  <c r="AL165" i="2" a="1"/>
  <c r="AL165" i="2"/>
  <c r="AM165" i="2" a="1"/>
  <c r="AM165" i="2" s="1"/>
  <c r="AN165" i="2" a="1"/>
  <c r="AN165" i="2"/>
  <c r="AO165" i="2" a="1"/>
  <c r="AO165" i="2" s="1"/>
  <c r="AP165" i="2" a="1"/>
  <c r="AP165" i="2"/>
  <c r="AQ165" i="2" a="1"/>
  <c r="AQ165" i="2" s="1"/>
  <c r="AR165" i="2" a="1"/>
  <c r="AR165" i="2"/>
  <c r="AS165" i="2" a="1"/>
  <c r="AS165" i="2" s="1"/>
  <c r="AT165" i="2" a="1"/>
  <c r="AT165" i="2"/>
  <c r="AU165" i="2" a="1"/>
  <c r="AU165" i="2" s="1"/>
  <c r="AA166" i="2" a="1"/>
  <c r="AA166" i="2"/>
  <c r="AB166" i="2" a="1"/>
  <c r="AB166" i="2" s="1"/>
  <c r="AC166" i="2" a="1"/>
  <c r="AC166" i="2"/>
  <c r="AD166" i="2" a="1"/>
  <c r="AD166" i="2" s="1"/>
  <c r="AE166" i="2" a="1"/>
  <c r="AE166" i="2"/>
  <c r="AF166" i="2" a="1"/>
  <c r="AF166" i="2" s="1"/>
  <c r="AG166" i="2" a="1"/>
  <c r="AG166" i="2"/>
  <c r="AH166" i="2" a="1"/>
  <c r="AH166" i="2" s="1"/>
  <c r="AI166" i="2" a="1"/>
  <c r="AI166" i="2"/>
  <c r="AJ166" i="2" a="1"/>
  <c r="AJ166" i="2" s="1"/>
  <c r="AK166" i="2" a="1"/>
  <c r="AK166" i="2"/>
  <c r="AL166" i="2" a="1"/>
  <c r="AL166" i="2" s="1"/>
  <c r="AM166" i="2" a="1"/>
  <c r="AM166" i="2"/>
  <c r="AN166" i="2" a="1"/>
  <c r="AN166" i="2" s="1"/>
  <c r="AO166" i="2" a="1"/>
  <c r="AO166" i="2"/>
  <c r="AP166" i="2" a="1"/>
  <c r="AP166" i="2" s="1"/>
  <c r="AQ166" i="2" a="1"/>
  <c r="AQ166" i="2"/>
  <c r="AR166" i="2" a="1"/>
  <c r="AR166" i="2" s="1"/>
  <c r="AS166" i="2" a="1"/>
  <c r="AS166" i="2"/>
  <c r="AT166" i="2" a="1"/>
  <c r="AT166" i="2" s="1"/>
  <c r="AU166" i="2" a="1"/>
  <c r="AU166" i="2"/>
  <c r="AA167" i="2" a="1"/>
  <c r="AA167" i="2" s="1"/>
  <c r="AB167" i="2" a="1"/>
  <c r="AB167" i="2"/>
  <c r="AC167" i="2" a="1"/>
  <c r="AC167" i="2" s="1"/>
  <c r="AD167" i="2" a="1"/>
  <c r="AD167" i="2"/>
  <c r="AE167" i="2" a="1"/>
  <c r="AE167" i="2" s="1"/>
  <c r="AF167" i="2" a="1"/>
  <c r="AF167" i="2"/>
  <c r="AG167" i="2" a="1"/>
  <c r="AG167" i="2" s="1"/>
  <c r="AH167" i="2" a="1"/>
  <c r="AH167" i="2"/>
  <c r="AI167" i="2" a="1"/>
  <c r="AI167" i="2" s="1"/>
  <c r="AJ167" i="2" a="1"/>
  <c r="AJ167" i="2"/>
  <c r="AK167" i="2" a="1"/>
  <c r="AK167" i="2" s="1"/>
  <c r="AL167" i="2" a="1"/>
  <c r="AL167" i="2"/>
  <c r="AM167" i="2" a="1"/>
  <c r="AM167" i="2" s="1"/>
  <c r="AN167" i="2" a="1"/>
  <c r="AN167" i="2"/>
  <c r="AO167" i="2" a="1"/>
  <c r="AO167" i="2" s="1"/>
  <c r="AP167" i="2" a="1"/>
  <c r="AP167" i="2"/>
  <c r="AQ167" i="2" a="1"/>
  <c r="AQ167" i="2" s="1"/>
  <c r="AR167" i="2" a="1"/>
  <c r="AR167" i="2"/>
  <c r="AS167" i="2" a="1"/>
  <c r="AS167" i="2" s="1"/>
  <c r="AT167" i="2" a="1"/>
  <c r="AT167" i="2"/>
  <c r="AU167" i="2" a="1"/>
  <c r="AU167" i="2" s="1"/>
  <c r="AA168" i="2" a="1"/>
  <c r="AA168" i="2"/>
  <c r="AB168" i="2" a="1"/>
  <c r="AB168" i="2" s="1"/>
  <c r="AC168" i="2" a="1"/>
  <c r="AC168" i="2"/>
  <c r="AD168" i="2" a="1"/>
  <c r="AD168" i="2" s="1"/>
  <c r="AE168" i="2" a="1"/>
  <c r="AE168" i="2"/>
  <c r="AF168" i="2" a="1"/>
  <c r="AF168" i="2" s="1"/>
  <c r="AG168" i="2" a="1"/>
  <c r="AG168" i="2"/>
  <c r="AH168" i="2" a="1"/>
  <c r="AH168" i="2" s="1"/>
  <c r="AI168" i="2" a="1"/>
  <c r="AI168" i="2"/>
  <c r="AJ168" i="2" a="1"/>
  <c r="AJ168" i="2" s="1"/>
  <c r="AK168" i="2" a="1"/>
  <c r="AK168" i="2"/>
  <c r="AL168" i="2" a="1"/>
  <c r="AL168" i="2" s="1"/>
  <c r="AM168" i="2" a="1"/>
  <c r="AM168" i="2"/>
  <c r="AN168" i="2" a="1"/>
  <c r="AN168" i="2" s="1"/>
  <c r="AO168" i="2" a="1"/>
  <c r="AO168" i="2"/>
  <c r="AP168" i="2" a="1"/>
  <c r="AP168" i="2" s="1"/>
  <c r="AQ168" i="2" a="1"/>
  <c r="AQ168" i="2"/>
  <c r="AR168" i="2" a="1"/>
  <c r="AR168" i="2" s="1"/>
  <c r="AS168" i="2" a="1"/>
  <c r="AS168" i="2"/>
  <c r="AT168" i="2" a="1"/>
  <c r="AT168" i="2" s="1"/>
  <c r="AU168" i="2" a="1"/>
  <c r="AU168" i="2"/>
  <c r="AA169" i="2" a="1"/>
  <c r="AA169" i="2" s="1"/>
  <c r="AB169" i="2" a="1"/>
  <c r="AB169" i="2"/>
  <c r="AC169" i="2" a="1"/>
  <c r="AC169" i="2" s="1"/>
  <c r="AD169" i="2" a="1"/>
  <c r="AD169" i="2"/>
  <c r="AE169" i="2" a="1"/>
  <c r="AE169" i="2" s="1"/>
  <c r="AF169" i="2" a="1"/>
  <c r="AF169" i="2"/>
  <c r="AG169" i="2" a="1"/>
  <c r="AG169" i="2" s="1"/>
  <c r="AH169" i="2" a="1"/>
  <c r="AH169" i="2"/>
  <c r="AI169" i="2" a="1"/>
  <c r="AI169" i="2" s="1"/>
  <c r="AJ169" i="2" a="1"/>
  <c r="AJ169" i="2"/>
  <c r="AK169" i="2" a="1"/>
  <c r="AK169" i="2" s="1"/>
  <c r="AL169" i="2" a="1"/>
  <c r="AL169" i="2"/>
  <c r="AM169" i="2" a="1"/>
  <c r="AM169" i="2" s="1"/>
  <c r="AN169" i="2" a="1"/>
  <c r="AN169" i="2"/>
  <c r="AO169" i="2" a="1"/>
  <c r="AO169" i="2" s="1"/>
  <c r="AP169" i="2" a="1"/>
  <c r="AP169" i="2"/>
  <c r="AQ169" i="2" a="1"/>
  <c r="AQ169" i="2" s="1"/>
  <c r="AR169" i="2" a="1"/>
  <c r="AR169" i="2"/>
  <c r="AS169" i="2" a="1"/>
  <c r="AS169" i="2" s="1"/>
  <c r="AT169" i="2" a="1"/>
  <c r="AT169" i="2"/>
  <c r="AU169" i="2" a="1"/>
  <c r="AU169" i="2" s="1"/>
  <c r="AA170" i="2" a="1"/>
  <c r="AA170" i="2"/>
  <c r="AB170" i="2" a="1"/>
  <c r="AB170" i="2" s="1"/>
  <c r="AC170" i="2" a="1"/>
  <c r="AC170" i="2"/>
  <c r="AD170" i="2" a="1"/>
  <c r="AD170" i="2" s="1"/>
  <c r="AE170" i="2" a="1"/>
  <c r="AE170" i="2"/>
  <c r="AF170" i="2" a="1"/>
  <c r="AF170" i="2" s="1"/>
  <c r="AG170" i="2" a="1"/>
  <c r="AG170" i="2"/>
  <c r="AH170" i="2" a="1"/>
  <c r="AH170" i="2" s="1"/>
  <c r="AI170" i="2" a="1"/>
  <c r="AI170" i="2"/>
  <c r="AJ170" i="2" a="1"/>
  <c r="AJ170" i="2" s="1"/>
  <c r="AK170" i="2" a="1"/>
  <c r="AK170" i="2"/>
  <c r="AL170" i="2" a="1"/>
  <c r="AL170" i="2" s="1"/>
  <c r="AM170" i="2" a="1"/>
  <c r="AM170" i="2"/>
  <c r="AN170" i="2" a="1"/>
  <c r="AN170" i="2" s="1"/>
  <c r="AO170" i="2" a="1"/>
  <c r="AO170" i="2"/>
  <c r="AP170" i="2" a="1"/>
  <c r="AP170" i="2" s="1"/>
  <c r="AQ170" i="2" a="1"/>
  <c r="AQ170" i="2"/>
  <c r="AR170" i="2" a="1"/>
  <c r="AR170" i="2" s="1"/>
  <c r="AS170" i="2" a="1"/>
  <c r="AS170" i="2"/>
  <c r="AT170" i="2" a="1"/>
  <c r="AT170" i="2" s="1"/>
  <c r="AU170" i="2" a="1"/>
  <c r="AU170" i="2"/>
  <c r="AA171" i="2" a="1"/>
  <c r="AA171" i="2" s="1"/>
  <c r="AB171" i="2" a="1"/>
  <c r="AB171" i="2"/>
  <c r="AC171" i="2" a="1"/>
  <c r="AC171" i="2" s="1"/>
  <c r="AD171" i="2" a="1"/>
  <c r="AD171" i="2"/>
  <c r="AE171" i="2" a="1"/>
  <c r="AE171" i="2" s="1"/>
  <c r="AF171" i="2" a="1"/>
  <c r="AF171" i="2"/>
  <c r="AG171" i="2" a="1"/>
  <c r="AG171" i="2" s="1"/>
  <c r="AH171" i="2" a="1"/>
  <c r="AH171" i="2"/>
  <c r="AI171" i="2" a="1"/>
  <c r="AI171" i="2" s="1"/>
  <c r="AJ171" i="2" a="1"/>
  <c r="AJ171" i="2"/>
  <c r="AK171" i="2" a="1"/>
  <c r="AK171" i="2" s="1"/>
  <c r="AL171" i="2" a="1"/>
  <c r="AL171" i="2"/>
  <c r="AM171" i="2" a="1"/>
  <c r="AM171" i="2" s="1"/>
  <c r="AN171" i="2" a="1"/>
  <c r="AN171" i="2"/>
  <c r="AO171" i="2" a="1"/>
  <c r="AO171" i="2" s="1"/>
  <c r="AP171" i="2" a="1"/>
  <c r="AP171" i="2"/>
  <c r="AQ171" i="2" a="1"/>
  <c r="AQ171" i="2" s="1"/>
  <c r="AR171" i="2" a="1"/>
  <c r="AR171" i="2"/>
  <c r="AS171" i="2" a="1"/>
  <c r="AS171" i="2" s="1"/>
  <c r="AT171" i="2" a="1"/>
  <c r="AT171" i="2"/>
  <c r="AU171" i="2" a="1"/>
  <c r="AU171" i="2" s="1"/>
  <c r="AA172" i="2" a="1"/>
  <c r="AA172" i="2"/>
  <c r="AB172" i="2" a="1"/>
  <c r="AB172" i="2" s="1"/>
  <c r="AC172" i="2" a="1"/>
  <c r="AC172" i="2"/>
  <c r="AD172" i="2" a="1"/>
  <c r="AD172" i="2" s="1"/>
  <c r="AE172" i="2" a="1"/>
  <c r="AE172" i="2"/>
  <c r="AF172" i="2" a="1"/>
  <c r="AF172" i="2" s="1"/>
  <c r="AG172" i="2" a="1"/>
  <c r="AG172" i="2"/>
  <c r="AH172" i="2" a="1"/>
  <c r="AH172" i="2" s="1"/>
  <c r="AI172" i="2" a="1"/>
  <c r="AI172" i="2"/>
  <c r="AJ172" i="2" a="1"/>
  <c r="AJ172" i="2" s="1"/>
  <c r="AK172" i="2" a="1"/>
  <c r="AK172" i="2"/>
  <c r="AL172" i="2" a="1"/>
  <c r="AL172" i="2" s="1"/>
  <c r="AM172" i="2" a="1"/>
  <c r="AM172" i="2"/>
  <c r="AN172" i="2" a="1"/>
  <c r="AN172" i="2" s="1"/>
  <c r="AO172" i="2" a="1"/>
  <c r="AO172" i="2"/>
  <c r="AP172" i="2" a="1"/>
  <c r="AP172" i="2" s="1"/>
  <c r="AQ172" i="2" a="1"/>
  <c r="AQ172" i="2"/>
  <c r="AR172" i="2" a="1"/>
  <c r="AR172" i="2" s="1"/>
  <c r="AS172" i="2" a="1"/>
  <c r="AS172" i="2"/>
  <c r="AT172" i="2" a="1"/>
  <c r="AT172" i="2" s="1"/>
  <c r="AU172" i="2" a="1"/>
  <c r="AU172" i="2"/>
  <c r="AA173" i="2" a="1"/>
  <c r="AA173" i="2" s="1"/>
  <c r="AB173" i="2" a="1"/>
  <c r="AB173" i="2"/>
  <c r="AC173" i="2" a="1"/>
  <c r="AC173" i="2" s="1"/>
  <c r="AD173" i="2" a="1"/>
  <c r="AD173" i="2"/>
  <c r="AE173" i="2" a="1"/>
  <c r="AE173" i="2" s="1"/>
  <c r="AF173" i="2" a="1"/>
  <c r="AF173" i="2"/>
  <c r="AG173" i="2" a="1"/>
  <c r="AG173" i="2" s="1"/>
  <c r="AH173" i="2" a="1"/>
  <c r="AH173" i="2"/>
  <c r="AI173" i="2" a="1"/>
  <c r="AI173" i="2" s="1"/>
  <c r="AJ173" i="2" a="1"/>
  <c r="AJ173" i="2"/>
  <c r="AK173" i="2" a="1"/>
  <c r="AK173" i="2" s="1"/>
  <c r="AL173" i="2" a="1"/>
  <c r="AL173" i="2"/>
  <c r="AM173" i="2" a="1"/>
  <c r="AM173" i="2" s="1"/>
  <c r="AN173" i="2" a="1"/>
  <c r="AN173" i="2"/>
  <c r="AO173" i="2" a="1"/>
  <c r="AO173" i="2" s="1"/>
  <c r="AP173" i="2" a="1"/>
  <c r="AP173" i="2"/>
  <c r="AQ173" i="2" a="1"/>
  <c r="AQ173" i="2" s="1"/>
  <c r="AR173" i="2" a="1"/>
  <c r="AR173" i="2"/>
  <c r="AS173" i="2" a="1"/>
  <c r="AS173" i="2" s="1"/>
  <c r="AT173" i="2" a="1"/>
  <c r="AT173" i="2"/>
  <c r="AU173" i="2" a="1"/>
  <c r="AU173" i="2" s="1"/>
  <c r="AA174" i="2" a="1"/>
  <c r="AA174" i="2"/>
  <c r="AB174" i="2" a="1"/>
  <c r="AB174" i="2" s="1"/>
  <c r="AC174" i="2" a="1"/>
  <c r="AC174" i="2"/>
  <c r="AD174" i="2" a="1"/>
  <c r="AD174" i="2" s="1"/>
  <c r="AE174" i="2" a="1"/>
  <c r="AE174" i="2"/>
  <c r="AF174" i="2" a="1"/>
  <c r="AF174" i="2" s="1"/>
  <c r="AG174" i="2" a="1"/>
  <c r="AG174" i="2"/>
  <c r="AH174" i="2" a="1"/>
  <c r="AH174" i="2" s="1"/>
  <c r="AI174" i="2" a="1"/>
  <c r="AI174" i="2"/>
  <c r="AJ174" i="2" a="1"/>
  <c r="AJ174" i="2" s="1"/>
  <c r="AK174" i="2" a="1"/>
  <c r="AK174" i="2"/>
  <c r="AL174" i="2" a="1"/>
  <c r="AL174" i="2" s="1"/>
  <c r="AM174" i="2" a="1"/>
  <c r="AM174" i="2"/>
  <c r="AN174" i="2" a="1"/>
  <c r="AN174" i="2" s="1"/>
  <c r="AO174" i="2" a="1"/>
  <c r="AO174" i="2"/>
  <c r="AP174" i="2" a="1"/>
  <c r="AP174" i="2" s="1"/>
  <c r="AQ174" i="2" a="1"/>
  <c r="AQ174" i="2"/>
  <c r="AR174" i="2" a="1"/>
  <c r="AR174" i="2" s="1"/>
  <c r="AS174" i="2" a="1"/>
  <c r="AS174" i="2"/>
  <c r="AT174" i="2" a="1"/>
  <c r="AT174" i="2" s="1"/>
  <c r="AU174" i="2" a="1"/>
  <c r="AU174" i="2"/>
  <c r="AA175" i="2" a="1"/>
  <c r="AA175" i="2" s="1"/>
  <c r="AB175" i="2" a="1"/>
  <c r="AB175" i="2"/>
  <c r="AC175" i="2" a="1"/>
  <c r="AC175" i="2" s="1"/>
  <c r="AD175" i="2" a="1"/>
  <c r="AD175" i="2"/>
  <c r="AE175" i="2" a="1"/>
  <c r="AE175" i="2" s="1"/>
  <c r="AF175" i="2" a="1"/>
  <c r="AF175" i="2"/>
  <c r="AG175" i="2" a="1"/>
  <c r="AG175" i="2" s="1"/>
  <c r="AH175" i="2" a="1"/>
  <c r="AH175" i="2"/>
  <c r="AI175" i="2" a="1"/>
  <c r="AI175" i="2" s="1"/>
  <c r="AJ175" i="2" a="1"/>
  <c r="AJ175" i="2"/>
  <c r="AK175" i="2" a="1"/>
  <c r="AK175" i="2" s="1"/>
  <c r="AL175" i="2" a="1"/>
  <c r="AL175" i="2"/>
  <c r="AM175" i="2" a="1"/>
  <c r="AM175" i="2" s="1"/>
  <c r="AN175" i="2" a="1"/>
  <c r="AN175" i="2"/>
  <c r="AO175" i="2" a="1"/>
  <c r="AO175" i="2" s="1"/>
  <c r="AP175" i="2" a="1"/>
  <c r="AP175" i="2"/>
  <c r="AQ175" i="2" a="1"/>
  <c r="AQ175" i="2" s="1"/>
  <c r="AR175" i="2" a="1"/>
  <c r="AR175" i="2"/>
  <c r="AS175" i="2" a="1"/>
  <c r="AS175" i="2" s="1"/>
  <c r="AT175" i="2" a="1"/>
  <c r="AT175" i="2"/>
  <c r="AU175" i="2" a="1"/>
  <c r="AU175" i="2" s="1"/>
  <c r="AA176" i="2" a="1"/>
  <c r="AA176" i="2"/>
  <c r="AB176" i="2" a="1"/>
  <c r="AB176" i="2" s="1"/>
  <c r="AC176" i="2" a="1"/>
  <c r="AC176" i="2"/>
  <c r="AD176" i="2" a="1"/>
  <c r="AD176" i="2" s="1"/>
  <c r="AE176" i="2" a="1"/>
  <c r="AE176" i="2"/>
  <c r="AF176" i="2" a="1"/>
  <c r="AF176" i="2" s="1"/>
  <c r="AG176" i="2" a="1"/>
  <c r="AG176" i="2"/>
  <c r="AH176" i="2" a="1"/>
  <c r="AH176" i="2" s="1"/>
  <c r="AI176" i="2" a="1"/>
  <c r="AI176" i="2"/>
  <c r="AJ176" i="2" a="1"/>
  <c r="AJ176" i="2" s="1"/>
  <c r="AK176" i="2" a="1"/>
  <c r="AK176" i="2"/>
  <c r="AL176" i="2" a="1"/>
  <c r="AL176" i="2" s="1"/>
  <c r="AM176" i="2" a="1"/>
  <c r="AM176" i="2"/>
  <c r="AN176" i="2" a="1"/>
  <c r="AN176" i="2" s="1"/>
  <c r="AO176" i="2" a="1"/>
  <c r="AO176" i="2"/>
  <c r="AP176" i="2" a="1"/>
  <c r="AP176" i="2" s="1"/>
  <c r="AQ176" i="2" a="1"/>
  <c r="AQ176" i="2"/>
  <c r="AR176" i="2" a="1"/>
  <c r="AR176" i="2" s="1"/>
  <c r="AS176" i="2" a="1"/>
  <c r="AS176" i="2"/>
  <c r="AT176" i="2" a="1"/>
  <c r="AT176" i="2" s="1"/>
  <c r="AU176" i="2" a="1"/>
  <c r="AU176" i="2"/>
  <c r="AA177" i="2" a="1"/>
  <c r="AA177" i="2" s="1"/>
  <c r="AB177" i="2" a="1"/>
  <c r="AB177" i="2"/>
  <c r="AC177" i="2" a="1"/>
  <c r="AC177" i="2" s="1"/>
  <c r="AD177" i="2" a="1"/>
  <c r="AD177" i="2"/>
  <c r="AE177" i="2" a="1"/>
  <c r="AE177" i="2" s="1"/>
  <c r="AF177" i="2" a="1"/>
  <c r="AF177" i="2"/>
  <c r="AG177" i="2" a="1"/>
  <c r="AG177" i="2" s="1"/>
  <c r="AH177" i="2" a="1"/>
  <c r="AH177" i="2"/>
  <c r="AI177" i="2" a="1"/>
  <c r="AI177" i="2" s="1"/>
  <c r="AJ177" i="2" a="1"/>
  <c r="AJ177" i="2"/>
  <c r="AK177" i="2" a="1"/>
  <c r="AK177" i="2" s="1"/>
  <c r="AL177" i="2" a="1"/>
  <c r="AL177" i="2"/>
  <c r="AM177" i="2" a="1"/>
  <c r="AM177" i="2" s="1"/>
  <c r="AN177" i="2" a="1"/>
  <c r="AN177" i="2"/>
  <c r="AO177" i="2" a="1"/>
  <c r="AO177" i="2" s="1"/>
  <c r="AP177" i="2" a="1"/>
  <c r="AP177" i="2"/>
  <c r="AQ177" i="2" a="1"/>
  <c r="AQ177" i="2" s="1"/>
  <c r="AR177" i="2" a="1"/>
  <c r="AR177" i="2"/>
  <c r="AS177" i="2" a="1"/>
  <c r="AS177" i="2" s="1"/>
  <c r="AT177" i="2" a="1"/>
  <c r="AT177" i="2"/>
  <c r="AU177" i="2" a="1"/>
  <c r="AU177" i="2" s="1"/>
  <c r="AA178" i="2" a="1"/>
  <c r="AA178" i="2"/>
  <c r="AB178" i="2" a="1"/>
  <c r="AB178" i="2" s="1"/>
  <c r="AC178" i="2" a="1"/>
  <c r="AC178" i="2"/>
  <c r="AD178" i="2" a="1"/>
  <c r="AD178" i="2" s="1"/>
  <c r="AE178" i="2" a="1"/>
  <c r="AE178" i="2"/>
  <c r="AF178" i="2" a="1"/>
  <c r="AF178" i="2" s="1"/>
  <c r="AG178" i="2" a="1"/>
  <c r="AG178" i="2"/>
  <c r="AH178" i="2" a="1"/>
  <c r="AH178" i="2" s="1"/>
  <c r="AI178" i="2" a="1"/>
  <c r="AI178" i="2"/>
  <c r="AJ178" i="2" a="1"/>
  <c r="AJ178" i="2" s="1"/>
  <c r="AK178" i="2" a="1"/>
  <c r="AK178" i="2"/>
  <c r="AL178" i="2" a="1"/>
  <c r="AL178" i="2" s="1"/>
  <c r="AM178" i="2" a="1"/>
  <c r="AM178" i="2"/>
  <c r="AN178" i="2" a="1"/>
  <c r="AN178" i="2" s="1"/>
  <c r="AO178" i="2" a="1"/>
  <c r="AO178" i="2"/>
  <c r="AP178" i="2" a="1"/>
  <c r="AP178" i="2" s="1"/>
  <c r="AQ178" i="2" a="1"/>
  <c r="AQ178" i="2"/>
  <c r="AR178" i="2" a="1"/>
  <c r="AR178" i="2" s="1"/>
  <c r="AS178" i="2" a="1"/>
  <c r="AS178" i="2"/>
  <c r="AT178" i="2" a="1"/>
  <c r="AT178" i="2" s="1"/>
  <c r="AU178" i="2" a="1"/>
  <c r="AU178" i="2"/>
  <c r="AA179" i="2" a="1"/>
  <c r="AA179" i="2" s="1"/>
  <c r="AB179" i="2" a="1"/>
  <c r="AB179" i="2"/>
  <c r="AC179" i="2" a="1"/>
  <c r="AC179" i="2" s="1"/>
  <c r="AD179" i="2" a="1"/>
  <c r="AD179" i="2"/>
  <c r="AE179" i="2" a="1"/>
  <c r="AE179" i="2" s="1"/>
  <c r="AF179" i="2" a="1"/>
  <c r="AF179" i="2"/>
  <c r="AG179" i="2" a="1"/>
  <c r="AG179" i="2" s="1"/>
  <c r="AH179" i="2" a="1"/>
  <c r="AH179" i="2"/>
  <c r="AI179" i="2" a="1"/>
  <c r="AI179" i="2" s="1"/>
  <c r="AJ179" i="2" a="1"/>
  <c r="AJ179" i="2"/>
  <c r="AK179" i="2" a="1"/>
  <c r="AK179" i="2" s="1"/>
  <c r="AL179" i="2" a="1"/>
  <c r="AL179" i="2"/>
  <c r="AM179" i="2" a="1"/>
  <c r="AM179" i="2" s="1"/>
  <c r="AN179" i="2" a="1"/>
  <c r="AN179" i="2"/>
  <c r="AO179" i="2" a="1"/>
  <c r="AO179" i="2" s="1"/>
  <c r="AP179" i="2" a="1"/>
  <c r="AP179" i="2"/>
  <c r="AQ179" i="2" a="1"/>
  <c r="AQ179" i="2" s="1"/>
  <c r="AR179" i="2" a="1"/>
  <c r="AR179" i="2"/>
  <c r="AS179" i="2" a="1"/>
  <c r="AS179" i="2" s="1"/>
  <c r="AT179" i="2" a="1"/>
  <c r="AT179" i="2"/>
  <c r="AU179" i="2" a="1"/>
  <c r="AU179" i="2" s="1"/>
  <c r="AA180" i="2" a="1"/>
  <c r="AA180" i="2"/>
  <c r="AB180" i="2" a="1"/>
  <c r="AB180" i="2" s="1"/>
  <c r="AC180" i="2" a="1"/>
  <c r="AC180" i="2"/>
  <c r="AD180" i="2" a="1"/>
  <c r="AD180" i="2" s="1"/>
  <c r="AE180" i="2" a="1"/>
  <c r="AE180" i="2"/>
  <c r="AF180" i="2" a="1"/>
  <c r="AF180" i="2" s="1"/>
  <c r="AG180" i="2" a="1"/>
  <c r="AG180" i="2"/>
  <c r="AH180" i="2" a="1"/>
  <c r="AH180" i="2" s="1"/>
  <c r="AI180" i="2" a="1"/>
  <c r="AI180" i="2"/>
  <c r="AJ180" i="2" a="1"/>
  <c r="AJ180" i="2" s="1"/>
  <c r="AK180" i="2" a="1"/>
  <c r="AK180" i="2"/>
  <c r="AL180" i="2" a="1"/>
  <c r="AL180" i="2" s="1"/>
  <c r="AM180" i="2" a="1"/>
  <c r="AM180" i="2"/>
  <c r="AN180" i="2" a="1"/>
  <c r="AN180" i="2" s="1"/>
  <c r="AO180" i="2" a="1"/>
  <c r="AO180" i="2"/>
  <c r="AP180" i="2" a="1"/>
  <c r="AP180" i="2" s="1"/>
  <c r="AQ180" i="2" a="1"/>
  <c r="AQ180" i="2"/>
  <c r="AR180" i="2" a="1"/>
  <c r="AR180" i="2" s="1"/>
  <c r="AS180" i="2" a="1"/>
  <c r="AS180" i="2"/>
  <c r="AT180" i="2" a="1"/>
  <c r="AT180" i="2" s="1"/>
  <c r="AU180" i="2" a="1"/>
  <c r="AU180" i="2"/>
  <c r="AA181" i="2" a="1"/>
  <c r="AA181" i="2" s="1"/>
  <c r="AB181" i="2" a="1"/>
  <c r="AB181" i="2"/>
  <c r="AC181" i="2" a="1"/>
  <c r="AC181" i="2" s="1"/>
  <c r="AD181" i="2" a="1"/>
  <c r="AD181" i="2"/>
  <c r="AE181" i="2" a="1"/>
  <c r="AE181" i="2" s="1"/>
  <c r="AF181" i="2" a="1"/>
  <c r="AF181" i="2"/>
  <c r="AG181" i="2" a="1"/>
  <c r="AG181" i="2" s="1"/>
  <c r="AH181" i="2" a="1"/>
  <c r="AH181" i="2"/>
  <c r="AI181" i="2" a="1"/>
  <c r="AI181" i="2" s="1"/>
  <c r="AJ181" i="2" a="1"/>
  <c r="AJ181" i="2"/>
  <c r="AK181" i="2" a="1"/>
  <c r="AK181" i="2" s="1"/>
  <c r="AL181" i="2" a="1"/>
  <c r="AL181" i="2"/>
  <c r="AM181" i="2" a="1"/>
  <c r="AM181" i="2" s="1"/>
  <c r="AN181" i="2" a="1"/>
  <c r="AN181" i="2"/>
  <c r="AO181" i="2" a="1"/>
  <c r="AO181" i="2" s="1"/>
  <c r="AP181" i="2" a="1"/>
  <c r="AP181" i="2"/>
  <c r="AQ181" i="2" a="1"/>
  <c r="AQ181" i="2" s="1"/>
  <c r="AR181" i="2" a="1"/>
  <c r="AR181" i="2"/>
  <c r="AS181" i="2" a="1"/>
  <c r="AS181" i="2" s="1"/>
  <c r="AT181" i="2" a="1"/>
  <c r="AT181" i="2"/>
  <c r="AU181" i="2" a="1"/>
  <c r="AU181" i="2" s="1"/>
  <c r="AA182" i="2" a="1"/>
  <c r="AA182" i="2"/>
  <c r="AB182" i="2" a="1"/>
  <c r="AB182" i="2" s="1"/>
  <c r="AC182" i="2" a="1"/>
  <c r="AC182" i="2"/>
  <c r="AD182" i="2" a="1"/>
  <c r="AD182" i="2" s="1"/>
  <c r="AE182" i="2" a="1"/>
  <c r="AE182" i="2"/>
  <c r="AF182" i="2" a="1"/>
  <c r="AF182" i="2" s="1"/>
  <c r="AG182" i="2" a="1"/>
  <c r="AG182" i="2"/>
  <c r="AH182" i="2" a="1"/>
  <c r="AH182" i="2" s="1"/>
  <c r="AI182" i="2" a="1"/>
  <c r="AI182" i="2"/>
  <c r="AJ182" i="2" a="1"/>
  <c r="AJ182" i="2" s="1"/>
  <c r="AK182" i="2" a="1"/>
  <c r="AK182" i="2"/>
  <c r="AL182" i="2" a="1"/>
  <c r="AL182" i="2" s="1"/>
  <c r="AM182" i="2" a="1"/>
  <c r="AM182" i="2"/>
  <c r="AN182" i="2" a="1"/>
  <c r="AN182" i="2" s="1"/>
  <c r="AO182" i="2" a="1"/>
  <c r="AO182" i="2"/>
  <c r="AP182" i="2" a="1"/>
  <c r="AP182" i="2" s="1"/>
  <c r="AQ182" i="2" a="1"/>
  <c r="AQ182" i="2"/>
  <c r="AR182" i="2" a="1"/>
  <c r="AR182" i="2" s="1"/>
  <c r="AS182" i="2" a="1"/>
  <c r="AS182" i="2"/>
  <c r="AT182" i="2" a="1"/>
  <c r="AT182" i="2" s="1"/>
  <c r="AU182" i="2" a="1"/>
  <c r="AU182" i="2"/>
  <c r="AA183" i="2" a="1"/>
  <c r="AA183" i="2" s="1"/>
  <c r="AB183" i="2" a="1"/>
  <c r="AB183" i="2"/>
  <c r="AC183" i="2" a="1"/>
  <c r="AC183" i="2" s="1"/>
  <c r="AD183" i="2" a="1"/>
  <c r="AD183" i="2"/>
  <c r="AE183" i="2" a="1"/>
  <c r="AE183" i="2" s="1"/>
  <c r="AF183" i="2" a="1"/>
  <c r="AF183" i="2"/>
  <c r="AG183" i="2" a="1"/>
  <c r="AG183" i="2" s="1"/>
  <c r="AH183" i="2" a="1"/>
  <c r="AH183" i="2"/>
  <c r="AI183" i="2" a="1"/>
  <c r="AI183" i="2" s="1"/>
  <c r="AJ183" i="2" a="1"/>
  <c r="AJ183" i="2"/>
  <c r="AK183" i="2" a="1"/>
  <c r="AK183" i="2" s="1"/>
  <c r="AL183" i="2" a="1"/>
  <c r="AL183" i="2"/>
  <c r="AM183" i="2" a="1"/>
  <c r="AM183" i="2" s="1"/>
  <c r="AN183" i="2" a="1"/>
  <c r="AN183" i="2"/>
  <c r="AO183" i="2" a="1"/>
  <c r="AO183" i="2" s="1"/>
  <c r="AP183" i="2" a="1"/>
  <c r="AP183" i="2"/>
  <c r="AQ183" i="2" a="1"/>
  <c r="AQ183" i="2" s="1"/>
  <c r="AR183" i="2" a="1"/>
  <c r="AR183" i="2"/>
  <c r="AS183" i="2" a="1"/>
  <c r="AS183" i="2" s="1"/>
  <c r="AT183" i="2" a="1"/>
  <c r="AT183" i="2"/>
  <c r="AU183" i="2" a="1"/>
  <c r="AU183" i="2" s="1"/>
  <c r="AA184" i="2" a="1"/>
  <c r="AA184" i="2"/>
  <c r="AB184" i="2" a="1"/>
  <c r="AB184" i="2" s="1"/>
  <c r="AC184" i="2" a="1"/>
  <c r="AC184" i="2"/>
  <c r="AD184" i="2" a="1"/>
  <c r="AD184" i="2" s="1"/>
  <c r="AE184" i="2" a="1"/>
  <c r="AE184" i="2"/>
  <c r="AF184" i="2" a="1"/>
  <c r="AF184" i="2" s="1"/>
  <c r="AG184" i="2" a="1"/>
  <c r="AG184" i="2"/>
  <c r="AH184" i="2" a="1"/>
  <c r="AH184" i="2" s="1"/>
  <c r="AI184" i="2" a="1"/>
  <c r="AI184" i="2"/>
  <c r="AJ184" i="2" a="1"/>
  <c r="AJ184" i="2" s="1"/>
  <c r="AK184" i="2" a="1"/>
  <c r="AK184" i="2"/>
  <c r="AL184" i="2" a="1"/>
  <c r="AL184" i="2" s="1"/>
  <c r="AM184" i="2" a="1"/>
  <c r="AM184" i="2"/>
  <c r="AN184" i="2" a="1"/>
  <c r="AN184" i="2" s="1"/>
  <c r="AO184" i="2" a="1"/>
  <c r="AO184" i="2"/>
  <c r="AP184" i="2" a="1"/>
  <c r="AP184" i="2" s="1"/>
  <c r="AQ184" i="2" a="1"/>
  <c r="AQ184" i="2"/>
  <c r="AR184" i="2" a="1"/>
  <c r="AR184" i="2" s="1"/>
  <c r="AS184" i="2" a="1"/>
  <c r="AS184" i="2"/>
  <c r="AT184" i="2" a="1"/>
  <c r="AT184" i="2" s="1"/>
  <c r="AU184" i="2" a="1"/>
  <c r="AU184" i="2"/>
  <c r="AA185" i="2" a="1"/>
  <c r="AA185" i="2" s="1"/>
  <c r="AB185" i="2" a="1"/>
  <c r="AB185" i="2"/>
  <c r="AC185" i="2" a="1"/>
  <c r="AC185" i="2" s="1"/>
  <c r="AD185" i="2" a="1"/>
  <c r="AD185" i="2"/>
  <c r="AE185" i="2" a="1"/>
  <c r="AE185" i="2" s="1"/>
  <c r="AF185" i="2" a="1"/>
  <c r="AF185" i="2"/>
  <c r="AG185" i="2" a="1"/>
  <c r="AG185" i="2" s="1"/>
  <c r="AH185" i="2" a="1"/>
  <c r="AH185" i="2"/>
  <c r="AI185" i="2" a="1"/>
  <c r="AI185" i="2" s="1"/>
  <c r="AJ185" i="2" a="1"/>
  <c r="AJ185" i="2"/>
  <c r="AK185" i="2" a="1"/>
  <c r="AK185" i="2" s="1"/>
  <c r="AL185" i="2" a="1"/>
  <c r="AL185" i="2"/>
  <c r="AM185" i="2" a="1"/>
  <c r="AM185" i="2" s="1"/>
  <c r="AN185" i="2" a="1"/>
  <c r="AN185" i="2"/>
  <c r="AO185" i="2" a="1"/>
  <c r="AO185" i="2" s="1"/>
  <c r="AP185" i="2" a="1"/>
  <c r="AP185" i="2"/>
  <c r="AQ185" i="2" a="1"/>
  <c r="AQ185" i="2" s="1"/>
  <c r="AR185" i="2" a="1"/>
  <c r="AR185" i="2"/>
  <c r="AS185" i="2" a="1"/>
  <c r="AS185" i="2" s="1"/>
  <c r="AT185" i="2" a="1"/>
  <c r="AT185" i="2"/>
  <c r="AU185" i="2" a="1"/>
  <c r="AU185" i="2" s="1"/>
  <c r="AA186" i="2" a="1"/>
  <c r="AA186" i="2"/>
  <c r="AB186" i="2" a="1"/>
  <c r="AB186" i="2" s="1"/>
  <c r="AC186" i="2" a="1"/>
  <c r="AC186" i="2"/>
  <c r="AD186" i="2" a="1"/>
  <c r="AD186" i="2" s="1"/>
  <c r="AE186" i="2" a="1"/>
  <c r="AE186" i="2"/>
  <c r="AF186" i="2" a="1"/>
  <c r="AF186" i="2" s="1"/>
  <c r="AG186" i="2" a="1"/>
  <c r="AG186" i="2"/>
  <c r="AH186" i="2" a="1"/>
  <c r="AH186" i="2" s="1"/>
  <c r="AI186" i="2" a="1"/>
  <c r="AI186" i="2"/>
  <c r="AJ186" i="2" a="1"/>
  <c r="AJ186" i="2" s="1"/>
  <c r="AK186" i="2" a="1"/>
  <c r="AK186" i="2"/>
  <c r="AL186" i="2" a="1"/>
  <c r="AL186" i="2" s="1"/>
  <c r="AM186" i="2" a="1"/>
  <c r="AM186" i="2"/>
  <c r="AN186" i="2" a="1"/>
  <c r="AN186" i="2" s="1"/>
  <c r="AO186" i="2" a="1"/>
  <c r="AO186" i="2"/>
  <c r="AP186" i="2" a="1"/>
  <c r="AP186" i="2" s="1"/>
  <c r="AQ186" i="2" a="1"/>
  <c r="AQ186" i="2"/>
  <c r="AR186" i="2" a="1"/>
  <c r="AR186" i="2" s="1"/>
  <c r="AS186" i="2" a="1"/>
  <c r="AS186" i="2"/>
  <c r="AT186" i="2" a="1"/>
  <c r="AT186" i="2" s="1"/>
  <c r="AU186" i="2" a="1"/>
  <c r="AU186" i="2"/>
  <c r="AA187" i="2" a="1"/>
  <c r="AA187" i="2" s="1"/>
  <c r="AB187" i="2" a="1"/>
  <c r="AB187" i="2"/>
  <c r="AC187" i="2" a="1"/>
  <c r="AC187" i="2" s="1"/>
  <c r="AD187" i="2" a="1"/>
  <c r="AD187" i="2"/>
  <c r="AE187" i="2" a="1"/>
  <c r="AE187" i="2" s="1"/>
  <c r="AF187" i="2" a="1"/>
  <c r="AF187" i="2"/>
  <c r="AG187" i="2" a="1"/>
  <c r="AG187" i="2" s="1"/>
  <c r="AH187" i="2" a="1"/>
  <c r="AH187" i="2"/>
  <c r="AI187" i="2" a="1"/>
  <c r="AI187" i="2" s="1"/>
  <c r="AJ187" i="2" a="1"/>
  <c r="AJ187" i="2"/>
  <c r="AK187" i="2" a="1"/>
  <c r="AK187" i="2" s="1"/>
  <c r="AL187" i="2" a="1"/>
  <c r="AL187" i="2"/>
  <c r="AM187" i="2" a="1"/>
  <c r="AM187" i="2" s="1"/>
  <c r="AN187" i="2" a="1"/>
  <c r="AN187" i="2"/>
  <c r="AO187" i="2" a="1"/>
  <c r="AO187" i="2" s="1"/>
  <c r="AP187" i="2" a="1"/>
  <c r="AP187" i="2"/>
  <c r="AQ187" i="2" a="1"/>
  <c r="AQ187" i="2" s="1"/>
  <c r="AR187" i="2" a="1"/>
  <c r="AR187" i="2"/>
  <c r="AS187" i="2" a="1"/>
  <c r="AS187" i="2" s="1"/>
  <c r="AT187" i="2" a="1"/>
  <c r="AT187" i="2"/>
  <c r="AU187" i="2" a="1"/>
  <c r="AU187" i="2" s="1"/>
  <c r="AA188" i="2" a="1"/>
  <c r="AA188" i="2"/>
  <c r="AB188" i="2" a="1"/>
  <c r="AB188" i="2" s="1"/>
  <c r="AC188" i="2" a="1"/>
  <c r="AC188" i="2"/>
  <c r="AD188" i="2" a="1"/>
  <c r="AD188" i="2" s="1"/>
  <c r="AE188" i="2" a="1"/>
  <c r="AE188" i="2"/>
  <c r="AF188" i="2" a="1"/>
  <c r="AF188" i="2" s="1"/>
  <c r="AG188" i="2" a="1"/>
  <c r="AG188" i="2"/>
  <c r="AH188" i="2" a="1"/>
  <c r="AH188" i="2" s="1"/>
  <c r="AI188" i="2" a="1"/>
  <c r="AI188" i="2"/>
  <c r="AJ188" i="2" a="1"/>
  <c r="AJ188" i="2" s="1"/>
  <c r="AK188" i="2" a="1"/>
  <c r="AK188" i="2"/>
  <c r="AL188" i="2" a="1"/>
  <c r="AL188" i="2" s="1"/>
  <c r="AM188" i="2" a="1"/>
  <c r="AM188" i="2"/>
  <c r="AN188" i="2" a="1"/>
  <c r="AN188" i="2" s="1"/>
  <c r="AO188" i="2" a="1"/>
  <c r="AO188" i="2"/>
  <c r="AP188" i="2" a="1"/>
  <c r="AP188" i="2" s="1"/>
  <c r="AQ188" i="2" a="1"/>
  <c r="AQ188" i="2"/>
  <c r="AR188" i="2" a="1"/>
  <c r="AR188" i="2" s="1"/>
  <c r="AS188" i="2" a="1"/>
  <c r="AS188" i="2"/>
  <c r="AT188" i="2" a="1"/>
  <c r="AT188" i="2" s="1"/>
  <c r="AU188" i="2" a="1"/>
  <c r="AU188" i="2"/>
  <c r="AA189" i="2" a="1"/>
  <c r="AA189" i="2" s="1"/>
  <c r="AB189" i="2" a="1"/>
  <c r="AB189" i="2"/>
  <c r="AC189" i="2" a="1"/>
  <c r="AC189" i="2" s="1"/>
  <c r="AD189" i="2" a="1"/>
  <c r="AD189" i="2"/>
  <c r="AE189" i="2" a="1"/>
  <c r="AE189" i="2" s="1"/>
  <c r="AF189" i="2" a="1"/>
  <c r="AF189" i="2"/>
  <c r="AG189" i="2" a="1"/>
  <c r="AG189" i="2" s="1"/>
  <c r="AH189" i="2" a="1"/>
  <c r="AH189" i="2"/>
  <c r="AI189" i="2" a="1"/>
  <c r="AI189" i="2" s="1"/>
  <c r="AJ189" i="2" a="1"/>
  <c r="AJ189" i="2"/>
  <c r="AK189" i="2" a="1"/>
  <c r="AK189" i="2" s="1"/>
  <c r="AL189" i="2" a="1"/>
  <c r="AL189" i="2"/>
  <c r="AM189" i="2" a="1"/>
  <c r="AM189" i="2" s="1"/>
  <c r="AN189" i="2" a="1"/>
  <c r="AN189" i="2"/>
  <c r="AO189" i="2" a="1"/>
  <c r="AO189" i="2" s="1"/>
  <c r="AP189" i="2" a="1"/>
  <c r="AP189" i="2"/>
  <c r="AQ189" i="2" a="1"/>
  <c r="AQ189" i="2" s="1"/>
  <c r="AR189" i="2" a="1"/>
  <c r="AR189" i="2"/>
  <c r="AS189" i="2" a="1"/>
  <c r="AS189" i="2" s="1"/>
  <c r="AT189" i="2" a="1"/>
  <c r="AT189" i="2"/>
  <c r="AU189" i="2" a="1"/>
  <c r="AU189" i="2" s="1"/>
  <c r="AA190" i="2" a="1"/>
  <c r="AA190" i="2"/>
  <c r="AB190" i="2" a="1"/>
  <c r="AB190" i="2" s="1"/>
  <c r="AC190" i="2" a="1"/>
  <c r="AC190" i="2"/>
  <c r="AD190" i="2" a="1"/>
  <c r="AD190" i="2" s="1"/>
  <c r="AE190" i="2" a="1"/>
  <c r="AE190" i="2"/>
  <c r="AF190" i="2" a="1"/>
  <c r="AF190" i="2" s="1"/>
  <c r="AG190" i="2" a="1"/>
  <c r="AG190" i="2"/>
  <c r="AH190" i="2" a="1"/>
  <c r="AH190" i="2" s="1"/>
  <c r="AI190" i="2" a="1"/>
  <c r="AI190" i="2"/>
  <c r="AJ190" i="2" a="1"/>
  <c r="AJ190" i="2" s="1"/>
  <c r="AK190" i="2" a="1"/>
  <c r="AK190" i="2"/>
  <c r="AL190" i="2" a="1"/>
  <c r="AL190" i="2" s="1"/>
  <c r="AM190" i="2" a="1"/>
  <c r="AM190" i="2"/>
  <c r="AN190" i="2" a="1"/>
  <c r="AN190" i="2" s="1"/>
  <c r="AO190" i="2" a="1"/>
  <c r="AO190" i="2"/>
  <c r="AP190" i="2" a="1"/>
  <c r="AP190" i="2" s="1"/>
  <c r="AQ190" i="2" a="1"/>
  <c r="AQ190" i="2"/>
  <c r="AR190" i="2" a="1"/>
  <c r="AR190" i="2" s="1"/>
  <c r="AS190" i="2" a="1"/>
  <c r="AS190" i="2"/>
  <c r="AT190" i="2" a="1"/>
  <c r="AT190" i="2" s="1"/>
  <c r="AU190" i="2" a="1"/>
  <c r="AU190" i="2"/>
  <c r="AA191" i="2" a="1"/>
  <c r="AA191" i="2" s="1"/>
  <c r="AB191" i="2" a="1"/>
  <c r="AB191" i="2"/>
  <c r="AC191" i="2" a="1"/>
  <c r="AC191" i="2" s="1"/>
  <c r="AD191" i="2" a="1"/>
  <c r="AD191" i="2"/>
  <c r="AE191" i="2" a="1"/>
  <c r="AE191" i="2" s="1"/>
  <c r="AF191" i="2" a="1"/>
  <c r="AF191" i="2"/>
  <c r="AG191" i="2" a="1"/>
  <c r="AG191" i="2" s="1"/>
  <c r="AH191" i="2" a="1"/>
  <c r="AH191" i="2"/>
  <c r="AI191" i="2" a="1"/>
  <c r="AI191" i="2" s="1"/>
  <c r="AJ191" i="2" a="1"/>
  <c r="AJ191" i="2"/>
  <c r="AK191" i="2" a="1"/>
  <c r="AK191" i="2" s="1"/>
  <c r="AL191" i="2" a="1"/>
  <c r="AL191" i="2"/>
  <c r="AM191" i="2" a="1"/>
  <c r="AM191" i="2" s="1"/>
  <c r="AN191" i="2" a="1"/>
  <c r="AN191" i="2"/>
  <c r="AO191" i="2" a="1"/>
  <c r="AO191" i="2" s="1"/>
  <c r="AP191" i="2" a="1"/>
  <c r="AP191" i="2"/>
  <c r="AQ191" i="2" a="1"/>
  <c r="AQ191" i="2" s="1"/>
  <c r="AR191" i="2" a="1"/>
  <c r="AR191" i="2"/>
  <c r="AS191" i="2" a="1"/>
  <c r="AS191" i="2" s="1"/>
  <c r="AT191" i="2" a="1"/>
  <c r="AT191" i="2"/>
  <c r="AU191" i="2" a="1"/>
  <c r="AU191" i="2" s="1"/>
  <c r="AA192" i="2" a="1"/>
  <c r="AA192" i="2"/>
  <c r="AB192" i="2" a="1"/>
  <c r="AB192" i="2" s="1"/>
  <c r="AC192" i="2" a="1"/>
  <c r="AC192" i="2"/>
  <c r="AD192" i="2" a="1"/>
  <c r="AD192" i="2" s="1"/>
  <c r="AE192" i="2" a="1"/>
  <c r="AE192" i="2"/>
  <c r="AF192" i="2" a="1"/>
  <c r="AF192" i="2" s="1"/>
  <c r="AG192" i="2" a="1"/>
  <c r="AG192" i="2"/>
  <c r="AH192" i="2" a="1"/>
  <c r="AH192" i="2" s="1"/>
  <c r="AI192" i="2" a="1"/>
  <c r="AI192" i="2"/>
  <c r="AJ192" i="2" a="1"/>
  <c r="AJ192" i="2" s="1"/>
  <c r="AK192" i="2" a="1"/>
  <c r="AK192" i="2"/>
  <c r="AL192" i="2" a="1"/>
  <c r="AL192" i="2" s="1"/>
  <c r="AM192" i="2" a="1"/>
  <c r="AM192" i="2"/>
  <c r="AN192" i="2" a="1"/>
  <c r="AN192" i="2" s="1"/>
  <c r="AO192" i="2" a="1"/>
  <c r="AO192" i="2"/>
  <c r="AP192" i="2" a="1"/>
  <c r="AP192" i="2" s="1"/>
  <c r="AQ192" i="2" a="1"/>
  <c r="AQ192" i="2"/>
  <c r="AR192" i="2" a="1"/>
  <c r="AR192" i="2" s="1"/>
  <c r="AS192" i="2" a="1"/>
  <c r="AS192" i="2"/>
  <c r="AT192" i="2" a="1"/>
  <c r="AT192" i="2" s="1"/>
  <c r="AU192" i="2" a="1"/>
  <c r="AU192" i="2"/>
  <c r="AA193" i="2" a="1"/>
  <c r="AA193" i="2" s="1"/>
  <c r="AB193" i="2" a="1"/>
  <c r="AB193" i="2"/>
  <c r="AC193" i="2" a="1"/>
  <c r="AC193" i="2" s="1"/>
  <c r="AD193" i="2" a="1"/>
  <c r="AD193" i="2"/>
  <c r="AE193" i="2" a="1"/>
  <c r="AE193" i="2" s="1"/>
  <c r="AF193" i="2" a="1"/>
  <c r="AF193" i="2"/>
  <c r="AG193" i="2" a="1"/>
  <c r="AG193" i="2" s="1"/>
  <c r="AH193" i="2" a="1"/>
  <c r="AH193" i="2"/>
  <c r="AI193" i="2" a="1"/>
  <c r="AI193" i="2" s="1"/>
  <c r="AJ193" i="2" a="1"/>
  <c r="AJ193" i="2"/>
  <c r="AK193" i="2" a="1"/>
  <c r="AK193" i="2" s="1"/>
  <c r="AL193" i="2" a="1"/>
  <c r="AL193" i="2"/>
  <c r="AM193" i="2" a="1"/>
  <c r="AM193" i="2" s="1"/>
  <c r="AN193" i="2" a="1"/>
  <c r="AN193" i="2"/>
  <c r="AO193" i="2" a="1"/>
  <c r="AO193" i="2" s="1"/>
  <c r="AP193" i="2" a="1"/>
  <c r="AP193" i="2"/>
  <c r="AQ193" i="2" a="1"/>
  <c r="AQ193" i="2" s="1"/>
  <c r="AR193" i="2" a="1"/>
  <c r="AR193" i="2"/>
  <c r="AS193" i="2" a="1"/>
  <c r="AS193" i="2" s="1"/>
  <c r="AT193" i="2" a="1"/>
  <c r="AT193" i="2"/>
  <c r="AU193" i="2" a="1"/>
  <c r="AU193" i="2" s="1"/>
  <c r="AA194" i="2" a="1"/>
  <c r="AA194" i="2"/>
  <c r="AB194" i="2" a="1"/>
  <c r="AB194" i="2" s="1"/>
  <c r="AC194" i="2" a="1"/>
  <c r="AC194" i="2"/>
  <c r="AD194" i="2" a="1"/>
  <c r="AD194" i="2" s="1"/>
  <c r="AE194" i="2" a="1"/>
  <c r="AE194" i="2"/>
  <c r="AF194" i="2" a="1"/>
  <c r="AF194" i="2" s="1"/>
  <c r="AG194" i="2" a="1"/>
  <c r="AG194" i="2"/>
  <c r="AH194" i="2" a="1"/>
  <c r="AH194" i="2" s="1"/>
  <c r="AI194" i="2" a="1"/>
  <c r="AI194" i="2"/>
  <c r="AJ194" i="2" a="1"/>
  <c r="AJ194" i="2" s="1"/>
  <c r="AK194" i="2" a="1"/>
  <c r="AK194" i="2"/>
  <c r="AL194" i="2" a="1"/>
  <c r="AL194" i="2" s="1"/>
  <c r="AM194" i="2" a="1"/>
  <c r="AM194" i="2"/>
  <c r="AN194" i="2" a="1"/>
  <c r="AN194" i="2" s="1"/>
  <c r="AO194" i="2" a="1"/>
  <c r="AO194" i="2"/>
  <c r="AP194" i="2" a="1"/>
  <c r="AP194" i="2" s="1"/>
  <c r="AQ194" i="2" a="1"/>
  <c r="AQ194" i="2"/>
  <c r="AR194" i="2" a="1"/>
  <c r="AR194" i="2" s="1"/>
  <c r="AS194" i="2" a="1"/>
  <c r="AS194" i="2"/>
  <c r="AT194" i="2" a="1"/>
  <c r="AT194" i="2" s="1"/>
  <c r="AU194" i="2" a="1"/>
  <c r="AU194" i="2"/>
  <c r="AA195" i="2" a="1"/>
  <c r="AA195" i="2" s="1"/>
  <c r="AB195" i="2" a="1"/>
  <c r="AB195" i="2"/>
  <c r="AC195" i="2" a="1"/>
  <c r="AC195" i="2" s="1"/>
  <c r="AD195" i="2" a="1"/>
  <c r="AD195" i="2"/>
  <c r="AE195" i="2" a="1"/>
  <c r="AE195" i="2" s="1"/>
  <c r="AF195" i="2" a="1"/>
  <c r="AF195" i="2"/>
  <c r="AG195" i="2" a="1"/>
  <c r="AG195" i="2" s="1"/>
  <c r="AH195" i="2" a="1"/>
  <c r="AH195" i="2"/>
  <c r="AI195" i="2" a="1"/>
  <c r="AI195" i="2" s="1"/>
  <c r="AJ195" i="2" a="1"/>
  <c r="AJ195" i="2"/>
  <c r="AK195" i="2" a="1"/>
  <c r="AK195" i="2" s="1"/>
  <c r="AL195" i="2" a="1"/>
  <c r="AL195" i="2"/>
  <c r="AM195" i="2" a="1"/>
  <c r="AM195" i="2" s="1"/>
  <c r="AN195" i="2" a="1"/>
  <c r="AN195" i="2"/>
  <c r="AO195" i="2" a="1"/>
  <c r="AO195" i="2" s="1"/>
  <c r="AP195" i="2" a="1"/>
  <c r="AP195" i="2"/>
  <c r="AQ195" i="2" a="1"/>
  <c r="AQ195" i="2" s="1"/>
  <c r="AR195" i="2" a="1"/>
  <c r="AR195" i="2"/>
  <c r="AS195" i="2" a="1"/>
  <c r="AS195" i="2" s="1"/>
  <c r="AT195" i="2" a="1"/>
  <c r="AT195" i="2"/>
  <c r="AU195" i="2" a="1"/>
  <c r="AU195" i="2" s="1"/>
  <c r="AA196" i="2" a="1"/>
  <c r="AA196" i="2"/>
  <c r="AB196" i="2" a="1"/>
  <c r="AB196" i="2" s="1"/>
  <c r="AC196" i="2" a="1"/>
  <c r="AC196" i="2"/>
  <c r="AD196" i="2" a="1"/>
  <c r="AD196" i="2" s="1"/>
  <c r="AE196" i="2" a="1"/>
  <c r="AE196" i="2"/>
  <c r="AF196" i="2" a="1"/>
  <c r="AF196" i="2" s="1"/>
  <c r="AG196" i="2" a="1"/>
  <c r="AG196" i="2"/>
  <c r="AH196" i="2" a="1"/>
  <c r="AH196" i="2" s="1"/>
  <c r="AI196" i="2" a="1"/>
  <c r="AI196" i="2"/>
  <c r="AJ196" i="2" a="1"/>
  <c r="AJ196" i="2" s="1"/>
  <c r="AK196" i="2" a="1"/>
  <c r="AK196" i="2"/>
  <c r="AL196" i="2" a="1"/>
  <c r="AL196" i="2" s="1"/>
  <c r="AM196" i="2" a="1"/>
  <c r="AM196" i="2"/>
  <c r="AN196" i="2" a="1"/>
  <c r="AN196" i="2" s="1"/>
  <c r="AO196" i="2" a="1"/>
  <c r="AO196" i="2"/>
  <c r="AP196" i="2" a="1"/>
  <c r="AP196" i="2" s="1"/>
  <c r="AQ196" i="2" a="1"/>
  <c r="AQ196" i="2"/>
  <c r="AR196" i="2" a="1"/>
  <c r="AR196" i="2" s="1"/>
  <c r="AS196" i="2" a="1"/>
  <c r="AS196" i="2"/>
  <c r="AT196" i="2" a="1"/>
  <c r="AT196" i="2" s="1"/>
  <c r="AU196" i="2" a="1"/>
  <c r="AU196" i="2"/>
  <c r="AA197" i="2" a="1"/>
  <c r="AA197" i="2" s="1"/>
  <c r="AB197" i="2" a="1"/>
  <c r="AB197" i="2"/>
  <c r="AC197" i="2" a="1"/>
  <c r="AC197" i="2" s="1"/>
  <c r="AD197" i="2" a="1"/>
  <c r="AD197" i="2"/>
  <c r="AE197" i="2" a="1"/>
  <c r="AE197" i="2" s="1"/>
  <c r="AF197" i="2" a="1"/>
  <c r="AF197" i="2"/>
  <c r="AG197" i="2" a="1"/>
  <c r="AG197" i="2" s="1"/>
  <c r="AH197" i="2" a="1"/>
  <c r="AH197" i="2"/>
  <c r="AI197" i="2" a="1"/>
  <c r="AI197" i="2" s="1"/>
  <c r="AJ197" i="2" a="1"/>
  <c r="AJ197" i="2"/>
  <c r="AK197" i="2" a="1"/>
  <c r="AK197" i="2" s="1"/>
  <c r="AL197" i="2" a="1"/>
  <c r="AL197" i="2"/>
  <c r="AM197" i="2" a="1"/>
  <c r="AM197" i="2" s="1"/>
  <c r="AN197" i="2" a="1"/>
  <c r="AN197" i="2"/>
  <c r="AO197" i="2" a="1"/>
  <c r="AO197" i="2" s="1"/>
  <c r="AP197" i="2" a="1"/>
  <c r="AP197" i="2"/>
  <c r="AQ197" i="2" a="1"/>
  <c r="AQ197" i="2" s="1"/>
  <c r="AR197" i="2" a="1"/>
  <c r="AR197" i="2"/>
  <c r="AS197" i="2" a="1"/>
  <c r="AS197" i="2" s="1"/>
  <c r="AT197" i="2" a="1"/>
  <c r="AT197" i="2"/>
  <c r="AU197" i="2" a="1"/>
  <c r="AU197" i="2" s="1"/>
  <c r="AA198" i="2" a="1"/>
  <c r="AA198" i="2"/>
  <c r="AB198" i="2" a="1"/>
  <c r="AB198" i="2" s="1"/>
  <c r="AC198" i="2" a="1"/>
  <c r="AC198" i="2"/>
  <c r="AD198" i="2" a="1"/>
  <c r="AD198" i="2" s="1"/>
  <c r="AE198" i="2" a="1"/>
  <c r="AE198" i="2"/>
  <c r="AF198" i="2" a="1"/>
  <c r="AF198" i="2" s="1"/>
  <c r="AG198" i="2" a="1"/>
  <c r="AG198" i="2"/>
  <c r="AH198" i="2" a="1"/>
  <c r="AH198" i="2" s="1"/>
  <c r="AI198" i="2" a="1"/>
  <c r="AI198" i="2"/>
  <c r="AJ198" i="2" a="1"/>
  <c r="AJ198" i="2" s="1"/>
  <c r="AK198" i="2" a="1"/>
  <c r="AK198" i="2"/>
  <c r="AL198" i="2" a="1"/>
  <c r="AL198" i="2" s="1"/>
  <c r="AM198" i="2" a="1"/>
  <c r="AM198" i="2"/>
  <c r="AN198" i="2" a="1"/>
  <c r="AN198" i="2" s="1"/>
  <c r="AO198" i="2" a="1"/>
  <c r="AO198" i="2"/>
  <c r="AP198" i="2" a="1"/>
  <c r="AP198" i="2" s="1"/>
  <c r="AQ198" i="2" a="1"/>
  <c r="AQ198" i="2"/>
  <c r="AR198" i="2" a="1"/>
  <c r="AR198" i="2" s="1"/>
  <c r="AS198" i="2" a="1"/>
  <c r="AS198" i="2"/>
  <c r="AT198" i="2" a="1"/>
  <c r="AT198" i="2" s="1"/>
  <c r="AU198" i="2" a="1"/>
  <c r="AU198" i="2"/>
  <c r="AA199" i="2" a="1"/>
  <c r="AA199" i="2" s="1"/>
  <c r="AB199" i="2" a="1"/>
  <c r="AB199" i="2"/>
  <c r="AC199" i="2" a="1"/>
  <c r="AC199" i="2" s="1"/>
  <c r="AD199" i="2" a="1"/>
  <c r="AD199" i="2"/>
  <c r="AE199" i="2" a="1"/>
  <c r="AE199" i="2" s="1"/>
  <c r="AF199" i="2" a="1"/>
  <c r="AF199" i="2"/>
  <c r="AG199" i="2" a="1"/>
  <c r="AG199" i="2" s="1"/>
  <c r="AH199" i="2" a="1"/>
  <c r="AH199" i="2"/>
  <c r="AI199" i="2" a="1"/>
  <c r="AI199" i="2" s="1"/>
  <c r="AJ199" i="2" a="1"/>
  <c r="AJ199" i="2"/>
  <c r="AK199" i="2" a="1"/>
  <c r="AK199" i="2" s="1"/>
  <c r="AL199" i="2" a="1"/>
  <c r="AL199" i="2"/>
  <c r="AM199" i="2" a="1"/>
  <c r="AM199" i="2" s="1"/>
  <c r="AN199" i="2" a="1"/>
  <c r="AN199" i="2"/>
  <c r="AO199" i="2" a="1"/>
  <c r="AO199" i="2" s="1"/>
  <c r="AP199" i="2" a="1"/>
  <c r="AP199" i="2"/>
  <c r="AQ199" i="2" a="1"/>
  <c r="AQ199" i="2" s="1"/>
  <c r="AR199" i="2" a="1"/>
  <c r="AR199" i="2"/>
  <c r="AS199" i="2" a="1"/>
  <c r="AS199" i="2" s="1"/>
  <c r="AT199" i="2" a="1"/>
  <c r="AT199" i="2"/>
  <c r="AU199" i="2" a="1"/>
  <c r="AU199" i="2" s="1"/>
  <c r="AA200" i="2" a="1"/>
  <c r="AA200" i="2"/>
  <c r="AB200" i="2" a="1"/>
  <c r="AB200" i="2" s="1"/>
  <c r="AC200" i="2" a="1"/>
  <c r="AC200" i="2"/>
  <c r="AD200" i="2" a="1"/>
  <c r="AD200" i="2" s="1"/>
  <c r="AE200" i="2" a="1"/>
  <c r="AE200" i="2"/>
  <c r="AF200" i="2" a="1"/>
  <c r="AF200" i="2" s="1"/>
  <c r="AG200" i="2" a="1"/>
  <c r="AG200" i="2"/>
  <c r="AH200" i="2" a="1"/>
  <c r="AH200" i="2" s="1"/>
  <c r="AI200" i="2" a="1"/>
  <c r="AI200" i="2"/>
  <c r="AJ200" i="2" a="1"/>
  <c r="AJ200" i="2" s="1"/>
  <c r="AK200" i="2" a="1"/>
  <c r="AK200" i="2"/>
  <c r="AL200" i="2" a="1"/>
  <c r="AL200" i="2" s="1"/>
  <c r="AM200" i="2" a="1"/>
  <c r="AM200" i="2"/>
  <c r="AN200" i="2" a="1"/>
  <c r="AN200" i="2" s="1"/>
  <c r="AO200" i="2" a="1"/>
  <c r="AO200" i="2"/>
  <c r="AP200" i="2" a="1"/>
  <c r="AP200" i="2" s="1"/>
  <c r="AQ200" i="2" a="1"/>
  <c r="AQ200" i="2"/>
  <c r="AR200" i="2" a="1"/>
  <c r="AR200" i="2" s="1"/>
  <c r="AS200" i="2" a="1"/>
  <c r="AS200" i="2"/>
  <c r="AT200" i="2" a="1"/>
  <c r="AT200" i="2" s="1"/>
  <c r="AU200" i="2" a="1"/>
  <c r="AU200" i="2"/>
  <c r="AA201" i="2" a="1"/>
  <c r="AA201" i="2" s="1"/>
  <c r="AB201" i="2" a="1"/>
  <c r="AB201" i="2"/>
  <c r="AC201" i="2" a="1"/>
  <c r="AC201" i="2" s="1"/>
  <c r="AD201" i="2" a="1"/>
  <c r="AD201" i="2"/>
  <c r="AE201" i="2" a="1"/>
  <c r="AE201" i="2" s="1"/>
  <c r="AF201" i="2" a="1"/>
  <c r="AF201" i="2"/>
  <c r="AG201" i="2" a="1"/>
  <c r="AG201" i="2" s="1"/>
  <c r="AH201" i="2" a="1"/>
  <c r="AH201" i="2"/>
  <c r="AI201" i="2" a="1"/>
  <c r="AI201" i="2" s="1"/>
  <c r="AJ201" i="2" a="1"/>
  <c r="AJ201" i="2"/>
  <c r="AK201" i="2" a="1"/>
  <c r="AK201" i="2" s="1"/>
  <c r="AL201" i="2" a="1"/>
  <c r="AL201" i="2"/>
  <c r="AM201" i="2" a="1"/>
  <c r="AM201" i="2" s="1"/>
  <c r="AN201" i="2" a="1"/>
  <c r="AN201" i="2"/>
  <c r="AO201" i="2" a="1"/>
  <c r="AO201" i="2" s="1"/>
  <c r="AP201" i="2" a="1"/>
  <c r="AP201" i="2"/>
  <c r="AQ201" i="2" a="1"/>
  <c r="AQ201" i="2" s="1"/>
  <c r="AR201" i="2" a="1"/>
  <c r="AR201" i="2"/>
  <c r="AS201" i="2" a="1"/>
  <c r="AS201" i="2" s="1"/>
  <c r="AT201" i="2" a="1"/>
  <c r="AT201" i="2"/>
  <c r="AU201" i="2" a="1"/>
  <c r="AU201" i="2" s="1"/>
  <c r="AA202" i="2" a="1"/>
  <c r="AA202" i="2"/>
  <c r="AB202" i="2" a="1"/>
  <c r="AB202" i="2" s="1"/>
  <c r="AC202" i="2" a="1"/>
  <c r="AC202" i="2"/>
  <c r="AD202" i="2" a="1"/>
  <c r="AD202" i="2" s="1"/>
  <c r="AE202" i="2" a="1"/>
  <c r="AE202" i="2"/>
  <c r="AF202" i="2" a="1"/>
  <c r="AF202" i="2" s="1"/>
  <c r="AG202" i="2" a="1"/>
  <c r="AG202" i="2"/>
  <c r="AH202" i="2" a="1"/>
  <c r="AH202" i="2" s="1"/>
  <c r="AI202" i="2" a="1"/>
  <c r="AI202" i="2"/>
  <c r="AJ202" i="2" a="1"/>
  <c r="AJ202" i="2" s="1"/>
  <c r="AK202" i="2" a="1"/>
  <c r="AK202" i="2"/>
  <c r="AL202" i="2" a="1"/>
  <c r="AL202" i="2" s="1"/>
  <c r="AM202" i="2" a="1"/>
  <c r="AM202" i="2"/>
  <c r="AN202" i="2" a="1"/>
  <c r="AN202" i="2" s="1"/>
  <c r="AO202" i="2" a="1"/>
  <c r="AO202" i="2"/>
  <c r="AP202" i="2" a="1"/>
  <c r="AP202" i="2" s="1"/>
  <c r="AQ202" i="2" a="1"/>
  <c r="AQ202" i="2"/>
  <c r="AR202" i="2" a="1"/>
  <c r="AR202" i="2" s="1"/>
  <c r="AS202" i="2" a="1"/>
  <c r="AS202" i="2"/>
  <c r="AT202" i="2" a="1"/>
  <c r="AT202" i="2" s="1"/>
  <c r="AU202" i="2" a="1"/>
  <c r="AU202" i="2"/>
  <c r="AA203" i="2" a="1"/>
  <c r="AA203" i="2" s="1"/>
  <c r="AB203" i="2" a="1"/>
  <c r="AB203" i="2"/>
  <c r="AC203" i="2" a="1"/>
  <c r="AC203" i="2" s="1"/>
  <c r="AD203" i="2" a="1"/>
  <c r="AD203" i="2"/>
  <c r="AE203" i="2" a="1"/>
  <c r="AE203" i="2" s="1"/>
  <c r="AF203" i="2" a="1"/>
  <c r="AF203" i="2"/>
  <c r="AG203" i="2" a="1"/>
  <c r="AG203" i="2" s="1"/>
  <c r="AH203" i="2" a="1"/>
  <c r="AH203" i="2"/>
  <c r="AI203" i="2" a="1"/>
  <c r="AI203" i="2" s="1"/>
  <c r="AJ203" i="2" a="1"/>
  <c r="AJ203" i="2"/>
  <c r="AK203" i="2" a="1"/>
  <c r="AK203" i="2" s="1"/>
  <c r="AL203" i="2" a="1"/>
  <c r="AL203" i="2"/>
  <c r="AM203" i="2" a="1"/>
  <c r="AM203" i="2" s="1"/>
  <c r="AN203" i="2" a="1"/>
  <c r="AN203" i="2"/>
  <c r="AO203" i="2" a="1"/>
  <c r="AO203" i="2" s="1"/>
  <c r="AP203" i="2" a="1"/>
  <c r="AP203" i="2"/>
  <c r="AQ203" i="2" a="1"/>
  <c r="AQ203" i="2" s="1"/>
  <c r="AR203" i="2" a="1"/>
  <c r="AR203" i="2"/>
  <c r="AS203" i="2" a="1"/>
  <c r="AS203" i="2" s="1"/>
  <c r="AT203" i="2" a="1"/>
  <c r="AT203" i="2"/>
  <c r="AU203" i="2" a="1"/>
  <c r="AU203" i="2" s="1"/>
  <c r="AA204" i="2" a="1"/>
  <c r="AA204" i="2"/>
  <c r="AB204" i="2" a="1"/>
  <c r="AB204" i="2" s="1"/>
  <c r="AC204" i="2" a="1"/>
  <c r="AC204" i="2"/>
  <c r="AD204" i="2" a="1"/>
  <c r="AD204" i="2" s="1"/>
  <c r="AE204" i="2" a="1"/>
  <c r="AE204" i="2"/>
  <c r="AF204" i="2" a="1"/>
  <c r="AF204" i="2" s="1"/>
  <c r="AG204" i="2" a="1"/>
  <c r="AG204" i="2"/>
  <c r="AH204" i="2" a="1"/>
  <c r="AH204" i="2" s="1"/>
  <c r="AI204" i="2" a="1"/>
  <c r="AI204" i="2"/>
  <c r="AJ204" i="2" a="1"/>
  <c r="AJ204" i="2" s="1"/>
  <c r="AK204" i="2" a="1"/>
  <c r="AK204" i="2"/>
  <c r="AL204" i="2" a="1"/>
  <c r="AL204" i="2" s="1"/>
  <c r="AM204" i="2" a="1"/>
  <c r="AM204" i="2"/>
  <c r="AN204" i="2" a="1"/>
  <c r="AN204" i="2" s="1"/>
  <c r="AO204" i="2" a="1"/>
  <c r="AO204" i="2"/>
  <c r="AP204" i="2" a="1"/>
  <c r="AP204" i="2" s="1"/>
  <c r="AQ204" i="2" a="1"/>
  <c r="AQ204" i="2"/>
  <c r="AR204" i="2" a="1"/>
  <c r="AR204" i="2" s="1"/>
  <c r="AS204" i="2" a="1"/>
  <c r="AS204" i="2"/>
  <c r="AT204" i="2" a="1"/>
  <c r="AT204" i="2" s="1"/>
  <c r="AU204" i="2" a="1"/>
  <c r="AU204" i="2"/>
  <c r="AA205" i="2" a="1"/>
  <c r="AA205" i="2" s="1"/>
  <c r="AB205" i="2" a="1"/>
  <c r="AB205" i="2"/>
  <c r="AC205" i="2" a="1"/>
  <c r="AC205" i="2" s="1"/>
  <c r="AD205" i="2" a="1"/>
  <c r="AD205" i="2"/>
  <c r="AE205" i="2" a="1"/>
  <c r="AE205" i="2" s="1"/>
  <c r="AF205" i="2" a="1"/>
  <c r="AF205" i="2"/>
  <c r="AG205" i="2" a="1"/>
  <c r="AG205" i="2" s="1"/>
  <c r="AH205" i="2" a="1"/>
  <c r="AH205" i="2"/>
  <c r="AI205" i="2" a="1"/>
  <c r="AI205" i="2" s="1"/>
  <c r="AJ205" i="2" a="1"/>
  <c r="AJ205" i="2"/>
  <c r="AK205" i="2" a="1"/>
  <c r="AK205" i="2" s="1"/>
  <c r="AL205" i="2" a="1"/>
  <c r="AL205" i="2"/>
  <c r="AM205" i="2" a="1"/>
  <c r="AM205" i="2" s="1"/>
  <c r="AN205" i="2" a="1"/>
  <c r="AN205" i="2"/>
  <c r="AO205" i="2" a="1"/>
  <c r="AO205" i="2" s="1"/>
  <c r="AP205" i="2" a="1"/>
  <c r="AP205" i="2"/>
  <c r="AQ205" i="2" a="1"/>
  <c r="AQ205" i="2" s="1"/>
  <c r="AR205" i="2" a="1"/>
  <c r="AR205" i="2"/>
  <c r="AS205" i="2" a="1"/>
  <c r="AS205" i="2" s="1"/>
  <c r="AT205" i="2" a="1"/>
  <c r="AT205" i="2"/>
  <c r="AU205" i="2" a="1"/>
  <c r="AU205" i="2" s="1"/>
  <c r="AA206" i="2" a="1"/>
  <c r="AA206" i="2"/>
  <c r="AB206" i="2" a="1"/>
  <c r="AB206" i="2" s="1"/>
  <c r="AC206" i="2" a="1"/>
  <c r="AC206" i="2"/>
  <c r="AD206" i="2" a="1"/>
  <c r="AD206" i="2" s="1"/>
  <c r="AE206" i="2" a="1"/>
  <c r="AE206" i="2"/>
  <c r="AF206" i="2" a="1"/>
  <c r="AF206" i="2" s="1"/>
  <c r="AG206" i="2" a="1"/>
  <c r="AG206" i="2"/>
  <c r="AH206" i="2" a="1"/>
  <c r="AH206" i="2" s="1"/>
  <c r="AI206" i="2" a="1"/>
  <c r="AI206" i="2"/>
  <c r="AJ206" i="2" a="1"/>
  <c r="AJ206" i="2" s="1"/>
  <c r="AK206" i="2" a="1"/>
  <c r="AK206" i="2"/>
  <c r="AL206" i="2" a="1"/>
  <c r="AL206" i="2" s="1"/>
  <c r="AM206" i="2" a="1"/>
  <c r="AM206" i="2"/>
  <c r="AN206" i="2" a="1"/>
  <c r="AN206" i="2" s="1"/>
  <c r="AO206" i="2" a="1"/>
  <c r="AO206" i="2"/>
  <c r="AP206" i="2" a="1"/>
  <c r="AP206" i="2" s="1"/>
  <c r="AQ206" i="2" a="1"/>
  <c r="AQ206" i="2"/>
  <c r="AR206" i="2" a="1"/>
  <c r="AR206" i="2" s="1"/>
  <c r="AS206" i="2" a="1"/>
  <c r="AS206" i="2"/>
  <c r="AT206" i="2" a="1"/>
  <c r="AT206" i="2" s="1"/>
  <c r="AU206" i="2" a="1"/>
  <c r="AU206" i="2"/>
  <c r="AA207" i="2" a="1"/>
  <c r="AA207" i="2" s="1"/>
  <c r="AB207" i="2" a="1"/>
  <c r="AB207" i="2"/>
  <c r="AC207" i="2" a="1"/>
  <c r="AC207" i="2" s="1"/>
  <c r="AD207" i="2" a="1"/>
  <c r="AD207" i="2"/>
  <c r="AE207" i="2" a="1"/>
  <c r="AE207" i="2" s="1"/>
  <c r="AF207" i="2" a="1"/>
  <c r="AF207" i="2"/>
  <c r="AG207" i="2" a="1"/>
  <c r="AG207" i="2" s="1"/>
  <c r="AH207" i="2" a="1"/>
  <c r="AH207" i="2"/>
  <c r="AI207" i="2" a="1"/>
  <c r="AI207" i="2" s="1"/>
  <c r="AJ207" i="2" a="1"/>
  <c r="AJ207" i="2"/>
  <c r="AK207" i="2" a="1"/>
  <c r="AK207" i="2" s="1"/>
  <c r="AL207" i="2" a="1"/>
  <c r="AL207" i="2"/>
  <c r="AM207" i="2" a="1"/>
  <c r="AM207" i="2" s="1"/>
  <c r="AN207" i="2" a="1"/>
  <c r="AN207" i="2"/>
  <c r="AO207" i="2" a="1"/>
  <c r="AO207" i="2" s="1"/>
  <c r="AP207" i="2" a="1"/>
  <c r="AP207" i="2"/>
  <c r="AQ207" i="2" a="1"/>
  <c r="AQ207" i="2" s="1"/>
  <c r="AR207" i="2" a="1"/>
  <c r="AR207" i="2"/>
  <c r="AS207" i="2" a="1"/>
  <c r="AS207" i="2" s="1"/>
  <c r="AT207" i="2" a="1"/>
  <c r="AT207" i="2"/>
  <c r="AU207" i="2" a="1"/>
  <c r="AU207" i="2" s="1"/>
  <c r="AA208" i="2" a="1"/>
  <c r="AA208" i="2"/>
  <c r="AB208" i="2" a="1"/>
  <c r="AB208" i="2" s="1"/>
  <c r="AC208" i="2" a="1"/>
  <c r="AC208" i="2"/>
  <c r="AD208" i="2" a="1"/>
  <c r="AD208" i="2" s="1"/>
  <c r="AE208" i="2" a="1"/>
  <c r="AE208" i="2"/>
  <c r="AF208" i="2" a="1"/>
  <c r="AF208" i="2" s="1"/>
  <c r="AG208" i="2" a="1"/>
  <c r="AG208" i="2"/>
  <c r="AH208" i="2" a="1"/>
  <c r="AH208" i="2" s="1"/>
  <c r="AI208" i="2" a="1"/>
  <c r="AI208" i="2"/>
  <c r="AJ208" i="2" a="1"/>
  <c r="AJ208" i="2" s="1"/>
  <c r="AK208" i="2" a="1"/>
  <c r="AK208" i="2"/>
  <c r="AL208" i="2" a="1"/>
  <c r="AL208" i="2" s="1"/>
  <c r="AM208" i="2" a="1"/>
  <c r="AM208" i="2"/>
  <c r="AN208" i="2" a="1"/>
  <c r="AN208" i="2" s="1"/>
  <c r="AO208" i="2" a="1"/>
  <c r="AO208" i="2"/>
  <c r="AP208" i="2" a="1"/>
  <c r="AP208" i="2" s="1"/>
  <c r="AQ208" i="2" a="1"/>
  <c r="AQ208" i="2"/>
  <c r="AR208" i="2" a="1"/>
  <c r="AR208" i="2" s="1"/>
  <c r="AS208" i="2" a="1"/>
  <c r="AS208" i="2"/>
  <c r="AT208" i="2" a="1"/>
  <c r="AT208" i="2" s="1"/>
  <c r="AU208" i="2" a="1"/>
  <c r="AU208" i="2"/>
  <c r="AA209" i="2" a="1"/>
  <c r="AA209" i="2" s="1"/>
  <c r="AB209" i="2" a="1"/>
  <c r="AB209" i="2"/>
  <c r="AC209" i="2" a="1"/>
  <c r="AC209" i="2" s="1"/>
  <c r="AD209" i="2" a="1"/>
  <c r="AD209" i="2"/>
  <c r="AE209" i="2" a="1"/>
  <c r="AE209" i="2" s="1"/>
  <c r="AF209" i="2" a="1"/>
  <c r="AF209" i="2"/>
  <c r="AG209" i="2" a="1"/>
  <c r="AG209" i="2" s="1"/>
  <c r="AH209" i="2" a="1"/>
  <c r="AH209" i="2"/>
  <c r="AI209" i="2" a="1"/>
  <c r="AI209" i="2" s="1"/>
  <c r="AJ209" i="2" a="1"/>
  <c r="AJ209" i="2"/>
  <c r="AK209" i="2" a="1"/>
  <c r="AK209" i="2" s="1"/>
  <c r="AL209" i="2" a="1"/>
  <c r="AL209" i="2"/>
  <c r="AM209" i="2" a="1"/>
  <c r="AM209" i="2" s="1"/>
  <c r="AN209" i="2" a="1"/>
  <c r="AN209" i="2"/>
  <c r="AO209" i="2" a="1"/>
  <c r="AO209" i="2" s="1"/>
  <c r="AP209" i="2" a="1"/>
  <c r="AP209" i="2"/>
  <c r="AQ209" i="2" a="1"/>
  <c r="AQ209" i="2" s="1"/>
  <c r="AR209" i="2" a="1"/>
  <c r="AR209" i="2"/>
  <c r="AS209" i="2" a="1"/>
  <c r="AS209" i="2" s="1"/>
  <c r="AT209" i="2" a="1"/>
  <c r="AT209" i="2"/>
  <c r="AU209" i="2" a="1"/>
  <c r="AU209" i="2" s="1"/>
  <c r="AA210" i="2" a="1"/>
  <c r="AA210" i="2"/>
  <c r="AB210" i="2" a="1"/>
  <c r="AB210" i="2" s="1"/>
  <c r="AC210" i="2" a="1"/>
  <c r="AC210" i="2"/>
  <c r="AD210" i="2" a="1"/>
  <c r="AD210" i="2" s="1"/>
  <c r="AE210" i="2" a="1"/>
  <c r="AE210" i="2"/>
  <c r="AF210" i="2" a="1"/>
  <c r="AF210" i="2" s="1"/>
  <c r="AG210" i="2" a="1"/>
  <c r="AG210" i="2"/>
  <c r="AH210" i="2" a="1"/>
  <c r="AH210" i="2" s="1"/>
  <c r="AI210" i="2" a="1"/>
  <c r="AI210" i="2"/>
  <c r="AJ210" i="2" a="1"/>
  <c r="AJ210" i="2" s="1"/>
  <c r="AK210" i="2" a="1"/>
  <c r="AK210" i="2"/>
  <c r="AL210" i="2" a="1"/>
  <c r="AL210" i="2" s="1"/>
  <c r="AM210" i="2" a="1"/>
  <c r="AM210" i="2"/>
  <c r="AN210" i="2" a="1"/>
  <c r="AN210" i="2" s="1"/>
  <c r="AO210" i="2" a="1"/>
  <c r="AO210" i="2"/>
  <c r="AP210" i="2" a="1"/>
  <c r="AP210" i="2" s="1"/>
  <c r="AQ210" i="2" a="1"/>
  <c r="AQ210" i="2"/>
  <c r="AR210" i="2" a="1"/>
  <c r="AR210" i="2" s="1"/>
  <c r="AS210" i="2" a="1"/>
  <c r="AS210" i="2"/>
  <c r="AT210" i="2" a="1"/>
  <c r="AT210" i="2" s="1"/>
  <c r="AU210" i="2" a="1"/>
  <c r="AU210" i="2"/>
  <c r="AA211" i="2" a="1"/>
  <c r="AA211" i="2" s="1"/>
  <c r="AB211" i="2" a="1"/>
  <c r="AB211" i="2"/>
  <c r="AC211" i="2" a="1"/>
  <c r="AC211" i="2" s="1"/>
  <c r="AD211" i="2" a="1"/>
  <c r="AD211" i="2"/>
  <c r="AE211" i="2" a="1"/>
  <c r="AE211" i="2" s="1"/>
  <c r="AF211" i="2" a="1"/>
  <c r="AF211" i="2"/>
  <c r="AG211" i="2" a="1"/>
  <c r="AG211" i="2" s="1"/>
  <c r="AH211" i="2" a="1"/>
  <c r="AH211" i="2"/>
  <c r="AI211" i="2" a="1"/>
  <c r="AI211" i="2" s="1"/>
  <c r="AJ211" i="2" a="1"/>
  <c r="AJ211" i="2"/>
  <c r="AK211" i="2" a="1"/>
  <c r="AK211" i="2" s="1"/>
  <c r="AL211" i="2" a="1"/>
  <c r="AL211" i="2"/>
  <c r="AM211" i="2" a="1"/>
  <c r="AM211" i="2" s="1"/>
  <c r="AN211" i="2" a="1"/>
  <c r="AN211" i="2"/>
  <c r="AO211" i="2" a="1"/>
  <c r="AO211" i="2" s="1"/>
  <c r="AP211" i="2" a="1"/>
  <c r="AP211" i="2"/>
  <c r="AQ211" i="2" a="1"/>
  <c r="AQ211" i="2" s="1"/>
  <c r="AR211" i="2" a="1"/>
  <c r="AR211" i="2"/>
  <c r="AS211" i="2" a="1"/>
  <c r="AS211" i="2" s="1"/>
  <c r="AT211" i="2" a="1"/>
  <c r="AT211" i="2"/>
  <c r="AU211" i="2" a="1"/>
  <c r="AU211" i="2" s="1"/>
  <c r="AA212" i="2" a="1"/>
  <c r="AA212" i="2"/>
  <c r="AB212" i="2" a="1"/>
  <c r="AB212" i="2" s="1"/>
  <c r="AC212" i="2" a="1"/>
  <c r="AC212" i="2"/>
  <c r="AD212" i="2" a="1"/>
  <c r="AD212" i="2" s="1"/>
  <c r="AE212" i="2" a="1"/>
  <c r="AE212" i="2"/>
  <c r="AF212" i="2" a="1"/>
  <c r="AF212" i="2" s="1"/>
  <c r="AG212" i="2" a="1"/>
  <c r="AG212" i="2"/>
  <c r="AH212" i="2" a="1"/>
  <c r="AH212" i="2" s="1"/>
  <c r="AI212" i="2" a="1"/>
  <c r="AI212" i="2"/>
  <c r="AJ212" i="2" a="1"/>
  <c r="AJ212" i="2" s="1"/>
  <c r="AK212" i="2" a="1"/>
  <c r="AK212" i="2"/>
  <c r="AL212" i="2" a="1"/>
  <c r="AL212" i="2" s="1"/>
  <c r="AM212" i="2" a="1"/>
  <c r="AM212" i="2"/>
  <c r="AN212" i="2" a="1"/>
  <c r="AN212" i="2" s="1"/>
  <c r="AO212" i="2" a="1"/>
  <c r="AO212" i="2"/>
  <c r="AP212" i="2" a="1"/>
  <c r="AP212" i="2" s="1"/>
  <c r="AQ212" i="2" a="1"/>
  <c r="AQ212" i="2"/>
  <c r="AR212" i="2" a="1"/>
  <c r="AR212" i="2" s="1"/>
  <c r="AS212" i="2" a="1"/>
  <c r="AS212" i="2"/>
  <c r="AT212" i="2" a="1"/>
  <c r="AT212" i="2" s="1"/>
  <c r="AU212" i="2" a="1"/>
  <c r="AU212" i="2"/>
  <c r="AA213" i="2" a="1"/>
  <c r="AA213" i="2" s="1"/>
  <c r="AB213" i="2" a="1"/>
  <c r="AB213" i="2"/>
  <c r="AC213" i="2" a="1"/>
  <c r="AC213" i="2" s="1"/>
  <c r="AD213" i="2" a="1"/>
  <c r="AD213" i="2"/>
  <c r="AE213" i="2" a="1"/>
  <c r="AE213" i="2" s="1"/>
  <c r="AF213" i="2" a="1"/>
  <c r="AF213" i="2"/>
  <c r="AG213" i="2" a="1"/>
  <c r="AG213" i="2" s="1"/>
  <c r="AH213" i="2" a="1"/>
  <c r="AH213" i="2"/>
  <c r="AI213" i="2" a="1"/>
  <c r="AI213" i="2" s="1"/>
  <c r="AJ213" i="2" a="1"/>
  <c r="AJ213" i="2"/>
  <c r="AK213" i="2" a="1"/>
  <c r="AK213" i="2" s="1"/>
  <c r="AL213" i="2" a="1"/>
  <c r="AL213" i="2"/>
  <c r="AM213" i="2" a="1"/>
  <c r="AM213" i="2" s="1"/>
  <c r="AN213" i="2" a="1"/>
  <c r="AN213" i="2"/>
  <c r="AO213" i="2" a="1"/>
  <c r="AO213" i="2" s="1"/>
  <c r="AP213" i="2" a="1"/>
  <c r="AP213" i="2"/>
  <c r="AQ213" i="2" a="1"/>
  <c r="AQ213" i="2" s="1"/>
  <c r="AR213" i="2" a="1"/>
  <c r="AR213" i="2"/>
  <c r="AS213" i="2" a="1"/>
  <c r="AS213" i="2" s="1"/>
  <c r="AT213" i="2" a="1"/>
  <c r="AT213" i="2"/>
  <c r="AU213" i="2" a="1"/>
  <c r="AU213" i="2" s="1"/>
  <c r="AA214" i="2" a="1"/>
  <c r="AA214" i="2"/>
  <c r="AB214" i="2" a="1"/>
  <c r="AB214" i="2" s="1"/>
  <c r="AC214" i="2" a="1"/>
  <c r="AC214" i="2"/>
  <c r="AD214" i="2" a="1"/>
  <c r="AD214" i="2" s="1"/>
  <c r="AE214" i="2" a="1"/>
  <c r="AE214" i="2"/>
  <c r="AF214" i="2" a="1"/>
  <c r="AF214" i="2" s="1"/>
  <c r="AG214" i="2" a="1"/>
  <c r="AG214" i="2"/>
  <c r="AH214" i="2" a="1"/>
  <c r="AH214" i="2" s="1"/>
  <c r="AI214" i="2" a="1"/>
  <c r="AI214" i="2"/>
  <c r="AJ214" i="2" a="1"/>
  <c r="AJ214" i="2" s="1"/>
  <c r="AK214" i="2" a="1"/>
  <c r="AK214" i="2"/>
  <c r="AL214" i="2" a="1"/>
  <c r="AL214" i="2" s="1"/>
  <c r="AM214" i="2" a="1"/>
  <c r="AM214" i="2"/>
  <c r="AN214" i="2" a="1"/>
  <c r="AN214" i="2" s="1"/>
  <c r="AO214" i="2" a="1"/>
  <c r="AO214" i="2"/>
  <c r="AP214" i="2" a="1"/>
  <c r="AP214" i="2" s="1"/>
  <c r="AQ214" i="2" a="1"/>
  <c r="AQ214" i="2"/>
  <c r="AR214" i="2" a="1"/>
  <c r="AR214" i="2" s="1"/>
  <c r="AS214" i="2" a="1"/>
  <c r="AS214" i="2"/>
  <c r="AT214" i="2" a="1"/>
  <c r="AT214" i="2" s="1"/>
  <c r="AU214" i="2" a="1"/>
  <c r="AU214" i="2"/>
  <c r="AA215" i="2" a="1"/>
  <c r="AA215" i="2" s="1"/>
  <c r="AB215" i="2" a="1"/>
  <c r="AB215" i="2"/>
  <c r="AC215" i="2" a="1"/>
  <c r="AC215" i="2" s="1"/>
  <c r="AD215" i="2" a="1"/>
  <c r="AD215" i="2"/>
  <c r="AE215" i="2" a="1"/>
  <c r="AE215" i="2" s="1"/>
  <c r="AF215" i="2" a="1"/>
  <c r="AF215" i="2"/>
  <c r="AG215" i="2" a="1"/>
  <c r="AG215" i="2" s="1"/>
  <c r="AH215" i="2" a="1"/>
  <c r="AH215" i="2"/>
  <c r="AI215" i="2" a="1"/>
  <c r="AI215" i="2" s="1"/>
  <c r="AJ215" i="2" a="1"/>
  <c r="AJ215" i="2"/>
  <c r="AK215" i="2" a="1"/>
  <c r="AK215" i="2" s="1"/>
  <c r="AL215" i="2" a="1"/>
  <c r="AL215" i="2"/>
  <c r="AM215" i="2" a="1"/>
  <c r="AM215" i="2" s="1"/>
  <c r="AN215" i="2" a="1"/>
  <c r="AN215" i="2"/>
  <c r="AO215" i="2" a="1"/>
  <c r="AO215" i="2" s="1"/>
  <c r="AP215" i="2" a="1"/>
  <c r="AP215" i="2"/>
  <c r="AQ215" i="2" a="1"/>
  <c r="AQ215" i="2" s="1"/>
  <c r="AR215" i="2" a="1"/>
  <c r="AR215" i="2"/>
  <c r="AS215" i="2" a="1"/>
  <c r="AS215" i="2" s="1"/>
  <c r="AT215" i="2" a="1"/>
  <c r="AT215" i="2"/>
  <c r="AU215" i="2" a="1"/>
  <c r="AU215" i="2" s="1"/>
  <c r="AA216" i="2" a="1"/>
  <c r="AA216" i="2"/>
  <c r="AB216" i="2" a="1"/>
  <c r="AB216" i="2" s="1"/>
  <c r="AC216" i="2" a="1"/>
  <c r="AC216" i="2"/>
  <c r="AD216" i="2" a="1"/>
  <c r="AD216" i="2" s="1"/>
  <c r="AE216" i="2" a="1"/>
  <c r="AE216" i="2"/>
  <c r="AF216" i="2" a="1"/>
  <c r="AF216" i="2" s="1"/>
  <c r="AG216" i="2" a="1"/>
  <c r="AG216" i="2"/>
  <c r="AH216" i="2" a="1"/>
  <c r="AH216" i="2" s="1"/>
  <c r="AI216" i="2" a="1"/>
  <c r="AI216" i="2"/>
  <c r="AJ216" i="2" a="1"/>
  <c r="AJ216" i="2" s="1"/>
  <c r="AK216" i="2" a="1"/>
  <c r="AK216" i="2"/>
  <c r="AL216" i="2" a="1"/>
  <c r="AL216" i="2" s="1"/>
  <c r="AM216" i="2" a="1"/>
  <c r="AM216" i="2"/>
  <c r="AN216" i="2" a="1"/>
  <c r="AN216" i="2" s="1"/>
  <c r="AO216" i="2" a="1"/>
  <c r="AO216" i="2"/>
  <c r="AP216" i="2" a="1"/>
  <c r="AP216" i="2" s="1"/>
  <c r="AQ216" i="2" a="1"/>
  <c r="AQ216" i="2"/>
  <c r="AR216" i="2" a="1"/>
  <c r="AR216" i="2" s="1"/>
  <c r="AS216" i="2" a="1"/>
  <c r="AS216" i="2"/>
  <c r="AT216" i="2" a="1"/>
  <c r="AT216" i="2" s="1"/>
  <c r="AU216" i="2" a="1"/>
  <c r="AU216" i="2"/>
  <c r="AA217" i="2" a="1"/>
  <c r="AA217" i="2" s="1"/>
  <c r="AB217" i="2" a="1"/>
  <c r="AB217" i="2"/>
  <c r="AC217" i="2" a="1"/>
  <c r="AC217" i="2" s="1"/>
  <c r="AD217" i="2" a="1"/>
  <c r="AD217" i="2"/>
  <c r="AE217" i="2" a="1"/>
  <c r="AE217" i="2" s="1"/>
  <c r="AF217" i="2" a="1"/>
  <c r="AF217" i="2"/>
  <c r="AG217" i="2" a="1"/>
  <c r="AG217" i="2" s="1"/>
  <c r="AH217" i="2" a="1"/>
  <c r="AH217" i="2"/>
  <c r="AI217" i="2" a="1"/>
  <c r="AI217" i="2" s="1"/>
  <c r="AJ217" i="2" a="1"/>
  <c r="AJ217" i="2"/>
  <c r="AK217" i="2" a="1"/>
  <c r="AK217" i="2" s="1"/>
  <c r="AL217" i="2" a="1"/>
  <c r="AL217" i="2"/>
  <c r="AM217" i="2" a="1"/>
  <c r="AM217" i="2" s="1"/>
  <c r="AN217" i="2" a="1"/>
  <c r="AN217" i="2"/>
  <c r="AO217" i="2" a="1"/>
  <c r="AO217" i="2" s="1"/>
  <c r="AP217" i="2" a="1"/>
  <c r="AP217" i="2"/>
  <c r="AQ217" i="2" a="1"/>
  <c r="AQ217" i="2" s="1"/>
  <c r="AR217" i="2" a="1"/>
  <c r="AR217" i="2"/>
  <c r="AS217" i="2" a="1"/>
  <c r="AS217" i="2" s="1"/>
  <c r="AT217" i="2" a="1"/>
  <c r="AT217" i="2"/>
  <c r="AU217" i="2" a="1"/>
  <c r="AU217" i="2" s="1"/>
  <c r="AA218" i="2" a="1"/>
  <c r="AA218" i="2"/>
  <c r="AB218" i="2" a="1"/>
  <c r="AB218" i="2" s="1"/>
  <c r="AC218" i="2" a="1"/>
  <c r="AC218" i="2"/>
  <c r="AD218" i="2" a="1"/>
  <c r="AD218" i="2" s="1"/>
  <c r="AE218" i="2" a="1"/>
  <c r="AE218" i="2"/>
  <c r="AF218" i="2" a="1"/>
  <c r="AF218" i="2" s="1"/>
  <c r="AG218" i="2" a="1"/>
  <c r="AG218" i="2"/>
  <c r="AH218" i="2" a="1"/>
  <c r="AH218" i="2" s="1"/>
  <c r="AI218" i="2" a="1"/>
  <c r="AI218" i="2"/>
  <c r="AJ218" i="2" a="1"/>
  <c r="AJ218" i="2" s="1"/>
  <c r="AK218" i="2" a="1"/>
  <c r="AK218" i="2"/>
  <c r="AL218" i="2" a="1"/>
  <c r="AL218" i="2" s="1"/>
  <c r="AM218" i="2" a="1"/>
  <c r="AM218" i="2"/>
  <c r="AN218" i="2" a="1"/>
  <c r="AN218" i="2" s="1"/>
  <c r="AO218" i="2" a="1"/>
  <c r="AO218" i="2"/>
  <c r="AP218" i="2" a="1"/>
  <c r="AP218" i="2" s="1"/>
  <c r="AQ218" i="2" a="1"/>
  <c r="AQ218" i="2"/>
  <c r="AR218" i="2" a="1"/>
  <c r="AR218" i="2" s="1"/>
  <c r="AS218" i="2" a="1"/>
  <c r="AS218" i="2"/>
  <c r="AT218" i="2" a="1"/>
  <c r="AT218" i="2" s="1"/>
  <c r="AU218" i="2" a="1"/>
  <c r="AU218" i="2"/>
  <c r="AA219" i="2" a="1"/>
  <c r="AA219" i="2" s="1"/>
  <c r="AB219" i="2" a="1"/>
  <c r="AB219" i="2"/>
  <c r="AC219" i="2" a="1"/>
  <c r="AC219" i="2" s="1"/>
  <c r="AD219" i="2" a="1"/>
  <c r="AD219" i="2"/>
  <c r="AE219" i="2" a="1"/>
  <c r="AE219" i="2" s="1"/>
  <c r="AF219" i="2" a="1"/>
  <c r="AF219" i="2"/>
  <c r="AG219" i="2" a="1"/>
  <c r="AG219" i="2" s="1"/>
  <c r="AH219" i="2" a="1"/>
  <c r="AH219" i="2"/>
  <c r="AI219" i="2" a="1"/>
  <c r="AI219" i="2" s="1"/>
  <c r="AJ219" i="2" a="1"/>
  <c r="AJ219" i="2"/>
  <c r="AK219" i="2" a="1"/>
  <c r="AK219" i="2" s="1"/>
  <c r="AL219" i="2" a="1"/>
  <c r="AL219" i="2"/>
  <c r="AM219" i="2" a="1"/>
  <c r="AM219" i="2" s="1"/>
  <c r="AN219" i="2" a="1"/>
  <c r="AN219" i="2"/>
  <c r="AO219" i="2" a="1"/>
  <c r="AO219" i="2" s="1"/>
  <c r="AP219" i="2" a="1"/>
  <c r="AP219" i="2"/>
  <c r="AQ219" i="2" a="1"/>
  <c r="AQ219" i="2" s="1"/>
  <c r="AR219" i="2" a="1"/>
  <c r="AR219" i="2"/>
  <c r="AS219" i="2" a="1"/>
  <c r="AS219" i="2" s="1"/>
  <c r="AT219" i="2" a="1"/>
  <c r="AT219" i="2"/>
  <c r="AU219" i="2" a="1"/>
  <c r="AU219" i="2" s="1"/>
  <c r="AB6" i="2" a="1"/>
  <c r="AB6" i="2" s="1"/>
  <c r="AC6" i="2" a="1"/>
  <c r="AC6" i="2"/>
  <c r="AD6" i="2" a="1"/>
  <c r="AD6" i="2" s="1"/>
  <c r="AE6" i="2" a="1"/>
  <c r="AE6" i="2"/>
  <c r="AF6" i="2" a="1"/>
  <c r="AF6" i="2" s="1"/>
  <c r="AG6" i="2" a="1"/>
  <c r="AG6" i="2"/>
  <c r="AH6" i="2" a="1"/>
  <c r="AH6" i="2" s="1"/>
  <c r="AI6" i="2" a="1"/>
  <c r="AI6" i="2"/>
  <c r="AJ6" i="2" a="1"/>
  <c r="AJ6" i="2" s="1"/>
  <c r="AK6" i="2" a="1"/>
  <c r="AK6" i="2"/>
  <c r="AL6" i="2" a="1"/>
  <c r="AL6" i="2" s="1"/>
  <c r="AM6" i="2" a="1"/>
  <c r="AM6" i="2"/>
  <c r="AN6" i="2" a="1"/>
  <c r="AN6" i="2" s="1"/>
  <c r="AO6" i="2" a="1"/>
  <c r="AO6" i="2"/>
  <c r="AP6" i="2" a="1"/>
  <c r="AP6" i="2" s="1"/>
  <c r="AQ6" i="2" a="1"/>
  <c r="AQ6" i="2"/>
  <c r="AR6" i="2" a="1"/>
  <c r="AR6" i="2" s="1"/>
  <c r="AS6" i="2" a="1"/>
  <c r="AS6" i="2"/>
  <c r="AT6" i="2" a="1"/>
  <c r="AT6" i="2" s="1"/>
  <c r="AU6" i="2" a="1"/>
  <c r="AU6" i="2" s="1"/>
  <c r="AA6" i="2" a="1"/>
  <c r="AA6" i="2" s="1"/>
  <c r="Z7" i="2" l="1"/>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6" i="2"/>
</calcChain>
</file>

<file path=xl/sharedStrings.xml><?xml version="1.0" encoding="utf-8"?>
<sst xmlns="http://schemas.openxmlformats.org/spreadsheetml/2006/main" count="2695" uniqueCount="452">
  <si>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</si>
  <si>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</si>
  <si>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</si>
  <si>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</si>
  <si>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</si>
  <si>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</si>
  <si>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</si>
  <si>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</si>
  <si>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</si>
  <si>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</si>
  <si>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</si>
  <si>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</si>
  <si>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</si>
  <si>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</si>
  <si>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</si>
  <si>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</si>
  <si>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</si>
  <si>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</si>
  <si>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</si>
  <si>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</si>
  <si>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</si>
  <si>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</si>
  <si>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</si>
  <si>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</si>
  <si>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</si>
  <si>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</si>
  <si>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</si>
  <si>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</si>
  <si>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</si>
  <si>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</si>
  <si>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</si>
  <si>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</si>
  <si>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</si>
  <si>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</si>
  <si>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</si>
  <si>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</si>
  <si>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</si>
  <si>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</si>
  <si>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</si>
  <si>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</si>
  <si>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</si>
  <si>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</si>
  <si>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</si>
  <si>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</si>
  <si>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</si>
  <si>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</si>
  <si>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</si>
  <si>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</si>
  <si>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</si>
  <si>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</si>
  <si>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</si>
  <si>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</si>
  <si>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</si>
  <si>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</si>
  <si>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</si>
  <si>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</si>
  <si>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</si>
  <si>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</si>
  <si>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</si>
  <si>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</si>
  <si>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</si>
  <si>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</si>
  <si>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</si>
  <si>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</si>
  <si>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</si>
  <si>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</si>
  <si>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</si>
  <si>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</si>
  <si>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</si>
  <si>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</si>
  <si>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</si>
  <si>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</si>
  <si>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</si>
  <si>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</si>
  <si>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</si>
  <si>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</si>
  <si>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</si>
  <si>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</si>
  <si>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</si>
  <si>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</si>
  <si>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</si>
  <si>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</si>
  <si>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</si>
  <si>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</si>
  <si>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</si>
  <si>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</si>
  <si>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</si>
  <si>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</si>
  <si>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</si>
  <si>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</si>
  <si>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</si>
  <si>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</si>
  <si>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</si>
  <si>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</si>
  <si>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</si>
  <si>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</si>
  <si>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</si>
  <si>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</si>
  <si>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</si>
  <si>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</si>
  <si>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</si>
  <si>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</si>
  <si>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</si>
  <si>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</si>
  <si>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</si>
  <si>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</si>
  <si>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</si>
  <si>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</si>
  <si>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</si>
  <si>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</si>
  <si>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</si>
  <si>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</si>
  <si>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</si>
  <si>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</si>
  <si>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</si>
  <si>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</si>
  <si>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</si>
  <si>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</si>
  <si>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</si>
  <si>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</si>
  <si>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</si>
  <si>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</si>
  <si>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</si>
  <si>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</si>
  <si>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</si>
  <si>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</si>
  <si>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</si>
  <si>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</si>
  <si>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</si>
  <si>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</si>
  <si>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</si>
  <si>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</si>
  <si>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</si>
  <si>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</si>
  <si>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</si>
  <si>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</si>
  <si>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</si>
  <si>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</si>
  <si>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</si>
  <si>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</si>
  <si>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</si>
  <si>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</si>
  <si>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</si>
  <si>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</si>
  <si>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</si>
  <si>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</si>
  <si>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</si>
  <si>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</si>
  <si>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</si>
  <si>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</si>
  <si>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</si>
  <si>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</si>
  <si>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</si>
  <si>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</si>
  <si>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</si>
  <si>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</si>
  <si>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</si>
  <si>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</si>
  <si>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</si>
  <si>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</si>
  <si>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</si>
  <si>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</si>
  <si>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</si>
  <si>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</si>
  <si>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</si>
  <si>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</si>
  <si>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</si>
  <si>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</si>
  <si>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</si>
  <si>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</si>
  <si>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</si>
  <si>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</si>
  <si>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</si>
  <si>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</si>
  <si>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</si>
  <si>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</si>
  <si>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</si>
  <si>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</si>
  <si>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</si>
  <si>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</si>
  <si>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</si>
  <si>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</si>
  <si>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</si>
  <si>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</si>
  <si>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</si>
  <si>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</si>
  <si>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</si>
  <si>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</si>
  <si>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</si>
  <si>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</si>
  <si>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</si>
  <si>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</si>
  <si>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</si>
  <si>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</si>
  <si>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</si>
  <si>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</si>
  <si>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</si>
  <si>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</si>
  <si>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</si>
  <si>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</si>
  <si>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</si>
  <si>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</si>
  <si>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</si>
  <si>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</si>
  <si>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</si>
  <si>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</si>
  <si>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</si>
  <si>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</si>
  <si>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</si>
  <si>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</si>
  <si>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</si>
  <si>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</si>
  <si>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Voice and Accountability</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</si>
  <si>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</si>
  <si>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</si>
  <si>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</si>
  <si>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</si>
  <si>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</si>
  <si>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</si>
  <si>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</si>
  <si>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</si>
  <si>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</si>
  <si>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</si>
  <si>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</si>
  <si>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</si>
  <si>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</si>
  <si>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Reflects perceptions of the extent to which a country's citizens are able to participate in selecting their government, as well as freedom of expression, freedom of association, and a free media.</t>
  </si>
  <si>
    <t>SSD</t>
  </si>
  <si>
    <t>JEY</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</si>
  <si>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</si>
  <si>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</si>
  <si>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</si>
  <si>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</si>
  <si>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</si>
  <si>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</si>
  <si>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</si>
  <si>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</si>
  <si>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</si>
  <si>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</si>
  <si>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</si>
  <si>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</si>
  <si>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</si>
  <si>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</si>
  <si>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</si>
  <si>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</si>
  <si>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</si>
  <si>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</si>
  <si>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</si>
  <si>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</si>
  <si>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</si>
  <si>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</si>
  <si>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</si>
  <si>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</si>
  <si>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</si>
  <si>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</si>
  <si>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</si>
  <si>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</si>
  <si>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</si>
  <si>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</si>
  <si>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</si>
  <si>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</si>
  <si>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</si>
  <si>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</si>
  <si>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</si>
  <si>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</si>
  <si>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</si>
  <si>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</si>
  <si>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</si>
  <si>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</si>
  <si>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</si>
  <si>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</si>
  <si>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</si>
  <si>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</si>
  <si>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</si>
  <si>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</si>
  <si>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</si>
  <si>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</si>
  <si>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</si>
  <si>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</si>
  <si>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</si>
  <si>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</si>
  <si>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</si>
  <si>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</si>
  <si>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</si>
  <si>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</si>
  <si>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</si>
  <si>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</si>
  <si>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</si>
  <si>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</si>
  <si>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</si>
  <si>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</si>
  <si>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</si>
  <si>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</si>
  <si>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</si>
  <si>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</si>
  <si>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</si>
  <si>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</si>
  <si>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</si>
  <si>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</si>
  <si>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</si>
  <si>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</si>
  <si>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</si>
  <si>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</si>
  <si>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</si>
  <si>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</si>
  <si>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</si>
  <si>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</si>
  <si>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</si>
  <si>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</si>
  <si>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</si>
  <si>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</si>
  <si>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</si>
  <si>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</si>
  <si>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</si>
  <si>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</si>
  <si>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</si>
  <si>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</si>
  <si>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</si>
  <si>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</si>
  <si>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</si>
  <si>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</si>
  <si>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</si>
  <si>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</si>
  <si>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</si>
  <si>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</si>
  <si>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</si>
  <si>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</si>
  <si>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</si>
  <si>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</si>
  <si>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</si>
  <si>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</si>
  <si>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</si>
  <si>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</si>
  <si>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</si>
  <si>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</si>
  <si>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</si>
  <si>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</si>
  <si>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</si>
  <si>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</si>
  <si>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</si>
  <si>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</si>
  <si>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</si>
  <si>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</si>
  <si>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</si>
  <si>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</si>
  <si>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</si>
  <si>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</si>
  <si>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</si>
  <si>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</si>
  <si>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</si>
  <si>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</si>
  <si>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</si>
  <si>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</si>
  <si>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</si>
  <si>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</si>
  <si>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</si>
  <si>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</si>
  <si>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</si>
  <si>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</si>
  <si>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</si>
  <si>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</si>
  <si>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</si>
  <si>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</si>
  <si>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</si>
  <si>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</si>
  <si>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</si>
  <si>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</si>
  <si>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</si>
  <si>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</si>
  <si>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</si>
  <si>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</si>
  <si>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</si>
  <si>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</si>
  <si>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</si>
  <si>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</si>
  <si>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</si>
  <si>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</si>
  <si>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</si>
  <si>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</si>
  <si>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</si>
  <si>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</si>
  <si>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</si>
  <si>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</si>
  <si>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</si>
  <si>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</si>
  <si>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</si>
  <si>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</si>
  <si>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</si>
  <si>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</si>
  <si>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</si>
  <si>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</si>
  <si>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</si>
  <si>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</si>
  <si>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</si>
  <si>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</si>
  <si>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</si>
  <si>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</si>
  <si>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</si>
  <si>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</si>
  <si>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</si>
  <si>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</si>
  <si>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</si>
  <si>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</si>
  <si>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</si>
  <si>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</si>
  <si>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</si>
  <si>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</si>
  <si>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</si>
  <si>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</si>
  <si>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</si>
  <si>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</si>
  <si>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</si>
  <si>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</si>
  <si>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</si>
  <si>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</si>
  <si>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</si>
  <si>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</si>
  <si>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</si>
  <si>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</si>
  <si>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</si>
  <si>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</si>
  <si>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</si>
  <si>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</si>
  <si>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</si>
  <si>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</si>
  <si>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</si>
  <si>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</si>
  <si>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</si>
  <si>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</si>
  <si>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</si>
  <si>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</si>
  <si>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</si>
  <si>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</si>
  <si>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</si>
  <si>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</si>
  <si>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</si>
  <si>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</si>
  <si>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</si>
  <si>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</si>
  <si>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</si>
  <si>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</si>
  <si>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</si>
  <si>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</si>
  <si>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</si>
  <si>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</si>
  <si>
    <t>North Macedonia</t>
  </si>
  <si>
    <t>Eswatini</t>
  </si>
  <si>
    <t>min</t>
  </si>
  <si>
    <t>max</t>
  </si>
  <si>
    <t xml:space="preserve">normalized </t>
  </si>
  <si>
    <t>Reflects perceptions of the extent to which a country's citizens are able to participate in selecting their government, as well as freedom of expression, freedom of association, and a free media.
The values representes Governance Score which is estimate of governance measured on a scale from approximetly -2.5 to 2.5. Higher values correspondes to better governance
For more information see http://info.worldbank.org/governance/wgi/Home/Reports and for documentation http://info.worldbank.org/governance/wgi/Home/Documents</t>
  </si>
  <si>
    <t>I transformed the data by adding 2.5 to each cells and then I divide them by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</si>
</sst>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7"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b/>
      <i/>
      <sz val="10"/>
      <color rgb="FFFF0000"/>
      <name val="Arial"/>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0" fillId="0" borderId="0" xfId="0" applyAlignment="1">
      <alignment horizontal="center"/>
    </xf>
    <xf numFmtId="0" fontId="1" fillId="0" borderId="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applyFill="1" applyBorder="1"/>
    <xf numFmtId="2" fontId="0" fillId="0" borderId="5" xfId="0" applyNumberFormat="1" applyFill="1" applyBorder="1"/>
    <xf numFmtId="0" fontId="1" fillId="0" borderId="9" xfId="0" applyFont="1" applyBorder="1" applyAlignment="1">
      <alignment horizontal="center"/>
    </xf>
    <xf numFmtId="2" fontId="0" fillId="0" borderId="6" xfId="0" applyNumberFormat="1" applyFill="1" applyBorder="1"/>
    <xf numFmtId="2" fontId="0" fillId="0" borderId="7" xfId="0" applyNumberFormat="1" applyFill="1" applyBorder="1"/>
    <xf numFmtId="2" fontId="0" fillId="0" borderId="8" xfId="0" applyNumberFormat="1" applyFill="1" applyBorder="1"/>
    <xf numFmtId="0" fontId="0" fillId="0" borderId="0" xfId="0" applyBorder="1"/>
    <xf numFmtId="0" fontId="1" fillId="0" borderId="0" xfId="0" applyFont="1" applyFill="1"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0" xfId="0" applyNumberFormat="1"/>
    <xf numFmtId="164" fontId="0" fillId="2" borderId="0" xfId="0" applyNumberFormat="1" applyFill="1"/>
    <xf numFmtId="0" fontId="6" fillId="0" borderId="0" xfId="0" applyFont="1" applyAlignment="1">
      <alignment horizontal="left" wrapText="1" readingOrder="1"/>
    </xf>
    <xf numFmtId="0" fontId="4" fillId="0" borderId="0" xfId="0" applyFont="1" applyAlignment="1">
      <alignment horizontal="left" vertical="top" wrapText="1"/>
    </xf>
    <xf numFmtId="2" fontId="0" fillId="0" borderId="0" xfId="0" applyNumberFormat="1"/>
  </cellXfs>
  <cellStyles count="2">
    <cellStyle name="_x000d__x000a_JournalTemplate=C:\COMFO\CTALK\JOURSTD.TPL_x000d__x000a_LbStateAddress=3 3 0 251 1 89 2 311_x000d__x000a_LbStateJou" xfId="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20"/>
  <sheetViews>
    <sheetView zoomScale="80" zoomScaleNormal="80" workbookViewId="0">
      <pane xSplit="2" ySplit="5" topLeftCell="E192" activePane="bottomRight" state="frozen"/>
      <selection pane="topRight" activeCell="C1" sqref="C1"/>
      <selection pane="bottomLeft" activeCell="A6" sqref="A6"/>
      <selection pane="bottomRight" activeCell="A4" sqref="A4:X219"/>
    </sheetView>
  </sheetViews>
  <sheetFormatPr baseColWidth="10" defaultColWidth="9.140625" defaultRowHeight="15" x14ac:dyDescent="0.25"/>
  <cols>
    <col min="1" max="1" width="19.7109375" customWidth="1"/>
    <col min="28" max="28" width="13.140625" customWidth="1"/>
    <col min="29" max="29" width="14.28515625" bestFit="1" customWidth="1"/>
  </cols>
  <sheetData>
    <row r="1" spans="1:66" ht="21" x14ac:dyDescent="0.35">
      <c r="A1" s="2" t="s">
        <v>212</v>
      </c>
      <c r="AA1" s="26">
        <v>1996</v>
      </c>
      <c r="AB1" s="26" t="s">
        <v>447</v>
      </c>
      <c r="AC1" s="26" t="s">
        <v>448</v>
      </c>
      <c r="AD1" s="14"/>
    </row>
    <row r="2" spans="1:66" x14ac:dyDescent="0.25">
      <c r="A2" s="13" t="s">
        <v>226</v>
      </c>
      <c r="AA2" s="26"/>
      <c r="AB2" s="26" t="s">
        <v>323</v>
      </c>
      <c r="AC2" s="26" t="s">
        <v>378</v>
      </c>
      <c r="AD2" s="14"/>
    </row>
    <row r="3" spans="1:66" x14ac:dyDescent="0.25">
      <c r="A3" s="13"/>
      <c r="AA3" s="26"/>
      <c r="AB3" s="27">
        <v>-1.9566402435302734</v>
      </c>
      <c r="AC3" s="27">
        <v>1.6295582056045532</v>
      </c>
      <c r="AD3" s="14"/>
    </row>
    <row r="4" spans="1:66" x14ac:dyDescent="0.25">
      <c r="A4" s="9"/>
      <c r="B4" s="11"/>
      <c r="C4" s="4">
        <v>1996</v>
      </c>
      <c r="D4" s="4">
        <v>1998</v>
      </c>
      <c r="E4" s="4">
        <v>2000</v>
      </c>
      <c r="F4" s="4">
        <v>2002</v>
      </c>
      <c r="G4" s="4">
        <v>2003</v>
      </c>
      <c r="H4" s="4">
        <v>2004</v>
      </c>
      <c r="I4" s="4">
        <v>2005</v>
      </c>
      <c r="J4" s="4">
        <v>2006</v>
      </c>
      <c r="K4" s="4">
        <v>2007</v>
      </c>
      <c r="L4" s="4">
        <v>2008</v>
      </c>
      <c r="M4" s="4">
        <v>2009</v>
      </c>
      <c r="N4" s="4">
        <v>2010</v>
      </c>
      <c r="O4" s="4">
        <v>2011</v>
      </c>
      <c r="P4" s="4">
        <v>2012</v>
      </c>
      <c r="Q4" s="4">
        <v>2013</v>
      </c>
      <c r="R4" s="4">
        <v>2014</v>
      </c>
      <c r="S4" s="4">
        <v>2015</v>
      </c>
      <c r="T4" s="4">
        <v>2016</v>
      </c>
      <c r="U4" s="4">
        <v>2017</v>
      </c>
      <c r="V4" s="4">
        <v>2018</v>
      </c>
      <c r="W4" s="4">
        <v>2019</v>
      </c>
      <c r="X4" s="4">
        <v>2020</v>
      </c>
      <c r="Z4" s="25">
        <v>1996</v>
      </c>
      <c r="AA4" s="25">
        <v>1998</v>
      </c>
      <c r="AB4" s="25">
        <v>2000</v>
      </c>
      <c r="AC4" s="25">
        <v>2002</v>
      </c>
      <c r="AD4" s="25">
        <v>2003</v>
      </c>
      <c r="AE4" s="25">
        <v>2004</v>
      </c>
      <c r="AF4" s="25">
        <v>2005</v>
      </c>
      <c r="AG4" s="25">
        <v>2006</v>
      </c>
      <c r="AH4" s="25">
        <v>2007</v>
      </c>
      <c r="AI4" s="25">
        <v>2008</v>
      </c>
      <c r="AJ4" s="25">
        <v>2009</v>
      </c>
      <c r="AK4" s="25">
        <v>2010</v>
      </c>
      <c r="AL4" s="25">
        <v>2011</v>
      </c>
      <c r="AM4" s="25">
        <v>2012</v>
      </c>
      <c r="AN4" s="25">
        <v>2013</v>
      </c>
      <c r="AO4" s="25">
        <v>2014</v>
      </c>
      <c r="AP4" s="25">
        <v>2015</v>
      </c>
      <c r="AQ4" s="25">
        <v>2016</v>
      </c>
      <c r="AR4" s="25">
        <v>2017</v>
      </c>
      <c r="AS4" s="25">
        <v>2018</v>
      </c>
      <c r="AT4" s="25">
        <v>2019</v>
      </c>
      <c r="AU4" s="25">
        <v>2020</v>
      </c>
      <c r="AW4" s="25">
        <v>2014</v>
      </c>
      <c r="AX4" s="25">
        <v>2015</v>
      </c>
      <c r="AY4" s="25">
        <v>2016</v>
      </c>
      <c r="AZ4" s="25">
        <v>2017</v>
      </c>
      <c r="BA4" s="25">
        <v>2018</v>
      </c>
      <c r="BB4" s="25">
        <v>2019</v>
      </c>
      <c r="BC4" s="25">
        <v>2020</v>
      </c>
      <c r="BE4" s="25">
        <v>2014</v>
      </c>
      <c r="BF4" s="25">
        <v>2015</v>
      </c>
      <c r="BG4" s="25">
        <v>2016</v>
      </c>
      <c r="BH4" s="25">
        <v>2017</v>
      </c>
      <c r="BI4" s="25">
        <v>2018</v>
      </c>
      <c r="BJ4" s="25">
        <v>2019</v>
      </c>
      <c r="BK4" s="25">
        <v>2020</v>
      </c>
    </row>
    <row r="5" spans="1:66" x14ac:dyDescent="0.25">
      <c r="A5" s="10" t="s">
        <v>229</v>
      </c>
      <c r="B5" s="12" t="s">
        <v>444</v>
      </c>
      <c r="C5" s="16" t="s">
        <v>213</v>
      </c>
      <c r="D5" s="16" t="s">
        <v>213</v>
      </c>
      <c r="E5" s="16" t="s">
        <v>213</v>
      </c>
      <c r="F5" s="16" t="s">
        <v>213</v>
      </c>
      <c r="G5" s="16" t="s">
        <v>213</v>
      </c>
      <c r="H5" s="16" t="s">
        <v>213</v>
      </c>
      <c r="I5" s="16" t="s">
        <v>213</v>
      </c>
      <c r="J5" s="16" t="s">
        <v>213</v>
      </c>
      <c r="K5" s="16" t="s">
        <v>213</v>
      </c>
      <c r="L5" s="16" t="s">
        <v>213</v>
      </c>
      <c r="M5" s="16" t="s">
        <v>213</v>
      </c>
      <c r="N5" s="16" t="s">
        <v>213</v>
      </c>
      <c r="O5" s="16" t="s">
        <v>213</v>
      </c>
      <c r="P5" s="16" t="s">
        <v>213</v>
      </c>
      <c r="Q5" s="16" t="s">
        <v>213</v>
      </c>
      <c r="R5" s="16" t="s">
        <v>213</v>
      </c>
      <c r="S5" s="16" t="s">
        <v>213</v>
      </c>
      <c r="T5" s="16" t="s">
        <v>213</v>
      </c>
      <c r="U5" s="16" t="s">
        <v>213</v>
      </c>
      <c r="V5" s="16" t="s">
        <v>213</v>
      </c>
      <c r="W5" s="16" t="s">
        <v>213</v>
      </c>
      <c r="X5" s="16" t="s">
        <v>213</v>
      </c>
      <c r="Z5" s="25" t="s">
        <v>449</v>
      </c>
      <c r="AA5" s="25" t="s">
        <v>449</v>
      </c>
      <c r="AB5" s="25" t="s">
        <v>449</v>
      </c>
      <c r="AC5" s="25" t="s">
        <v>449</v>
      </c>
      <c r="AD5" s="25" t="s">
        <v>449</v>
      </c>
      <c r="AE5" s="25" t="s">
        <v>449</v>
      </c>
      <c r="AF5" s="25" t="s">
        <v>449</v>
      </c>
      <c r="AG5" s="25" t="s">
        <v>449</v>
      </c>
      <c r="AH5" s="25" t="s">
        <v>449</v>
      </c>
      <c r="AI5" s="25" t="s">
        <v>449</v>
      </c>
      <c r="AJ5" s="25" t="s">
        <v>449</v>
      </c>
      <c r="AK5" s="25" t="s">
        <v>449</v>
      </c>
      <c r="AL5" s="25" t="s">
        <v>449</v>
      </c>
      <c r="AM5" s="25" t="s">
        <v>449</v>
      </c>
      <c r="AN5" s="25" t="s">
        <v>449</v>
      </c>
      <c r="AO5" s="25" t="s">
        <v>449</v>
      </c>
      <c r="AP5" s="25" t="s">
        <v>449</v>
      </c>
      <c r="AQ5" s="25" t="s">
        <v>449</v>
      </c>
      <c r="AR5" s="25" t="s">
        <v>449</v>
      </c>
      <c r="AS5" s="25" t="s">
        <v>449</v>
      </c>
      <c r="AT5" s="25" t="s">
        <v>449</v>
      </c>
      <c r="AU5" s="25" t="s">
        <v>449</v>
      </c>
      <c r="AW5" s="25"/>
      <c r="AX5" s="25"/>
      <c r="AY5" s="25"/>
      <c r="AZ5" s="25"/>
      <c r="BA5" s="25"/>
      <c r="BB5" s="25"/>
      <c r="BC5" s="25"/>
      <c r="BE5" s="25"/>
      <c r="BF5" s="25"/>
      <c r="BG5" s="25"/>
      <c r="BH5" s="25"/>
      <c r="BI5" s="25"/>
      <c r="BJ5" s="25"/>
      <c r="BK5" s="25"/>
    </row>
    <row r="6" spans="1:66" x14ac:dyDescent="0.25">
      <c r="A6" t="s">
        <v>234</v>
      </c>
      <c r="B6" t="s">
        <v>2</v>
      </c>
      <c r="C6" s="18">
        <v>-1.9085401296615601</v>
      </c>
      <c r="D6" s="18">
        <v>-2.0393011569976807</v>
      </c>
      <c r="E6" s="18">
        <v>-2.0314168930053711</v>
      </c>
      <c r="F6" s="18">
        <v>-1.4334210157394409</v>
      </c>
      <c r="G6" s="18">
        <v>-1.177571177482605</v>
      </c>
      <c r="H6" s="18">
        <v>-1.2030339241027832</v>
      </c>
      <c r="I6" s="18">
        <v>-1.125429630279541</v>
      </c>
      <c r="J6" s="18">
        <v>-1.110293984413147</v>
      </c>
      <c r="K6" s="18">
        <v>-1.0576539039611816</v>
      </c>
      <c r="L6" s="18">
        <v>-1.168901801109314</v>
      </c>
      <c r="M6" s="18">
        <v>-1.375496506690979</v>
      </c>
      <c r="N6" s="18">
        <v>-1.4044681787490845</v>
      </c>
      <c r="O6" s="18">
        <v>-1.3359769582748413</v>
      </c>
      <c r="P6" s="18">
        <v>-1.2674300670623779</v>
      </c>
      <c r="Q6" s="18">
        <v>-1.2400683164596558</v>
      </c>
      <c r="R6" s="18">
        <v>-1.1354449987411499</v>
      </c>
      <c r="S6" s="18">
        <v>-1.117563009262085</v>
      </c>
      <c r="T6" s="18">
        <v>-1.0378375053405762</v>
      </c>
      <c r="U6" s="18">
        <v>-0.99085408449172974</v>
      </c>
      <c r="V6" s="18">
        <v>-1.0116033554077148</v>
      </c>
      <c r="W6" s="18">
        <v>-1.006792426109314</v>
      </c>
      <c r="X6" s="18">
        <v>-1.0834585428237915</v>
      </c>
      <c r="Z6" s="28">
        <f>(C6-$AB$3)/($AC$3-$AB$3)</f>
        <v>1.3412563345544241E-2</v>
      </c>
      <c r="AA6">
        <f t="array" ref="AA6">(D6-MIN(IF(ISNUMBER(D$6:D$219),D$6:D$219)))/(MAX(IF(ISNUMBER(D$6:D$219),D$6:D$219))-MIN(IF(ISNUMBER(D$6:D$219),D$6:D$219)))</f>
        <v>7.7363971805075394E-3</v>
      </c>
      <c r="AB6">
        <f t="array" ref="AB6">(E6-MIN(IF(ISNUMBER(E$6:E$219),E$6:E$219)))/(MAX(IF(ISNUMBER(E$6:E$219),E$6:E$219))-MIN(IF(ISNUMBER(E$6:E$219),E$6:E$219)))</f>
        <v>2.2501963001350545E-2</v>
      </c>
      <c r="AC6">
        <f t="array" ref="AC6">(F6-MIN(IF(ISNUMBER(F$6:F$219),F$6:F$219)))/(MAX(IF(ISNUMBER(F$6:F$219),F$6:F$219))-MIN(IF(ISNUMBER(F$6:F$219),F$6:F$219)))</f>
        <v>0.18936720959838224</v>
      </c>
      <c r="AD6">
        <f t="array" ref="AD6">(G6-MIN(IF(ISNUMBER(G$6:G$219),G$6:G$219)))/(MAX(IF(ISNUMBER(G$6:G$219),G$6:G$219))-MIN(IF(ISNUMBER(G$6:G$219),G$6:G$219)))</f>
        <v>0.26636135632858093</v>
      </c>
      <c r="AE6">
        <f t="array" ref="AE6">(H6-MIN(IF(ISNUMBER(H$6:H$219),H$6:H$219)))/(MAX(IF(ISNUMBER(H$6:H$219),H$6:H$219))-MIN(IF(ISNUMBER(H$6:H$219),H$6:H$219)))</f>
        <v>0.23437864207694303</v>
      </c>
      <c r="AF6">
        <f t="array" ref="AF6">(I6-MIN(IF(ISNUMBER(I$6:I$219),I$6:I$219)))/(MAX(IF(ISNUMBER(I$6:I$219),I$6:I$219))-MIN(IF(ISNUMBER(I$6:I$219),I$6:I$219)))</f>
        <v>0.26996227805494671</v>
      </c>
      <c r="AG6">
        <f t="array" ref="AG6">(J6-MIN(IF(ISNUMBER(J$6:J$219),J$6:J$219)))/(MAX(IF(ISNUMBER(J$6:J$219),J$6:J$219))-MIN(IF(ISNUMBER(J$6:J$219),J$6:J$219)))</f>
        <v>0.30967602826928159</v>
      </c>
      <c r="AH6">
        <f t="array" ref="AH6">(K6-MIN(IF(ISNUMBER(K$6:K$219),K$6:K$219)))/(MAX(IF(ISNUMBER(K$6:K$219),K$6:K$219))-MIN(IF(ISNUMBER(K$6:K$219),K$6:K$219)))</f>
        <v>0.31154740173892637</v>
      </c>
      <c r="AI6">
        <f t="array" ref="AI6">(L6-MIN(IF(ISNUMBER(L$6:L$219),L$6:L$219)))/(MAX(IF(ISNUMBER(L$6:L$219),L$6:L$219))-MIN(IF(ISNUMBER(L$6:L$219),L$6:L$219)))</f>
        <v>0.2801626262202912</v>
      </c>
      <c r="AJ6">
        <f t="array" ref="AJ6">(M6-MIN(IF(ISNUMBER(M$6:M$219),M$6:M$219)))/(MAX(IF(ISNUMBER(M$6:M$219),M$6:M$219))-MIN(IF(ISNUMBER(M$6:M$219),M$6:M$219)))</f>
        <v>0.23395139762006287</v>
      </c>
      <c r="AK6">
        <f t="array" ref="AK6">(N6-MIN(IF(ISNUMBER(N$6:N$219),N$6:N$219)))/(MAX(IF(ISNUMBER(N$6:N$219),N$6:N$219))-MIN(IF(ISNUMBER(N$6:N$219),N$6:N$219)))</f>
        <v>0.21530316658910273</v>
      </c>
      <c r="AL6">
        <f t="array" ref="AL6">(O6-MIN(IF(ISNUMBER(O$6:O$219),O$6:O$219)))/(MAX(IF(ISNUMBER(O$6:O$219),O$6:O$219))-MIN(IF(ISNUMBER(O$6:O$219),O$6:O$219)))</f>
        <v>0.23415888468281834</v>
      </c>
      <c r="AM6">
        <f t="array" ref="AM6">(P6-MIN(IF(ISNUMBER(P$6:P$219),P$6:P$219)))/(MAX(IF(ISNUMBER(P$6:P$219),P$6:P$219))-MIN(IF(ISNUMBER(P$6:P$219),P$6:P$219)))</f>
        <v>0.24707194154543813</v>
      </c>
      <c r="AN6">
        <f t="array" ref="AN6">(Q6-MIN(IF(ISNUMBER(Q$6:Q$219),Q$6:Q$219)))/(MAX(IF(ISNUMBER(Q$6:Q$219),Q$6:Q$219))-MIN(IF(ISNUMBER(Q$6:Q$219),Q$6:Q$219)))</f>
        <v>0.25356481584399249</v>
      </c>
      <c r="AO6">
        <f t="array" ref="AO6">(R6-MIN(IF(ISNUMBER(R$6:R$219),R$6:R$219)))/(MAX(IF(ISNUMBER(R$6:R$219),R$6:R$219))-MIN(IF(ISNUMBER(R$6:R$219),R$6:R$219)))</f>
        <v>0.28497174979326351</v>
      </c>
      <c r="AP6">
        <f t="array" ref="AP6">(S6-MIN(IF(ISNUMBER(S$6:S$219),S$6:S$219)))/(MAX(IF(ISNUMBER(S$6:S$219),S$6:S$219))-MIN(IF(ISNUMBER(S$6:S$219),S$6:S$219)))</f>
        <v>0.28531062988985134</v>
      </c>
      <c r="AQ6">
        <f t="array" ref="AQ6">(T6-MIN(IF(ISNUMBER(T$6:T$219),T$6:T$219)))/(MAX(IF(ISNUMBER(T$6:T$219),T$6:T$219))-MIN(IF(ISNUMBER(T$6:T$219),T$6:T$219)))</f>
        <v>0.2971228017527075</v>
      </c>
      <c r="AR6">
        <f t="array" ref="AR6">(U6-MIN(IF(ISNUMBER(U$6:U$219),U$6:U$219)))/(MAX(IF(ISNUMBER(U$6:U$219),U$6:U$219))-MIN(IF(ISNUMBER(U$6:U$219),U$6:U$219)))</f>
        <v>0.31105615315338297</v>
      </c>
      <c r="AS6">
        <f t="array" ref="AS6">(V6-MIN(IF(ISNUMBER(V$6:V$219),V$6:V$219)))/(MAX(IF(ISNUMBER(V$6:V$219),V$6:V$219))-MIN(IF(ISNUMBER(V$6:V$219),V$6:V$219)))</f>
        <v>0.30715688604577845</v>
      </c>
      <c r="AT6">
        <f t="array" ref="AT6">(W6-MIN(IF(ISNUMBER(W$6:W$219),W$6:W$219)))/(MAX(IF(ISNUMBER(W$6:W$219),W$6:W$219))-MIN(IF(ISNUMBER(W$6:W$219),W$6:W$219)))</f>
        <v>0.31086215646431803</v>
      </c>
      <c r="AU6">
        <f t="array" ref="AU6">(X6-MIN(IF(ISNUMBER(X$6:X$219),X$6:X$219)))/(MAX(IF(ISNUMBER(X$6:X$219),X$6:X$219))-MIN(IF(ISNUMBER(X$6:X$219),X$6:X$219)))</f>
        <v>0.27683570678785296</v>
      </c>
      <c r="AW6">
        <f>IF(ISNUMBER(R6),R6,"")</f>
        <v>-1.1354449987411499</v>
      </c>
      <c r="AX6">
        <f t="shared" ref="AX6:BC6" si="0">IF(ISNUMBER(S6),S6,"")</f>
        <v>-1.117563009262085</v>
      </c>
      <c r="AY6">
        <f t="shared" si="0"/>
        <v>-1.0378375053405762</v>
      </c>
      <c r="AZ6">
        <f t="shared" si="0"/>
        <v>-0.99085408449172974</v>
      </c>
      <c r="BA6">
        <f t="shared" si="0"/>
        <v>-1.0116033554077148</v>
      </c>
      <c r="BB6">
        <f t="shared" si="0"/>
        <v>-1.006792426109314</v>
      </c>
      <c r="BC6">
        <f t="shared" si="0"/>
        <v>-1.0834585428237915</v>
      </c>
      <c r="BE6">
        <f>IF(ISNUMBER(R6),1,"")</f>
        <v>1</v>
      </c>
      <c r="BF6">
        <f t="shared" ref="BF6:BK6" si="1">IF(ISNUMBER(S6),1,"")</f>
        <v>1</v>
      </c>
      <c r="BG6">
        <f t="shared" si="1"/>
        <v>1</v>
      </c>
      <c r="BH6">
        <f t="shared" si="1"/>
        <v>1</v>
      </c>
      <c r="BI6">
        <f t="shared" si="1"/>
        <v>1</v>
      </c>
      <c r="BJ6">
        <f t="shared" si="1"/>
        <v>1</v>
      </c>
      <c r="BK6">
        <f t="shared" si="1"/>
        <v>1</v>
      </c>
      <c r="BM6">
        <f>SUM(BE6:BK6)</f>
        <v>7</v>
      </c>
      <c r="BN6">
        <f>IF(BM6=0,0,1)</f>
        <v>1</v>
      </c>
    </row>
    <row r="7" spans="1:66" x14ac:dyDescent="0.25">
      <c r="A7" t="s">
        <v>237</v>
      </c>
      <c r="B7" t="s">
        <v>5</v>
      </c>
      <c r="C7" s="18">
        <v>-0.64829784631729126</v>
      </c>
      <c r="D7" s="18">
        <v>-0.38737285137176514</v>
      </c>
      <c r="E7" s="18">
        <v>-0.28513866662979126</v>
      </c>
      <c r="F7" s="18">
        <v>-8.1502264365553856E-3</v>
      </c>
      <c r="G7" s="18">
        <v>7.0307701826095581E-2</v>
      </c>
      <c r="H7" s="18">
        <v>7.2375005111098289E-3</v>
      </c>
      <c r="I7" s="18">
        <v>3.6717785988003016E-3</v>
      </c>
      <c r="J7" s="18">
        <v>7.5889945030212402E-2</v>
      </c>
      <c r="K7" s="18">
        <v>0.11300849169492722</v>
      </c>
      <c r="L7" s="18">
        <v>0.17493909597396851</v>
      </c>
      <c r="M7" s="18">
        <v>0.14147727191448212</v>
      </c>
      <c r="N7" s="18">
        <v>0.12382158637046814</v>
      </c>
      <c r="O7" s="18">
        <v>6.2333762645721436E-2</v>
      </c>
      <c r="P7" s="18">
        <v>2.2064054384827614E-2</v>
      </c>
      <c r="Q7" s="18">
        <v>4.8892583698034286E-2</v>
      </c>
      <c r="R7" s="18">
        <v>0.14376074075698853</v>
      </c>
      <c r="S7" s="18">
        <v>0.15714864432811737</v>
      </c>
      <c r="T7" s="18">
        <v>0.17092673480510712</v>
      </c>
      <c r="U7" s="18">
        <v>0.20378455519676208</v>
      </c>
      <c r="V7" s="18">
        <v>0.18073379993438721</v>
      </c>
      <c r="W7" s="18">
        <v>0.14271074533462524</v>
      </c>
      <c r="X7" s="18">
        <v>8.7339922785758972E-2</v>
      </c>
      <c r="Z7" s="28">
        <f t="shared" ref="Z7:Z70" si="2">(C7-$AB$3)/($AC$3-$AB$3)</f>
        <v>0.36482710473778185</v>
      </c>
      <c r="AA7">
        <f t="array" ref="AA7">(D7-MIN(IF(ISNUMBER(D$6:D$219),D$6:D$219)))/(MAX(IF(ISNUMBER(D$6:D$219),D$6:D$219))-MIN(IF(ISNUMBER(D$6:D$219),D$6:D$219)))</f>
        <v>0.45805768549897546</v>
      </c>
      <c r="AB7">
        <f t="array" ref="AB7">(E7-MIN(IF(ISNUMBER(E$6:E$219),E$6:E$219)))/(MAX(IF(ISNUMBER(E$6:E$219),E$6:E$219))-MIN(IF(ISNUMBER(E$6:E$219),E$6:E$219)))</f>
        <v>0.48259315619209148</v>
      </c>
      <c r="AC7">
        <f t="array" ref="AC7">(F7-MIN(IF(ISNUMBER(F$6:F$219),F$6:F$219)))/(MAX(IF(ISNUMBER(F$6:F$219),F$6:F$219))-MIN(IF(ISNUMBER(F$6:F$219),F$6:F$219)))</f>
        <v>0.57362768393527308</v>
      </c>
      <c r="AD7">
        <f t="array" ref="AD7">(G7-MIN(IF(ISNUMBER(G$6:G$219),G$6:G$219)))/(MAX(IF(ISNUMBER(G$6:G$219),G$6:G$219))-MIN(IF(ISNUMBER(G$6:G$219),G$6:G$219)))</f>
        <v>0.5947670436128405</v>
      </c>
      <c r="AE7">
        <f t="array" ref="AE7">(H7-MIN(IF(ISNUMBER(H$6:H$219),H$6:H$219)))/(MAX(IF(ISNUMBER(H$6:H$219),H$6:H$219))-MIN(IF(ISNUMBER(H$6:H$219),H$6:H$219)))</f>
        <v>0.54283460910655346</v>
      </c>
      <c r="AF7">
        <f t="array" ref="AF7">(I7-MIN(IF(ISNUMBER(I$6:I$219),I$6:I$219)))/(MAX(IF(ISNUMBER(I$6:I$219),I$6:I$219))-MIN(IF(ISNUMBER(I$6:I$219),I$6:I$219)))</f>
        <v>0.55766752750102855</v>
      </c>
      <c r="AG7">
        <f t="array" ref="AG7">(J7-MIN(IF(ISNUMBER(J$6:J$219),J$6:J$219)))/(MAX(IF(ISNUMBER(J$6:J$219),J$6:J$219))-MIN(IF(ISNUMBER(J$6:J$219),J$6:J$219)))</f>
        <v>0.61499762319759155</v>
      </c>
      <c r="AH7">
        <f t="array" ref="AH7">(K7-MIN(IF(ISNUMBER(K$6:K$219),K$6:K$219)))/(MAX(IF(ISNUMBER(K$6:K$219),K$6:K$219))-MIN(IF(ISNUMBER(K$6:K$219),K$6:K$219)))</f>
        <v>0.62063381316468558</v>
      </c>
      <c r="AI7">
        <f t="array" ref="AI7">(L7-MIN(IF(ISNUMBER(L$6:L$219),L$6:L$219)))/(MAX(IF(ISNUMBER(L$6:L$219),L$6:L$219))-MIN(IF(ISNUMBER(L$6:L$219),L$6:L$219)))</f>
        <v>0.63620530249584306</v>
      </c>
      <c r="AJ7">
        <f t="array" ref="AJ7">(M7-MIN(IF(ISNUMBER(M$6:M$219),M$6:M$219)))/(MAX(IF(ISNUMBER(M$6:M$219),M$6:M$219))-MIN(IF(ISNUMBER(M$6:M$219),M$6:M$219)))</f>
        <v>0.63048600557011336</v>
      </c>
      <c r="AK7">
        <f t="array" ref="AK7">(N7-MIN(IF(ISNUMBER(N$6:N$219),N$6:N$219)))/(MAX(IF(ISNUMBER(N$6:N$219),N$6:N$219))-MIN(IF(ISNUMBER(N$6:N$219),N$6:N$219)))</f>
        <v>0.61511034407547405</v>
      </c>
      <c r="AL7">
        <f t="array" ref="AL7">(O7-MIN(IF(ISNUMBER(O$6:O$219),O$6:O$219)))/(MAX(IF(ISNUMBER(O$6:O$219),O$6:O$219))-MIN(IF(ISNUMBER(O$6:O$219),O$6:O$219)))</f>
        <v>0.59565879792811904</v>
      </c>
      <c r="AM7">
        <f t="array" ref="AM7">(P7-MIN(IF(ISNUMBER(P$6:P$219),P$6:P$219)))/(MAX(IF(ISNUMBER(P$6:P$219),P$6:P$219))-MIN(IF(ISNUMBER(P$6:P$219),P$6:P$219)))</f>
        <v>0.57118012478993907</v>
      </c>
      <c r="AN7">
        <f t="array" ref="AN7">(Q7-MIN(IF(ISNUMBER(Q$6:Q$219),Q$6:Q$219)))/(MAX(IF(ISNUMBER(Q$6:Q$219),Q$6:Q$219))-MIN(IF(ISNUMBER(Q$6:Q$219),Q$6:Q$219)))</f>
        <v>0.57663792986377882</v>
      </c>
      <c r="AO7">
        <f t="array" ref="AO7">(R7-MIN(IF(ISNUMBER(R$6:R$219),R$6:R$219)))/(MAX(IF(ISNUMBER(R$6:R$219),R$6:R$219))-MIN(IF(ISNUMBER(R$6:R$219),R$6:R$219)))</f>
        <v>0.60937602313924921</v>
      </c>
      <c r="AP7">
        <f t="array" ref="AP7">(S7-MIN(IF(ISNUMBER(S$6:S$219),S$6:S$219)))/(MAX(IF(ISNUMBER(S$6:S$219),S$6:S$219))-MIN(IF(ISNUMBER(S$6:S$219),S$6:S$219)))</f>
        <v>0.61004088017377245</v>
      </c>
      <c r="AQ7">
        <f t="array" ref="AQ7">(T7-MIN(IF(ISNUMBER(T$6:T$219),T$6:T$219)))/(MAX(IF(ISNUMBER(T$6:T$219),T$6:T$219))-MIN(IF(ISNUMBER(T$6:T$219),T$6:T$219)))</f>
        <v>0.6114745478258875</v>
      </c>
      <c r="AR7">
        <f t="array" ref="AR7">(U7-MIN(IF(ISNUMBER(U$6:U$219),U$6:U$219)))/(MAX(IF(ISNUMBER(U$6:U$219),U$6:U$219))-MIN(IF(ISNUMBER(U$6:U$219),U$6:U$219)))</f>
        <v>0.61755802760847522</v>
      </c>
      <c r="AS7">
        <f t="array" ref="AS7">(V7-MIN(IF(ISNUMBER(V$6:V$219),V$6:V$219)))/(MAX(IF(ISNUMBER(V$6:V$219),V$6:V$219))-MIN(IF(ISNUMBER(V$6:V$219),V$6:V$219)))</f>
        <v>0.61223342382896573</v>
      </c>
      <c r="AT7">
        <f t="array" ref="AT7">(W7-MIN(IF(ISNUMBER(W$6:W$219),W$6:W$219)))/(MAX(IF(ISNUMBER(W$6:W$219),W$6:W$219))-MIN(IF(ISNUMBER(W$6:W$219),W$6:W$219)))</f>
        <v>0.60843705257791503</v>
      </c>
      <c r="AU7">
        <f t="array" ref="AU7">(X7-MIN(IF(ISNUMBER(X$6:X$219),X$6:X$219)))/(MAX(IF(ISNUMBER(X$6:X$219),X$6:X$219))-MIN(IF(ISNUMBER(X$6:X$219),X$6:X$219)))</f>
        <v>0.57830062122580639</v>
      </c>
      <c r="AW7">
        <f t="shared" ref="AW7:AW70" si="3">IF(ISNUMBER(R7),R7,"")</f>
        <v>0.14376074075698853</v>
      </c>
      <c r="AX7">
        <f t="shared" ref="AX7:AX70" si="4">IF(ISNUMBER(S7),S7,"")</f>
        <v>0.15714864432811737</v>
      </c>
      <c r="AY7">
        <f t="shared" ref="AY7:AY70" si="5">IF(ISNUMBER(T7),T7,"")</f>
        <v>0.17092673480510712</v>
      </c>
      <c r="AZ7">
        <f t="shared" ref="AZ7:AZ70" si="6">IF(ISNUMBER(U7),U7,"")</f>
        <v>0.20378455519676208</v>
      </c>
      <c r="BA7">
        <f t="shared" ref="BA7:BA70" si="7">IF(ISNUMBER(V7),V7,"")</f>
        <v>0.18073379993438721</v>
      </c>
      <c r="BB7">
        <f t="shared" ref="BB7:BB70" si="8">IF(ISNUMBER(W7),W7,"")</f>
        <v>0.14271074533462524</v>
      </c>
      <c r="BC7">
        <f t="shared" ref="BC7:BC70" si="9">IF(ISNUMBER(X7),X7,"")</f>
        <v>8.7339922785758972E-2</v>
      </c>
      <c r="BE7">
        <f t="shared" ref="BE7:BE70" si="10">IF(ISNUMBER(R7),1,"")</f>
        <v>1</v>
      </c>
      <c r="BF7">
        <f t="shared" ref="BF7:BF70" si="11">IF(ISNUMBER(S7),1,"")</f>
        <v>1</v>
      </c>
      <c r="BG7">
        <f t="shared" ref="BG7:BG70" si="12">IF(ISNUMBER(T7),1,"")</f>
        <v>1</v>
      </c>
      <c r="BH7">
        <f t="shared" ref="BH7:BH70" si="13">IF(ISNUMBER(U7),1,"")</f>
        <v>1</v>
      </c>
      <c r="BI7">
        <f t="shared" ref="BI7:BI70" si="14">IF(ISNUMBER(V7),1,"")</f>
        <v>1</v>
      </c>
      <c r="BJ7">
        <f t="shared" ref="BJ7:BJ70" si="15">IF(ISNUMBER(W7),1,"")</f>
        <v>1</v>
      </c>
      <c r="BK7">
        <f t="shared" ref="BK7:BK70" si="16">IF(ISNUMBER(X7),1,"")</f>
        <v>1</v>
      </c>
      <c r="BM7">
        <f t="shared" ref="BM7:BM70" si="17">SUM(BE7:BK7)</f>
        <v>7</v>
      </c>
      <c r="BN7">
        <f t="shared" ref="BN7:BN70" si="18">IF(BM7=0,0,1)</f>
        <v>1</v>
      </c>
    </row>
    <row r="8" spans="1:66" x14ac:dyDescent="0.25">
      <c r="A8" t="s">
        <v>288</v>
      </c>
      <c r="B8" t="s">
        <v>55</v>
      </c>
      <c r="C8" s="18">
        <v>-1.1662901639938354</v>
      </c>
      <c r="D8" s="18">
        <v>-1.2443424463272095</v>
      </c>
      <c r="E8" s="18">
        <v>-1.110052227973938</v>
      </c>
      <c r="F8" s="18">
        <v>-1.044660210609436</v>
      </c>
      <c r="G8" s="18">
        <v>-1.0767180919647217</v>
      </c>
      <c r="H8" s="18">
        <v>-0.80205905437469482</v>
      </c>
      <c r="I8" s="18">
        <v>-0.71568596363067627</v>
      </c>
      <c r="J8" s="18">
        <v>-0.91687554121017456</v>
      </c>
      <c r="K8" s="18">
        <v>-0.98412239551544189</v>
      </c>
      <c r="L8" s="18">
        <v>-0.97971224784851074</v>
      </c>
      <c r="M8" s="18">
        <v>-1.0384310483932495</v>
      </c>
      <c r="N8" s="18">
        <v>-1.0223383903503418</v>
      </c>
      <c r="O8" s="18">
        <v>-1.0041211843490601</v>
      </c>
      <c r="P8" s="18">
        <v>-0.90602660179138184</v>
      </c>
      <c r="Q8" s="18">
        <v>-0.89335322380065918</v>
      </c>
      <c r="R8" s="18">
        <v>-0.81519806385040283</v>
      </c>
      <c r="S8" s="18">
        <v>-0.84906518459320068</v>
      </c>
      <c r="T8" s="18">
        <v>-0.86288928985595703</v>
      </c>
      <c r="U8" s="18">
        <v>-0.90406614542007446</v>
      </c>
      <c r="V8" s="18">
        <v>-1.0004047155380249</v>
      </c>
      <c r="W8" s="18">
        <v>-1.056199312210083</v>
      </c>
      <c r="X8" s="18">
        <v>-1.1021385192871094</v>
      </c>
      <c r="Z8" s="28">
        <f t="shared" si="2"/>
        <v>0.22038659899791954</v>
      </c>
      <c r="AA8">
        <f t="array" ref="AA8">(D8-MIN(IF(ISNUMBER(D$6:D$219),D$6:D$219)))/(MAX(IF(ISNUMBER(D$6:D$219),D$6:D$219))-MIN(IF(ISNUMBER(D$6:D$219),D$6:D$219)))</f>
        <v>0.22444485209948392</v>
      </c>
      <c r="AB8">
        <f t="array" ref="AB8">(E8-MIN(IF(ISNUMBER(E$6:E$219),E$6:E$219)))/(MAX(IF(ISNUMBER(E$6:E$219),E$6:E$219))-MIN(IF(ISNUMBER(E$6:E$219),E$6:E$219)))</f>
        <v>0.26525352555042558</v>
      </c>
      <c r="AC8">
        <f t="array" ref="AC8">(F8-MIN(IF(ISNUMBER(F$6:F$219),F$6:F$219)))/(MAX(IF(ISNUMBER(F$6:F$219),F$6:F$219))-MIN(IF(ISNUMBER(F$6:F$219),F$6:F$219)))</f>
        <v>0.29417916007406214</v>
      </c>
      <c r="AD8">
        <f t="array" ref="AD8">(G8-MIN(IF(ISNUMBER(G$6:G$219),G$6:G$219)))/(MAX(IF(ISNUMBER(G$6:G$219),G$6:G$219))-MIN(IF(ISNUMBER(G$6:G$219),G$6:G$219)))</f>
        <v>0.29290297620324923</v>
      </c>
      <c r="AE8">
        <f t="array" ref="AE8">(H8-MIN(IF(ISNUMBER(H$6:H$219),H$6:H$219)))/(MAX(IF(ISNUMBER(H$6:H$219),H$6:H$219))-MIN(IF(ISNUMBER(H$6:H$219),H$6:H$219)))</f>
        <v>0.33657314876457106</v>
      </c>
      <c r="AF8">
        <f t="array" ref="AF8">(I8-MIN(IF(ISNUMBER(I$6:I$219),I$6:I$219)))/(MAX(IF(ISNUMBER(I$6:I$219),I$6:I$219))-MIN(IF(ISNUMBER(I$6:I$219),I$6:I$219)))</f>
        <v>0.3743686696289969</v>
      </c>
      <c r="AG8">
        <f t="array" ref="AG8">(J8-MIN(IF(ISNUMBER(J$6:J$219),J$6:J$219)))/(MAX(IF(ISNUMBER(J$6:J$219),J$6:J$219))-MIN(IF(ISNUMBER(J$6:J$219),J$6:J$219)))</f>
        <v>0.35946158521490207</v>
      </c>
      <c r="AH8">
        <f t="array" ref="AH8">(K8-MIN(IF(ISNUMBER(K$6:K$219),K$6:K$219)))/(MAX(IF(ISNUMBER(K$6:K$219),K$6:K$219))-MIN(IF(ISNUMBER(K$6:K$219),K$6:K$219)))</f>
        <v>0.33096170099082872</v>
      </c>
      <c r="AI8">
        <f t="array" ref="AI8">(L8-MIN(IF(ISNUMBER(L$6:L$219),L$6:L$219)))/(MAX(IF(ISNUMBER(L$6:L$219),L$6:L$219))-MIN(IF(ISNUMBER(L$6:L$219),L$6:L$219)))</f>
        <v>0.33028727640213335</v>
      </c>
      <c r="AJ8">
        <f t="array" ref="AJ8">(M8-MIN(IF(ISNUMBER(M$6:M$219),M$6:M$219)))/(MAX(IF(ISNUMBER(M$6:M$219),M$6:M$219))-MIN(IF(ISNUMBER(M$6:M$219),M$6:M$219)))</f>
        <v>0.32205978897437149</v>
      </c>
      <c r="AK8">
        <f t="array" ref="AK8">(N8-MIN(IF(ISNUMBER(N$6:N$219),N$6:N$219)))/(MAX(IF(ISNUMBER(N$6:N$219),N$6:N$219))-MIN(IF(ISNUMBER(N$6:N$219),N$6:N$219)))</f>
        <v>0.31526996321370376</v>
      </c>
      <c r="AL8">
        <f t="array" ref="AL8">(O8-MIN(IF(ISNUMBER(O$6:O$219),O$6:O$219)))/(MAX(IF(ISNUMBER(O$6:O$219),O$6:O$219))-MIN(IF(ISNUMBER(O$6:O$219),O$6:O$219)))</f>
        <v>0.31995228645631246</v>
      </c>
      <c r="AM8">
        <f t="array" ref="AM8">(P8-MIN(IF(ISNUMBER(P$6:P$219),P$6:P$219)))/(MAX(IF(ISNUMBER(P$6:P$219),P$6:P$219))-MIN(IF(ISNUMBER(P$6:P$219),P$6:P$219)))</f>
        <v>0.33790897492081312</v>
      </c>
      <c r="AN8">
        <f t="array" ref="AN8">(Q8-MIN(IF(ISNUMBER(Q$6:Q$219),Q$6:Q$219)))/(MAX(IF(ISNUMBER(Q$6:Q$219),Q$6:Q$219))-MIN(IF(ISNUMBER(Q$6:Q$219),Q$6:Q$219)))</f>
        <v>0.34046762620022369</v>
      </c>
      <c r="AO8">
        <f t="array" ref="AO8">(R8-MIN(IF(ISNUMBER(R$6:R$219),R$6:R$219)))/(MAX(IF(ISNUMBER(R$6:R$219),R$6:R$219))-MIN(IF(ISNUMBER(R$6:R$219),R$6:R$219)))</f>
        <v>0.36618579613210361</v>
      </c>
      <c r="AP8">
        <f t="array" ref="AP8">(S8-MIN(IF(ISNUMBER(S$6:S$219),S$6:S$219)))/(MAX(IF(ISNUMBER(S$6:S$219),S$6:S$219))-MIN(IF(ISNUMBER(S$6:S$219),S$6:S$219)))</f>
        <v>0.3537099149829529</v>
      </c>
      <c r="AQ8">
        <f t="array" ref="AQ8">(T8-MIN(IF(ISNUMBER(T$6:T$219),T$6:T$219)))/(MAX(IF(ISNUMBER(T$6:T$219),T$6:T$219))-MIN(IF(ISNUMBER(T$6:T$219),T$6:T$219)))</f>
        <v>0.34261990961167993</v>
      </c>
      <c r="AR8">
        <f t="array" ref="AR8">(U8-MIN(IF(ISNUMBER(U$6:U$219),U$6:U$219)))/(MAX(IF(ISNUMBER(U$6:U$219),U$6:U$219))-MIN(IF(ISNUMBER(U$6:U$219),U$6:U$219)))</f>
        <v>0.33332285801443862</v>
      </c>
      <c r="AS8">
        <f t="array" ref="AS8">(V8-MIN(IF(ISNUMBER(V$6:V$219),V$6:V$219)))/(MAX(IF(ISNUMBER(V$6:V$219),V$6:V$219))-MIN(IF(ISNUMBER(V$6:V$219),V$6:V$219)))</f>
        <v>0.31002221844275935</v>
      </c>
      <c r="AT8">
        <f t="array" ref="AT8">(W8-MIN(IF(ISNUMBER(W$6:W$219),W$6:W$219)))/(MAX(IF(ISNUMBER(W$6:W$219),W$6:W$219))-MIN(IF(ISNUMBER(W$6:W$219),W$6:W$219)))</f>
        <v>0.29807206648112594</v>
      </c>
      <c r="AU8">
        <f t="array" ref="AU8">(X8-MIN(IF(ISNUMBER(X$6:X$219),X$6:X$219)))/(MAX(IF(ISNUMBER(X$6:X$219),X$6:X$219))-MIN(IF(ISNUMBER(X$6:X$219),X$6:X$219)))</f>
        <v>0.27202586318826705</v>
      </c>
      <c r="AW8">
        <f t="shared" si="3"/>
        <v>-0.81519806385040283</v>
      </c>
      <c r="AX8">
        <f t="shared" si="4"/>
        <v>-0.84906518459320068</v>
      </c>
      <c r="AY8">
        <f t="shared" si="5"/>
        <v>-0.86288928985595703</v>
      </c>
      <c r="AZ8">
        <f t="shared" si="6"/>
        <v>-0.90406614542007446</v>
      </c>
      <c r="BA8">
        <f t="shared" si="7"/>
        <v>-1.0004047155380249</v>
      </c>
      <c r="BB8">
        <f t="shared" si="8"/>
        <v>-1.056199312210083</v>
      </c>
      <c r="BC8">
        <f t="shared" si="9"/>
        <v>-1.1021385192871094</v>
      </c>
      <c r="BE8">
        <f t="shared" si="10"/>
        <v>1</v>
      </c>
      <c r="BF8">
        <f t="shared" si="11"/>
        <v>1</v>
      </c>
      <c r="BG8">
        <f t="shared" si="12"/>
        <v>1</v>
      </c>
      <c r="BH8">
        <f t="shared" si="13"/>
        <v>1</v>
      </c>
      <c r="BI8">
        <f t="shared" si="14"/>
        <v>1</v>
      </c>
      <c r="BJ8">
        <f t="shared" si="15"/>
        <v>1</v>
      </c>
      <c r="BK8">
        <f t="shared" si="16"/>
        <v>1</v>
      </c>
      <c r="BM8">
        <f t="shared" si="17"/>
        <v>7</v>
      </c>
      <c r="BN8">
        <f t="shared" si="18"/>
        <v>1</v>
      </c>
    </row>
    <row r="9" spans="1:66" x14ac:dyDescent="0.25">
      <c r="A9" t="s">
        <v>242</v>
      </c>
      <c r="B9" t="s">
        <v>10</v>
      </c>
      <c r="C9" s="18" t="s">
        <v>231</v>
      </c>
      <c r="D9" s="18" t="s">
        <v>231</v>
      </c>
      <c r="E9" s="18" t="s">
        <v>231</v>
      </c>
      <c r="F9" s="18" t="s">
        <v>231</v>
      </c>
      <c r="G9" s="18" t="s">
        <v>231</v>
      </c>
      <c r="H9" s="18">
        <v>0.50372600555419922</v>
      </c>
      <c r="I9" s="18">
        <v>0.65433251857757568</v>
      </c>
      <c r="J9" s="18">
        <v>0.54846316576004028</v>
      </c>
      <c r="K9" s="18">
        <v>0.97212886810302734</v>
      </c>
      <c r="L9" s="18">
        <v>0.96719819307327271</v>
      </c>
      <c r="M9" s="18">
        <v>0.96381223201751709</v>
      </c>
      <c r="N9" s="18">
        <v>0.98828452825546265</v>
      </c>
      <c r="O9" s="18">
        <v>1.0090516805648804</v>
      </c>
      <c r="P9" s="18">
        <v>1.0256717205047607</v>
      </c>
      <c r="Q9" s="18">
        <v>1.0047672986984253</v>
      </c>
      <c r="R9" s="18" t="s">
        <v>231</v>
      </c>
      <c r="S9" s="18" t="s">
        <v>231</v>
      </c>
      <c r="T9" s="18" t="s">
        <v>231</v>
      </c>
      <c r="U9" s="18" t="s">
        <v>231</v>
      </c>
      <c r="V9" s="18">
        <v>1.4632314443588257</v>
      </c>
      <c r="W9" s="18">
        <v>1.2727524042129517</v>
      </c>
      <c r="X9" s="18">
        <v>1.0569032430648804</v>
      </c>
      <c r="Z9" s="28" t="e">
        <f t="shared" si="2"/>
        <v>#VALUE!</v>
      </c>
      <c r="AA9" t="e">
        <f t="array" ref="AA9">(D9-MIN(IF(ISNUMBER(D$6:D$219),D$6:D$219)))/(MAX(IF(ISNUMBER(D$6:D$219),D$6:D$219))-MIN(IF(ISNUMBER(D$6:D$219),D$6:D$219)))</f>
        <v>#VALUE!</v>
      </c>
      <c r="AB9" t="e">
        <f t="array" ref="AB9">(E9-MIN(IF(ISNUMBER(E$6:E$219),E$6:E$219)))/(MAX(IF(ISNUMBER(E$6:E$219),E$6:E$219))-MIN(IF(ISNUMBER(E$6:E$219),E$6:E$219)))</f>
        <v>#VALUE!</v>
      </c>
      <c r="AC9" t="e">
        <f t="array" ref="AC9">(F9-MIN(IF(ISNUMBER(F$6:F$219),F$6:F$219)))/(MAX(IF(ISNUMBER(F$6:F$219),F$6:F$219))-MIN(IF(ISNUMBER(F$6:F$219),F$6:F$219)))</f>
        <v>#VALUE!</v>
      </c>
      <c r="AD9" t="e">
        <f t="array" ref="AD9">(G9-MIN(IF(ISNUMBER(G$6:G$219),G$6:G$219)))/(MAX(IF(ISNUMBER(G$6:G$219),G$6:G$219))-MIN(IF(ISNUMBER(G$6:G$219),G$6:G$219)))</f>
        <v>#VALUE!</v>
      </c>
      <c r="AE9">
        <f t="array" ref="AE9">(H9-MIN(IF(ISNUMBER(H$6:H$219),H$6:H$219)))/(MAX(IF(ISNUMBER(H$6:H$219),H$6:H$219))-MIN(IF(ISNUMBER(H$6:H$219),H$6:H$219)))</f>
        <v>0.66937220953862908</v>
      </c>
      <c r="AF9">
        <f t="array" ref="AF9">(I9-MIN(IF(ISNUMBER(I$6:I$219),I$6:I$219)))/(MAX(IF(ISNUMBER(I$6:I$219),I$6:I$219))-MIN(IF(ISNUMBER(I$6:I$219),I$6:I$219)))</f>
        <v>0.72346176797259998</v>
      </c>
      <c r="AG9">
        <f t="array" ref="AG9">(J9-MIN(IF(ISNUMBER(J$6:J$219),J$6:J$219)))/(MAX(IF(ISNUMBER(J$6:J$219),J$6:J$219))-MIN(IF(ISNUMBER(J$6:J$219),J$6:J$219)))</f>
        <v>0.73663711425135148</v>
      </c>
      <c r="AH9">
        <f t="array" ref="AH9">(K9-MIN(IF(ISNUMBER(K$6:K$219),K$6:K$219)))/(MAX(IF(ISNUMBER(K$6:K$219),K$6:K$219))-MIN(IF(ISNUMBER(K$6:K$219),K$6:K$219)))</f>
        <v>0.84746473821366297</v>
      </c>
      <c r="AI9">
        <f t="array" ref="AI9">(L9-MIN(IF(ISNUMBER(L$6:L$219),L$6:L$219)))/(MAX(IF(ISNUMBER(L$6:L$219),L$6:L$219))-MIN(IF(ISNUMBER(L$6:L$219),L$6:L$219)))</f>
        <v>0.84610965192226706</v>
      </c>
      <c r="AJ9">
        <f t="array" ref="AJ9">(M9-MIN(IF(ISNUMBER(M$6:M$219),M$6:M$219)))/(MAX(IF(ISNUMBER(M$6:M$219),M$6:M$219))-MIN(IF(ISNUMBER(M$6:M$219),M$6:M$219)))</f>
        <v>0.84544309685737562</v>
      </c>
      <c r="AK9">
        <f t="array" ref="AK9">(N9-MIN(IF(ISNUMBER(N$6:N$219),N$6:N$219)))/(MAX(IF(ISNUMBER(N$6:N$219),N$6:N$219))-MIN(IF(ISNUMBER(N$6:N$219),N$6:N$219)))</f>
        <v>0.84125756872142865</v>
      </c>
      <c r="AL9">
        <f t="array" ref="AL9">(O9-MIN(IF(ISNUMBER(O$6:O$219),O$6:O$219)))/(MAX(IF(ISNUMBER(O$6:O$219),O$6:O$219))-MIN(IF(ISNUMBER(O$6:O$219),O$6:O$219)))</f>
        <v>0.84041015402888519</v>
      </c>
      <c r="AM9">
        <f t="array" ref="AM9">(P9-MIN(IF(ISNUMBER(P$6:P$219),P$6:P$219)))/(MAX(IF(ISNUMBER(P$6:P$219),P$6:P$219))-MIN(IF(ISNUMBER(P$6:P$219),P$6:P$219)))</f>
        <v>0.82343211411372508</v>
      </c>
      <c r="AN9">
        <f t="array" ref="AN9">(Q9-MIN(IF(ISNUMBER(Q$6:Q$219),Q$6:Q$219)))/(MAX(IF(ISNUMBER(Q$6:Q$219),Q$6:Q$219))-MIN(IF(ISNUMBER(Q$6:Q$219),Q$6:Q$219)))</f>
        <v>0.8162242670057136</v>
      </c>
      <c r="AO9" t="e">
        <f t="array" ref="AO9">(R9-MIN(IF(ISNUMBER(R$6:R$219),R$6:R$219)))/(MAX(IF(ISNUMBER(R$6:R$219),R$6:R$219))-MIN(IF(ISNUMBER(R$6:R$219),R$6:R$219)))</f>
        <v>#VALUE!</v>
      </c>
      <c r="AP9" t="e">
        <f t="array" ref="AP9">(S9-MIN(IF(ISNUMBER(S$6:S$219),S$6:S$219)))/(MAX(IF(ISNUMBER(S$6:S$219),S$6:S$219))-MIN(IF(ISNUMBER(S$6:S$219),S$6:S$219)))</f>
        <v>#VALUE!</v>
      </c>
      <c r="AQ9" t="e">
        <f t="array" ref="AQ9">(T9-MIN(IF(ISNUMBER(T$6:T$219),T$6:T$219)))/(MAX(IF(ISNUMBER(T$6:T$219),T$6:T$219))-MIN(IF(ISNUMBER(T$6:T$219),T$6:T$219)))</f>
        <v>#VALUE!</v>
      </c>
      <c r="AR9" t="e">
        <f t="array" ref="AR9">(U9-MIN(IF(ISNUMBER(U$6:U$219),U$6:U$219)))/(MAX(IF(ISNUMBER(U$6:U$219),U$6:U$219))-MIN(IF(ISNUMBER(U$6:U$219),U$6:U$219)))</f>
        <v>#VALUE!</v>
      </c>
      <c r="AS9">
        <f t="array" ref="AS9">(V9-MIN(IF(ISNUMBER(V$6:V$219),V$6:V$219)))/(MAX(IF(ISNUMBER(V$6:V$219),V$6:V$219))-MIN(IF(ISNUMBER(V$6:V$219),V$6:V$219)))</f>
        <v>0.94037881401756684</v>
      </c>
      <c r="AT9">
        <f t="array" ref="AT9">(W9-MIN(IF(ISNUMBER(W$6:W$219),W$6:W$219)))/(MAX(IF(ISNUMBER(W$6:W$219),W$6:W$219))-MIN(IF(ISNUMBER(W$6:W$219),W$6:W$219)))</f>
        <v>0.90097389597117794</v>
      </c>
      <c r="AU9">
        <f t="array" ref="AU9">(X9-MIN(IF(ISNUMBER(X$6:X$219),X$6:X$219)))/(MAX(IF(ISNUMBER(X$6:X$219),X$6:X$219))-MIN(IF(ISNUMBER(X$6:X$219),X$6:X$219)))</f>
        <v>0.8279501825941239</v>
      </c>
      <c r="AW9" t="str">
        <f t="shared" si="3"/>
        <v/>
      </c>
      <c r="AX9" t="str">
        <f t="shared" si="4"/>
        <v/>
      </c>
      <c r="AY9" t="str">
        <f t="shared" si="5"/>
        <v/>
      </c>
      <c r="AZ9" t="str">
        <f t="shared" si="6"/>
        <v/>
      </c>
      <c r="BA9">
        <f t="shared" si="7"/>
        <v>1.4632314443588257</v>
      </c>
      <c r="BB9">
        <f t="shared" si="8"/>
        <v>1.2727524042129517</v>
      </c>
      <c r="BC9">
        <f t="shared" si="9"/>
        <v>1.0569032430648804</v>
      </c>
      <c r="BE9" t="str">
        <f t="shared" si="10"/>
        <v/>
      </c>
      <c r="BF9" t="str">
        <f t="shared" si="11"/>
        <v/>
      </c>
      <c r="BG9" t="str">
        <f t="shared" si="12"/>
        <v/>
      </c>
      <c r="BH9" t="str">
        <f t="shared" si="13"/>
        <v/>
      </c>
      <c r="BI9">
        <f t="shared" si="14"/>
        <v>1</v>
      </c>
      <c r="BJ9">
        <f t="shared" si="15"/>
        <v>1</v>
      </c>
      <c r="BK9">
        <f t="shared" si="16"/>
        <v>1</v>
      </c>
      <c r="BM9">
        <f t="shared" si="17"/>
        <v>3</v>
      </c>
      <c r="BN9">
        <f t="shared" si="18"/>
        <v>1</v>
      </c>
    </row>
    <row r="10" spans="1:66" x14ac:dyDescent="0.25">
      <c r="A10" t="s">
        <v>233</v>
      </c>
      <c r="B10" t="s">
        <v>1</v>
      </c>
      <c r="C10" s="18">
        <v>1.5632166862487793</v>
      </c>
      <c r="D10" s="18">
        <v>1.5287591218948364</v>
      </c>
      <c r="E10" s="18">
        <v>1.5356554985046387</v>
      </c>
      <c r="F10" s="18">
        <v>1.4371281862258911</v>
      </c>
      <c r="G10" s="18">
        <v>1.4222619533538818</v>
      </c>
      <c r="H10" s="18">
        <v>1.5630766153335571</v>
      </c>
      <c r="I10" s="18">
        <v>1.5281815528869629</v>
      </c>
      <c r="J10" s="18">
        <v>1.3299793004989624</v>
      </c>
      <c r="K10" s="18">
        <v>1.3055064678192139</v>
      </c>
      <c r="L10" s="18">
        <v>1.3253217935562134</v>
      </c>
      <c r="M10" s="18">
        <v>1.322938084602356</v>
      </c>
      <c r="N10" s="18">
        <v>1.3243086338043213</v>
      </c>
      <c r="O10" s="18">
        <v>1.3604533672332764</v>
      </c>
      <c r="P10" s="18">
        <v>1.4338376522064209</v>
      </c>
      <c r="Q10" s="18">
        <v>1.4066417217254639</v>
      </c>
      <c r="R10" s="18">
        <v>1.1659388542175293</v>
      </c>
      <c r="S10" s="18">
        <v>1.1944766044616699</v>
      </c>
      <c r="T10" s="18">
        <v>1.1765983104705811</v>
      </c>
      <c r="U10" s="18">
        <v>1.1616466045379639</v>
      </c>
      <c r="V10" s="18">
        <v>1.0369127988815308</v>
      </c>
      <c r="W10" s="18">
        <v>1.1101243495941162</v>
      </c>
      <c r="X10" s="18">
        <v>1.0890676975250244</v>
      </c>
      <c r="Z10" s="28">
        <f t="shared" si="2"/>
        <v>0.98150087891210291</v>
      </c>
      <c r="AA10">
        <f t="array" ref="AA10">(D10-MIN(IF(ISNUMBER(D$6:D$219),D$6:D$219)))/(MAX(IF(ISNUMBER(D$6:D$219),D$6:D$219))-MIN(IF(ISNUMBER(D$6:D$219),D$6:D$219)))</f>
        <v>0.98040179441154773</v>
      </c>
      <c r="AB10">
        <f t="array" ref="AB10">(E10-MIN(IF(ISNUMBER(E$6:E$219),E$6:E$219)))/(MAX(IF(ISNUMBER(E$6:E$219),E$6:E$219))-MIN(IF(ISNUMBER(E$6:E$219),E$6:E$219)))</f>
        <v>0.96231703257011836</v>
      </c>
      <c r="AC10">
        <f t="array" ref="AC10">(F10-MIN(IF(ISNUMBER(F$6:F$219),F$6:F$219)))/(MAX(IF(ISNUMBER(F$6:F$219),F$6:F$219))-MIN(IF(ISNUMBER(F$6:F$219),F$6:F$219)))</f>
        <v>0.96328231838559686</v>
      </c>
      <c r="AD10">
        <f t="array" ref="AD10">(G10-MIN(IF(ISNUMBER(G$6:G$219),G$6:G$219)))/(MAX(IF(ISNUMBER(G$6:G$219),G$6:G$219))-MIN(IF(ISNUMBER(G$6:G$219),G$6:G$219)))</f>
        <v>0.95056236358477597</v>
      </c>
      <c r="AE10">
        <f t="array" ref="AE10">(H10-MIN(IF(ISNUMBER(H$6:H$219),H$6:H$219)))/(MAX(IF(ISNUMBER(H$6:H$219),H$6:H$219))-MIN(IF(ISNUMBER(H$6:H$219),H$6:H$219)))</f>
        <v>0.9393637255881343</v>
      </c>
      <c r="AF10">
        <f t="array" ref="AF10">(I10-MIN(IF(ISNUMBER(I$6:I$219),I$6:I$219)))/(MAX(IF(ISNUMBER(I$6:I$219),I$6:I$219))-MIN(IF(ISNUMBER(I$6:I$219),I$6:I$219)))</f>
        <v>0.94612640413132532</v>
      </c>
      <c r="AG10">
        <f t="array" ref="AG10">(J10-MIN(IF(ISNUMBER(J$6:J$219),J$6:J$219)))/(MAX(IF(ISNUMBER(J$6:J$219),J$6:J$219))-MIN(IF(ISNUMBER(J$6:J$219),J$6:J$219)))</f>
        <v>0.93779795178914371</v>
      </c>
      <c r="AH10">
        <f t="array" ref="AH10">(K10-MIN(IF(ISNUMBER(K$6:K$219),K$6:K$219)))/(MAX(IF(ISNUMBER(K$6:K$219),K$6:K$219))-MIN(IF(ISNUMBER(K$6:K$219),K$6:K$219)))</f>
        <v>0.93548540610934461</v>
      </c>
      <c r="AI10">
        <f t="array" ref="AI10">(L10-MIN(IF(ISNUMBER(L$6:L$219),L$6:L$219)))/(MAX(IF(ISNUMBER(L$6:L$219),L$6:L$219))-MIN(IF(ISNUMBER(L$6:L$219),L$6:L$219)))</f>
        <v>0.94099237608264119</v>
      </c>
      <c r="AJ10">
        <f t="array" ref="AJ10">(M10-MIN(IF(ISNUMBER(M$6:M$219),M$6:M$219)))/(MAX(IF(ISNUMBER(M$6:M$219),M$6:M$219))-MIN(IF(ISNUMBER(M$6:M$219),M$6:M$219)))</f>
        <v>0.93931804128150997</v>
      </c>
      <c r="AK10">
        <f t="array" ref="AK10">(N10-MIN(IF(ISNUMBER(N$6:N$219),N$6:N$219)))/(MAX(IF(ISNUMBER(N$6:N$219),N$6:N$219))-MIN(IF(ISNUMBER(N$6:N$219),N$6:N$219)))</f>
        <v>0.9291629203589582</v>
      </c>
      <c r="AL10">
        <f t="array" ref="AL10">(O10-MIN(IF(ISNUMBER(O$6:O$219),O$6:O$219)))/(MAX(IF(ISNUMBER(O$6:O$219),O$6:O$219))-MIN(IF(ISNUMBER(O$6:O$219),O$6:O$219)))</f>
        <v>0.93125668573626386</v>
      </c>
      <c r="AM10">
        <f t="array" ref="AM10">(P10-MIN(IF(ISNUMBER(P$6:P$219),P$6:P$219)))/(MAX(IF(ISNUMBER(P$6:P$219),P$6:P$219))-MIN(IF(ISNUMBER(P$6:P$219),P$6:P$219)))</f>
        <v>0.92602266988737569</v>
      </c>
      <c r="AN10">
        <f t="array" ref="AN10">(Q10-MIN(IF(ISNUMBER(Q$6:Q$219),Q$6:Q$219)))/(MAX(IF(ISNUMBER(Q$6:Q$219),Q$6:Q$219))-MIN(IF(ISNUMBER(Q$6:Q$219),Q$6:Q$219)))</f>
        <v>0.91695255230619599</v>
      </c>
      <c r="AO10">
        <f t="array" ref="AO10">(R10-MIN(IF(ISNUMBER(R$6:R$219),R$6:R$219)))/(MAX(IF(ISNUMBER(R$6:R$219),R$6:R$219))-MIN(IF(ISNUMBER(R$6:R$219),R$6:R$219)))</f>
        <v>0.86859855309555722</v>
      </c>
      <c r="AP10">
        <f t="array" ref="AP10">(S10-MIN(IF(ISNUMBER(S$6:S$219),S$6:S$219)))/(MAX(IF(ISNUMBER(S$6:S$219),S$6:S$219))-MIN(IF(ISNUMBER(S$6:S$219),S$6:S$219)))</f>
        <v>0.87429810820800347</v>
      </c>
      <c r="AQ10">
        <f t="array" ref="AQ10">(T10-MIN(IF(ISNUMBER(T$6:T$219),T$6:T$219)))/(MAX(IF(ISNUMBER(T$6:T$219),T$6:T$219))-MIN(IF(ISNUMBER(T$6:T$219),T$6:T$219)))</f>
        <v>0.87300992857847037</v>
      </c>
      <c r="AR10">
        <f t="array" ref="AR10">(U10-MIN(IF(ISNUMBER(U$6:U$219),U$6:U$219)))/(MAX(IF(ISNUMBER(U$6:U$219),U$6:U$219))-MIN(IF(ISNUMBER(U$6:U$219),U$6:U$219)))</f>
        <v>0.86331143272939836</v>
      </c>
      <c r="AS10">
        <f t="array" ref="AS10">(V10-MIN(IF(ISNUMBER(V$6:V$219),V$6:V$219)))/(MAX(IF(ISNUMBER(V$6:V$219),V$6:V$219))-MIN(IF(ISNUMBER(V$6:V$219),V$6:V$219)))</f>
        <v>0.83129908285938214</v>
      </c>
      <c r="AT10">
        <f t="array" ref="AT10">(W10-MIN(IF(ISNUMBER(W$6:W$219),W$6:W$219)))/(MAX(IF(ISNUMBER(W$6:W$219),W$6:W$219))-MIN(IF(ISNUMBER(W$6:W$219),W$6:W$219)))</f>
        <v>0.85887394560952168</v>
      </c>
      <c r="AU10">
        <f t="array" ref="AU10">(X10-MIN(IF(ISNUMBER(X$6:X$219),X$6:X$219)))/(MAX(IF(ISNUMBER(X$6:X$219),X$6:X$219))-MIN(IF(ISNUMBER(X$6:X$219),X$6:X$219)))</f>
        <v>0.83623209856565062</v>
      </c>
      <c r="AW10">
        <f t="shared" si="3"/>
        <v>1.1659388542175293</v>
      </c>
      <c r="AX10">
        <f t="shared" si="4"/>
        <v>1.1944766044616699</v>
      </c>
      <c r="AY10">
        <f t="shared" si="5"/>
        <v>1.1765983104705811</v>
      </c>
      <c r="AZ10">
        <f t="shared" si="6"/>
        <v>1.1616466045379639</v>
      </c>
      <c r="BA10">
        <f t="shared" si="7"/>
        <v>1.0369127988815308</v>
      </c>
      <c r="BB10">
        <f t="shared" si="8"/>
        <v>1.1101243495941162</v>
      </c>
      <c r="BC10">
        <f t="shared" si="9"/>
        <v>1.0890676975250244</v>
      </c>
      <c r="BE10">
        <f t="shared" si="10"/>
        <v>1</v>
      </c>
      <c r="BF10">
        <f t="shared" si="11"/>
        <v>1</v>
      </c>
      <c r="BG10">
        <f t="shared" si="12"/>
        <v>1</v>
      </c>
      <c r="BH10">
        <f t="shared" si="13"/>
        <v>1</v>
      </c>
      <c r="BI10">
        <f t="shared" si="14"/>
        <v>1</v>
      </c>
      <c r="BJ10">
        <f t="shared" si="15"/>
        <v>1</v>
      </c>
      <c r="BK10">
        <f t="shared" si="16"/>
        <v>1</v>
      </c>
      <c r="BM10">
        <f t="shared" si="17"/>
        <v>7</v>
      </c>
      <c r="BN10">
        <f t="shared" si="18"/>
        <v>1</v>
      </c>
    </row>
    <row r="11" spans="1:66" x14ac:dyDescent="0.25">
      <c r="A11" t="s">
        <v>235</v>
      </c>
      <c r="B11" t="s">
        <v>3</v>
      </c>
      <c r="C11" s="18">
        <v>-1.5781635046005249</v>
      </c>
      <c r="D11" s="18">
        <v>-1.4118787050247192</v>
      </c>
      <c r="E11" s="18">
        <v>-1.4580646753311157</v>
      </c>
      <c r="F11" s="18">
        <v>-1.2387790679931641</v>
      </c>
      <c r="G11" s="18">
        <v>-1.2726153135299683</v>
      </c>
      <c r="H11" s="18">
        <v>-1.2854797840118408</v>
      </c>
      <c r="I11" s="18">
        <v>-1.2347193956375122</v>
      </c>
      <c r="J11" s="18">
        <v>-1.2520879507064819</v>
      </c>
      <c r="K11" s="18">
        <v>-1.1853139400482178</v>
      </c>
      <c r="L11" s="18">
        <v>-1.1193468570709229</v>
      </c>
      <c r="M11" s="18">
        <v>-1.1261248588562012</v>
      </c>
      <c r="N11" s="18">
        <v>-1.1205394268035889</v>
      </c>
      <c r="O11" s="18">
        <v>-1.1254783868789673</v>
      </c>
      <c r="P11" s="18">
        <v>-1.0762467384338379</v>
      </c>
      <c r="Q11" s="18">
        <v>-1.1138434410095215</v>
      </c>
      <c r="R11" s="18">
        <v>-1.1454939842224121</v>
      </c>
      <c r="S11" s="18">
        <v>-1.1772483587265015</v>
      </c>
      <c r="T11" s="18">
        <v>-1.1395999193191528</v>
      </c>
      <c r="U11" s="18">
        <v>-1.0979385375976563</v>
      </c>
      <c r="V11" s="18">
        <v>-0.90630340576171875</v>
      </c>
      <c r="W11" s="18">
        <v>-0.78353220224380493</v>
      </c>
      <c r="X11" s="18">
        <v>-0.81062823534011841</v>
      </c>
      <c r="Z11" s="28">
        <f t="shared" si="2"/>
        <v>0.10553703156640881</v>
      </c>
      <c r="AA11">
        <f t="array" ref="AA11">(D11-MIN(IF(ISNUMBER(D$6:D$219),D$6:D$219)))/(MAX(IF(ISNUMBER(D$6:D$219),D$6:D$219))-MIN(IF(ISNUMBER(D$6:D$219),D$6:D$219)))</f>
        <v>0.17877389676820366</v>
      </c>
      <c r="AB11">
        <f t="array" ref="AB11">(E11-MIN(IF(ISNUMBER(E$6:E$219),E$6:E$219)))/(MAX(IF(ISNUMBER(E$6:E$219),E$6:E$219))-MIN(IF(ISNUMBER(E$6:E$219),E$6:E$219)))</f>
        <v>0.17356283174722825</v>
      </c>
      <c r="AC11">
        <f t="array" ref="AC11">(F11-MIN(IF(ISNUMBER(F$6:F$219),F$6:F$219)))/(MAX(IF(ISNUMBER(F$6:F$219),F$6:F$219))-MIN(IF(ISNUMBER(F$6:F$219),F$6:F$219)))</f>
        <v>0.24184369878779641</v>
      </c>
      <c r="AD11">
        <f t="array" ref="AD11">(G11-MIN(IF(ISNUMBER(G$6:G$219),G$6:G$219)))/(MAX(IF(ISNUMBER(G$6:G$219),G$6:G$219))-MIN(IF(ISNUMBER(G$6:G$219),G$6:G$219)))</f>
        <v>0.24134848421533192</v>
      </c>
      <c r="AE11">
        <f t="array" ref="AE11">(H11-MIN(IF(ISNUMBER(H$6:H$219),H$6:H$219)))/(MAX(IF(ISNUMBER(H$6:H$219),H$6:H$219))-MIN(IF(ISNUMBER(H$6:H$219),H$6:H$219)))</f>
        <v>0.21336606842723527</v>
      </c>
      <c r="AF11">
        <f t="array" ref="AF11">(I11-MIN(IF(ISNUMBER(I$6:I$219),I$6:I$219)))/(MAX(IF(ISNUMBER(I$6:I$219),I$6:I$219))-MIN(IF(ISNUMBER(I$6:I$219),I$6:I$219)))</f>
        <v>0.24211425753440302</v>
      </c>
      <c r="AG11">
        <f t="array" ref="AG11">(J11-MIN(IF(ISNUMBER(J$6:J$219),J$6:J$219)))/(MAX(IF(ISNUMBER(J$6:J$219),J$6:J$219))-MIN(IF(ISNUMBER(J$6:J$219),J$6:J$219)))</f>
        <v>0.2731785181738548</v>
      </c>
      <c r="AH11">
        <f t="array" ref="AH11">(K11-MIN(IF(ISNUMBER(K$6:K$219),K$6:K$219)))/(MAX(IF(ISNUMBER(K$6:K$219),K$6:K$219))-MIN(IF(ISNUMBER(K$6:K$219),K$6:K$219)))</f>
        <v>0.27784171290580184</v>
      </c>
      <c r="AI11">
        <f t="array" ref="AI11">(L11-MIN(IF(ISNUMBER(L$6:L$219),L$6:L$219)))/(MAX(IF(ISNUMBER(L$6:L$219),L$6:L$219))-MIN(IF(ISNUMBER(L$6:L$219),L$6:L$219)))</f>
        <v>0.29329191476658295</v>
      </c>
      <c r="AJ11">
        <f t="array" ref="AJ11">(M11-MIN(IF(ISNUMBER(M$6:M$219),M$6:M$219)))/(MAX(IF(ISNUMBER(M$6:M$219),M$6:M$219))-MIN(IF(ISNUMBER(M$6:M$219),M$6:M$219)))</f>
        <v>0.2991367620625025</v>
      </c>
      <c r="AK11">
        <f t="array" ref="AK11">(N11-MIN(IF(ISNUMBER(N$6:N$219),N$6:N$219)))/(MAX(IF(ISNUMBER(N$6:N$219),N$6:N$219))-MIN(IF(ISNUMBER(N$6:N$219),N$6:N$219)))</f>
        <v>0.28958014960199141</v>
      </c>
      <c r="AL11">
        <f t="array" ref="AL11">(O11-MIN(IF(ISNUMBER(O$6:O$219),O$6:O$219)))/(MAX(IF(ISNUMBER(O$6:O$219),O$6:O$219))-MIN(IF(ISNUMBER(O$6:O$219),O$6:O$219)))</f>
        <v>0.28857827384960649</v>
      </c>
      <c r="AM11">
        <f t="array" ref="AM11">(P11-MIN(IF(ISNUMBER(P$6:P$219),P$6:P$219)))/(MAX(IF(ISNUMBER(P$6:P$219),P$6:P$219))-MIN(IF(ISNUMBER(P$6:P$219),P$6:P$219)))</f>
        <v>0.29512495728070176</v>
      </c>
      <c r="AN11">
        <f t="array" ref="AN11">(Q11-MIN(IF(ISNUMBER(Q$6:Q$219),Q$6:Q$219)))/(MAX(IF(ISNUMBER(Q$6:Q$219),Q$6:Q$219))-MIN(IF(ISNUMBER(Q$6:Q$219),Q$6:Q$219)))</f>
        <v>0.28520259754353483</v>
      </c>
      <c r="AO11">
        <f t="array" ref="AO11">(R11-MIN(IF(ISNUMBER(R$6:R$219),R$6:R$219)))/(MAX(IF(ISNUMBER(R$6:R$219),R$6:R$219))-MIN(IF(ISNUMBER(R$6:R$219),R$6:R$219)))</f>
        <v>0.2824233451604074</v>
      </c>
      <c r="AP11">
        <f t="array" ref="AP11">(S11-MIN(IF(ISNUMBER(S$6:S$219),S$6:S$219)))/(MAX(IF(ISNUMBER(S$6:S$219),S$6:S$219))-MIN(IF(ISNUMBER(S$6:S$219),S$6:S$219)))</f>
        <v>0.27010590620565561</v>
      </c>
      <c r="AQ11">
        <f t="array" ref="AQ11">(T11-MIN(IF(ISNUMBER(T$6:T$219),T$6:T$219)))/(MAX(IF(ISNUMBER(T$6:T$219),T$6:T$219))-MIN(IF(ISNUMBER(T$6:T$219),T$6:T$219)))</f>
        <v>0.27065842478294216</v>
      </c>
      <c r="AR11">
        <f t="array" ref="AR11">(U11-MIN(IF(ISNUMBER(U$6:U$219),U$6:U$219)))/(MAX(IF(ISNUMBER(U$6:U$219),U$6:U$219))-MIN(IF(ISNUMBER(U$6:U$219),U$6:U$219)))</f>
        <v>0.2835820831613699</v>
      </c>
      <c r="AS11">
        <f t="array" ref="AS11">(V11-MIN(IF(ISNUMBER(V$6:V$219),V$6:V$219)))/(MAX(IF(ISNUMBER(V$6:V$219),V$6:V$219))-MIN(IF(ISNUMBER(V$6:V$219),V$6:V$219)))</f>
        <v>0.33409938626294844</v>
      </c>
      <c r="AT11">
        <f t="array" ref="AT11">(W11-MIN(IF(ISNUMBER(W$6:W$219),W$6:W$219)))/(MAX(IF(ISNUMBER(W$6:W$219),W$6:W$219))-MIN(IF(ISNUMBER(W$6:W$219),W$6:W$219)))</f>
        <v>0.36865811525199443</v>
      </c>
      <c r="AU11">
        <f t="array" ref="AU11">(X11-MIN(IF(ISNUMBER(X$6:X$219),X$6:X$219)))/(MAX(IF(ISNUMBER(X$6:X$219),X$6:X$219))-MIN(IF(ISNUMBER(X$6:X$219),X$6:X$219)))</f>
        <v>0.34708585462933056</v>
      </c>
      <c r="AW11">
        <f t="shared" si="3"/>
        <v>-1.1454939842224121</v>
      </c>
      <c r="AX11">
        <f t="shared" si="4"/>
        <v>-1.1772483587265015</v>
      </c>
      <c r="AY11">
        <f t="shared" si="5"/>
        <v>-1.1395999193191528</v>
      </c>
      <c r="AZ11">
        <f t="shared" si="6"/>
        <v>-1.0979385375976563</v>
      </c>
      <c r="BA11">
        <f t="shared" si="7"/>
        <v>-0.90630340576171875</v>
      </c>
      <c r="BB11">
        <f t="shared" si="8"/>
        <v>-0.78353220224380493</v>
      </c>
      <c r="BC11">
        <f t="shared" si="9"/>
        <v>-0.81062823534011841</v>
      </c>
      <c r="BE11">
        <f t="shared" si="10"/>
        <v>1</v>
      </c>
      <c r="BF11">
        <f t="shared" si="11"/>
        <v>1</v>
      </c>
      <c r="BG11">
        <f t="shared" si="12"/>
        <v>1</v>
      </c>
      <c r="BH11">
        <f t="shared" si="13"/>
        <v>1</v>
      </c>
      <c r="BI11">
        <f t="shared" si="14"/>
        <v>1</v>
      </c>
      <c r="BJ11">
        <f t="shared" si="15"/>
        <v>1</v>
      </c>
      <c r="BK11">
        <f t="shared" si="16"/>
        <v>1</v>
      </c>
      <c r="BM11">
        <f t="shared" si="17"/>
        <v>7</v>
      </c>
      <c r="BN11">
        <f t="shared" si="18"/>
        <v>1</v>
      </c>
    </row>
    <row r="12" spans="1:66" x14ac:dyDescent="0.25">
      <c r="A12" t="s">
        <v>236</v>
      </c>
      <c r="B12" t="s">
        <v>4</v>
      </c>
      <c r="C12" s="18" t="s">
        <v>231</v>
      </c>
      <c r="D12" s="18" t="s">
        <v>231</v>
      </c>
      <c r="E12" s="18" t="s">
        <v>231</v>
      </c>
      <c r="F12" s="18" t="s">
        <v>231</v>
      </c>
      <c r="G12" s="18" t="s">
        <v>231</v>
      </c>
      <c r="H12" s="18">
        <v>0.85441809892654419</v>
      </c>
      <c r="I12" s="18">
        <v>0.9037812352180481</v>
      </c>
      <c r="J12" s="18">
        <v>1.0172734260559082</v>
      </c>
      <c r="K12" s="18">
        <v>0.97212886810302734</v>
      </c>
      <c r="L12" s="18">
        <v>0.96719819307327271</v>
      </c>
      <c r="M12" s="18">
        <v>0.96381223201751709</v>
      </c>
      <c r="N12" s="18">
        <v>0.98828452825546265</v>
      </c>
      <c r="O12" s="18">
        <v>1.0090516805648804</v>
      </c>
      <c r="P12" s="18">
        <v>1.0256717205047607</v>
      </c>
      <c r="Q12" s="18">
        <v>1.0047672986984253</v>
      </c>
      <c r="R12" s="18" t="s">
        <v>231</v>
      </c>
      <c r="S12" s="18" t="s">
        <v>231</v>
      </c>
      <c r="T12" s="18" t="s">
        <v>231</v>
      </c>
      <c r="U12" s="18" t="s">
        <v>231</v>
      </c>
      <c r="V12" s="18" t="s">
        <v>231</v>
      </c>
      <c r="W12" s="18" t="s">
        <v>231</v>
      </c>
      <c r="X12" s="18" t="s">
        <v>231</v>
      </c>
      <c r="Z12" s="28" t="e">
        <f t="shared" si="2"/>
        <v>#VALUE!</v>
      </c>
      <c r="AA12" t="e">
        <f t="array" ref="AA12">(D12-MIN(IF(ISNUMBER(D$6:D$219),D$6:D$219)))/(MAX(IF(ISNUMBER(D$6:D$219),D$6:D$219))-MIN(IF(ISNUMBER(D$6:D$219),D$6:D$219)))</f>
        <v>#VALUE!</v>
      </c>
      <c r="AB12" t="e">
        <f t="array" ref="AB12">(E12-MIN(IF(ISNUMBER(E$6:E$219),E$6:E$219)))/(MAX(IF(ISNUMBER(E$6:E$219),E$6:E$219))-MIN(IF(ISNUMBER(E$6:E$219),E$6:E$219)))</f>
        <v>#VALUE!</v>
      </c>
      <c r="AC12" t="e">
        <f t="array" ref="AC12">(F12-MIN(IF(ISNUMBER(F$6:F$219),F$6:F$219)))/(MAX(IF(ISNUMBER(F$6:F$219),F$6:F$219))-MIN(IF(ISNUMBER(F$6:F$219),F$6:F$219)))</f>
        <v>#VALUE!</v>
      </c>
      <c r="AD12" t="e">
        <f t="array" ref="AD12">(G12-MIN(IF(ISNUMBER(G$6:G$219),G$6:G$219)))/(MAX(IF(ISNUMBER(G$6:G$219),G$6:G$219))-MIN(IF(ISNUMBER(G$6:G$219),G$6:G$219)))</f>
        <v>#VALUE!</v>
      </c>
      <c r="AE12">
        <f t="array" ref="AE12">(H12-MIN(IF(ISNUMBER(H$6:H$219),H$6:H$219)))/(MAX(IF(ISNUMBER(H$6:H$219),H$6:H$219))-MIN(IF(ISNUMBER(H$6:H$219),H$6:H$219)))</f>
        <v>0.75875139059738628</v>
      </c>
      <c r="AF12">
        <f t="array" ref="AF12">(I12-MIN(IF(ISNUMBER(I$6:I$219),I$6:I$219)))/(MAX(IF(ISNUMBER(I$6:I$219),I$6:I$219))-MIN(IF(ISNUMBER(I$6:I$219),I$6:I$219)))</f>
        <v>0.78702355673730162</v>
      </c>
      <c r="AG12">
        <f t="array" ref="AG12">(J12-MIN(IF(ISNUMBER(J$6:J$219),J$6:J$219)))/(MAX(IF(ISNUMBER(J$6:J$219),J$6:J$219))-MIN(IF(ISNUMBER(J$6:J$219),J$6:J$219)))</f>
        <v>0.85730802610518242</v>
      </c>
      <c r="AH12">
        <f t="array" ref="AH12">(K12-MIN(IF(ISNUMBER(K$6:K$219),K$6:K$219)))/(MAX(IF(ISNUMBER(K$6:K$219),K$6:K$219))-MIN(IF(ISNUMBER(K$6:K$219),K$6:K$219)))</f>
        <v>0.84746473821366297</v>
      </c>
      <c r="AI12">
        <f t="array" ref="AI12">(L12-MIN(IF(ISNUMBER(L$6:L$219),L$6:L$219)))/(MAX(IF(ISNUMBER(L$6:L$219),L$6:L$219))-MIN(IF(ISNUMBER(L$6:L$219),L$6:L$219)))</f>
        <v>0.84610965192226706</v>
      </c>
      <c r="AJ12">
        <f t="array" ref="AJ12">(M12-MIN(IF(ISNUMBER(M$6:M$219),M$6:M$219)))/(MAX(IF(ISNUMBER(M$6:M$219),M$6:M$219))-MIN(IF(ISNUMBER(M$6:M$219),M$6:M$219)))</f>
        <v>0.84544309685737562</v>
      </c>
      <c r="AK12">
        <f t="array" ref="AK12">(N12-MIN(IF(ISNUMBER(N$6:N$219),N$6:N$219)))/(MAX(IF(ISNUMBER(N$6:N$219),N$6:N$219))-MIN(IF(ISNUMBER(N$6:N$219),N$6:N$219)))</f>
        <v>0.84125756872142865</v>
      </c>
      <c r="AL12">
        <f t="array" ref="AL12">(O12-MIN(IF(ISNUMBER(O$6:O$219),O$6:O$219)))/(MAX(IF(ISNUMBER(O$6:O$219),O$6:O$219))-MIN(IF(ISNUMBER(O$6:O$219),O$6:O$219)))</f>
        <v>0.84041015402888519</v>
      </c>
      <c r="AM12">
        <f t="array" ref="AM12">(P12-MIN(IF(ISNUMBER(P$6:P$219),P$6:P$219)))/(MAX(IF(ISNUMBER(P$6:P$219),P$6:P$219))-MIN(IF(ISNUMBER(P$6:P$219),P$6:P$219)))</f>
        <v>0.82343211411372508</v>
      </c>
      <c r="AN12">
        <f t="array" ref="AN12">(Q12-MIN(IF(ISNUMBER(Q$6:Q$219),Q$6:Q$219)))/(MAX(IF(ISNUMBER(Q$6:Q$219),Q$6:Q$219))-MIN(IF(ISNUMBER(Q$6:Q$219),Q$6:Q$219)))</f>
        <v>0.8162242670057136</v>
      </c>
      <c r="AO12" t="e">
        <f t="array" ref="AO12">(R12-MIN(IF(ISNUMBER(R$6:R$219),R$6:R$219)))/(MAX(IF(ISNUMBER(R$6:R$219),R$6:R$219))-MIN(IF(ISNUMBER(R$6:R$219),R$6:R$219)))</f>
        <v>#VALUE!</v>
      </c>
      <c r="AP12" t="e">
        <f t="array" ref="AP12">(S12-MIN(IF(ISNUMBER(S$6:S$219),S$6:S$219)))/(MAX(IF(ISNUMBER(S$6:S$219),S$6:S$219))-MIN(IF(ISNUMBER(S$6:S$219),S$6:S$219)))</f>
        <v>#VALUE!</v>
      </c>
      <c r="AQ12" t="e">
        <f t="array" ref="AQ12">(T12-MIN(IF(ISNUMBER(T$6:T$219),T$6:T$219)))/(MAX(IF(ISNUMBER(T$6:T$219),T$6:T$219))-MIN(IF(ISNUMBER(T$6:T$219),T$6:T$219)))</f>
        <v>#VALUE!</v>
      </c>
      <c r="AR12" t="e">
        <f t="array" ref="AR12">(U12-MIN(IF(ISNUMBER(U$6:U$219),U$6:U$219)))/(MAX(IF(ISNUMBER(U$6:U$219),U$6:U$219))-MIN(IF(ISNUMBER(U$6:U$219),U$6:U$219)))</f>
        <v>#VALUE!</v>
      </c>
      <c r="AS12" t="e">
        <f t="array" ref="AS12">(V12-MIN(IF(ISNUMBER(V$6:V$219),V$6:V$219)))/(MAX(IF(ISNUMBER(V$6:V$219),V$6:V$219))-MIN(IF(ISNUMBER(V$6:V$219),V$6:V$219)))</f>
        <v>#VALUE!</v>
      </c>
      <c r="AT12" t="e">
        <f t="array" ref="AT12">(W12-MIN(IF(ISNUMBER(W$6:W$219),W$6:W$219)))/(MAX(IF(ISNUMBER(W$6:W$219),W$6:W$219))-MIN(IF(ISNUMBER(W$6:W$219),W$6:W$219)))</f>
        <v>#VALUE!</v>
      </c>
      <c r="AU12" t="e">
        <f t="array" ref="AU12">(X12-MIN(IF(ISNUMBER(X$6:X$219),X$6:X$219)))/(MAX(IF(ISNUMBER(X$6:X$219),X$6:X$219))-MIN(IF(ISNUMBER(X$6:X$219),X$6:X$219)))</f>
        <v>#VALUE!</v>
      </c>
      <c r="AW12" t="str">
        <f t="shared" si="3"/>
        <v/>
      </c>
      <c r="AX12" t="str">
        <f t="shared" si="4"/>
        <v/>
      </c>
      <c r="AY12" t="str">
        <f t="shared" si="5"/>
        <v/>
      </c>
      <c r="AZ12" t="str">
        <f t="shared" si="6"/>
        <v/>
      </c>
      <c r="BA12" t="str">
        <f t="shared" si="7"/>
        <v/>
      </c>
      <c r="BB12" t="str">
        <f t="shared" si="8"/>
        <v/>
      </c>
      <c r="BC12" t="str">
        <f t="shared" si="9"/>
        <v/>
      </c>
      <c r="BE12" t="str">
        <f t="shared" si="10"/>
        <v/>
      </c>
      <c r="BF12" t="str">
        <f t="shared" si="11"/>
        <v/>
      </c>
      <c r="BG12" t="str">
        <f t="shared" si="12"/>
        <v/>
      </c>
      <c r="BH12" t="str">
        <f t="shared" si="13"/>
        <v/>
      </c>
      <c r="BI12" t="str">
        <f t="shared" si="14"/>
        <v/>
      </c>
      <c r="BJ12" t="str">
        <f t="shared" si="15"/>
        <v/>
      </c>
      <c r="BK12" t="str">
        <f t="shared" si="16"/>
        <v/>
      </c>
      <c r="BM12">
        <f t="shared" si="17"/>
        <v>0</v>
      </c>
      <c r="BN12">
        <f t="shared" si="18"/>
        <v>0</v>
      </c>
    </row>
    <row r="13" spans="1:66" x14ac:dyDescent="0.25">
      <c r="A13" t="s">
        <v>243</v>
      </c>
      <c r="B13" t="s">
        <v>11</v>
      </c>
      <c r="C13" s="18">
        <v>0.3335324227809906</v>
      </c>
      <c r="D13" s="18">
        <v>0.33932140469551086</v>
      </c>
      <c r="E13" s="18">
        <v>0.39096194505691528</v>
      </c>
      <c r="F13" s="18">
        <v>0.33663764595985413</v>
      </c>
      <c r="G13" s="18">
        <v>0.31748366355895996</v>
      </c>
      <c r="H13" s="18">
        <v>0.57303076982498169</v>
      </c>
      <c r="I13" s="18">
        <v>0.5331801176071167</v>
      </c>
      <c r="J13" s="18">
        <v>0.63131207227706909</v>
      </c>
      <c r="K13" s="18">
        <v>0.5436360239982605</v>
      </c>
      <c r="L13" s="18">
        <v>0.57390856742858887</v>
      </c>
      <c r="M13" s="18">
        <v>0.5894281268119812</v>
      </c>
      <c r="N13" s="18">
        <v>0.49584895372390747</v>
      </c>
      <c r="O13" s="18">
        <v>0.51117467880249023</v>
      </c>
      <c r="P13" s="18">
        <v>0.64005696773529053</v>
      </c>
      <c r="Q13" s="18">
        <v>0.61895567178726196</v>
      </c>
      <c r="R13" s="18">
        <v>0.55871075391769409</v>
      </c>
      <c r="S13" s="18">
        <v>0.59499281644821167</v>
      </c>
      <c r="T13" s="18">
        <v>0.63366270065307617</v>
      </c>
      <c r="U13" s="18">
        <v>0.60857945680618286</v>
      </c>
      <c r="V13" s="18">
        <v>0.57006466388702393</v>
      </c>
      <c r="W13" s="18">
        <v>0.73324227333068848</v>
      </c>
      <c r="X13" s="18">
        <v>0.74485582113265991</v>
      </c>
      <c r="Z13" s="28">
        <f t="shared" si="2"/>
        <v>0.63860734390305984</v>
      </c>
      <c r="AA13">
        <f t="array" ref="AA13">(D13-MIN(IF(ISNUMBER(D$6:D$219),D$6:D$219)))/(MAX(IF(ISNUMBER(D$6:D$219),D$6:D$219))-MIN(IF(ISNUMBER(D$6:D$219),D$6:D$219)))</f>
        <v>0.65615701734731069</v>
      </c>
      <c r="AB13">
        <f t="array" ref="AB13">(E13-MIN(IF(ISNUMBER(E$6:E$219),E$6:E$219)))/(MAX(IF(ISNUMBER(E$6:E$219),E$6:E$219))-MIN(IF(ISNUMBER(E$6:E$219),E$6:E$219)))</f>
        <v>0.6607251012908697</v>
      </c>
      <c r="AC13">
        <f t="array" ref="AC13">(F13-MIN(IF(ISNUMBER(F$6:F$219),F$6:F$219)))/(MAX(IF(ISNUMBER(F$6:F$219),F$6:F$219))-MIN(IF(ISNUMBER(F$6:F$219),F$6:F$219)))</f>
        <v>0.66658430129319501</v>
      </c>
      <c r="AD13">
        <f t="array" ref="AD13">(G13-MIN(IF(ISNUMBER(G$6:G$219),G$6:G$219)))/(MAX(IF(ISNUMBER(G$6:G$219),G$6:G$219))-MIN(IF(ISNUMBER(G$6:G$219),G$6:G$219)))</f>
        <v>0.65981661928800361</v>
      </c>
      <c r="AE13">
        <f t="array" ref="AE13">(H13-MIN(IF(ISNUMBER(H$6:H$219),H$6:H$219)))/(MAX(IF(ISNUMBER(H$6:H$219),H$6:H$219))-MIN(IF(ISNUMBER(H$6:H$219),H$6:H$219)))</f>
        <v>0.68703557632407841</v>
      </c>
      <c r="AF13">
        <f t="array" ref="AF13">(I13-MIN(IF(ISNUMBER(I$6:I$219),I$6:I$219)))/(MAX(IF(ISNUMBER(I$6:I$219),I$6:I$219))-MIN(IF(ISNUMBER(I$6:I$219),I$6:I$219)))</f>
        <v>0.6925910406241822</v>
      </c>
      <c r="AG13">
        <f t="array" ref="AG13">(J13-MIN(IF(ISNUMBER(J$6:J$219),J$6:J$219)))/(MAX(IF(ISNUMBER(J$6:J$219),J$6:J$219))-MIN(IF(ISNUMBER(J$6:J$219),J$6:J$219)))</f>
        <v>0.75796227272632433</v>
      </c>
      <c r="AH13">
        <f t="array" ref="AH13">(K13-MIN(IF(ISNUMBER(K$6:K$219),K$6:K$219)))/(MAX(IF(ISNUMBER(K$6:K$219),K$6:K$219))-MIN(IF(ISNUMBER(K$6:K$219),K$6:K$219)))</f>
        <v>0.7343310832868456</v>
      </c>
      <c r="AI13">
        <f t="array" ref="AI13">(L13-MIN(IF(ISNUMBER(L$6:L$219),L$6:L$219)))/(MAX(IF(ISNUMBER(L$6:L$219),L$6:L$219))-MIN(IF(ISNUMBER(L$6:L$219),L$6:L$219)))</f>
        <v>0.74190989794107454</v>
      </c>
      <c r="AJ13">
        <f t="array" ref="AJ13">(M13-MIN(IF(ISNUMBER(M$6:M$219),M$6:M$219)))/(MAX(IF(ISNUMBER(M$6:M$219),M$6:M$219))-MIN(IF(ISNUMBER(M$6:M$219),M$6:M$219)))</f>
        <v>0.74757966871237369</v>
      </c>
      <c r="AK13">
        <f t="array" ref="AK13">(N13-MIN(IF(ISNUMBER(N$6:N$219),N$6:N$219)))/(MAX(IF(ISNUMBER(N$6:N$219),N$6:N$219))-MIN(IF(ISNUMBER(N$6:N$219),N$6:N$219)))</f>
        <v>0.71243430389249773</v>
      </c>
      <c r="AL13">
        <f t="array" ref="AL13">(O13-MIN(IF(ISNUMBER(O$6:O$219),O$6:O$219)))/(MAX(IF(ISNUMBER(O$6:O$219),O$6:O$219))-MIN(IF(ISNUMBER(O$6:O$219),O$6:O$219)))</f>
        <v>0.71169592031018425</v>
      </c>
      <c r="AM13">
        <f t="array" ref="AM13">(P13-MIN(IF(ISNUMBER(P$6:P$219),P$6:P$219)))/(MAX(IF(ISNUMBER(P$6:P$219),P$6:P$219))-MIN(IF(ISNUMBER(P$6:P$219),P$6:P$219)))</f>
        <v>0.72650968936306104</v>
      </c>
      <c r="AN13">
        <f t="array" ref="AN13">(Q13-MIN(IF(ISNUMBER(Q$6:Q$219),Q$6:Q$219)))/(MAX(IF(ISNUMBER(Q$6:Q$219),Q$6:Q$219))-MIN(IF(ISNUMBER(Q$6:Q$219),Q$6:Q$219)))</f>
        <v>0.71952206004506758</v>
      </c>
      <c r="AO13">
        <f t="array" ref="AO13">(R13-MIN(IF(ISNUMBER(R$6:R$219),R$6:R$219)))/(MAX(IF(ISNUMBER(R$6:R$219),R$6:R$219))-MIN(IF(ISNUMBER(R$6:R$219),R$6:R$219)))</f>
        <v>0.71460659968991191</v>
      </c>
      <c r="AP13">
        <f t="array" ref="AP13">(S13-MIN(IF(ISNUMBER(S$6:S$219),S$6:S$219)))/(MAX(IF(ISNUMBER(S$6:S$219),S$6:S$219))-MIN(IF(ISNUMBER(S$6:S$219),S$6:S$219)))</f>
        <v>0.72158080937851732</v>
      </c>
      <c r="AQ13">
        <f t="array" ref="AQ13">(T13-MIN(IF(ISNUMBER(T$6:T$219),T$6:T$219)))/(MAX(IF(ISNUMBER(T$6:T$219),T$6:T$219))-MIN(IF(ISNUMBER(T$6:T$219),T$6:T$219)))</f>
        <v>0.73181386131983817</v>
      </c>
      <c r="AR13">
        <f t="array" ref="AR13">(U13-MIN(IF(ISNUMBER(U$6:U$219),U$6:U$219)))/(MAX(IF(ISNUMBER(U$6:U$219),U$6:U$219))-MIN(IF(ISNUMBER(U$6:U$219),U$6:U$219)))</f>
        <v>0.7214140322539504</v>
      </c>
      <c r="AS13">
        <f t="array" ref="AS13">(V13-MIN(IF(ISNUMBER(V$6:V$219),V$6:V$219)))/(MAX(IF(ISNUMBER(V$6:V$219),V$6:V$219))-MIN(IF(ISNUMBER(V$6:V$219),V$6:V$219)))</f>
        <v>0.71184930134703961</v>
      </c>
      <c r="AT13">
        <f t="array" ref="AT13">(W13-MIN(IF(ISNUMBER(W$6:W$219),W$6:W$219)))/(MAX(IF(ISNUMBER(W$6:W$219),W$6:W$219))-MIN(IF(ISNUMBER(W$6:W$219),W$6:W$219)))</f>
        <v>0.76130949561301653</v>
      </c>
      <c r="AU13">
        <f t="array" ref="AU13">(X13-MIN(IF(ISNUMBER(X$6:X$219),X$6:X$219)))/(MAX(IF(ISNUMBER(X$6:X$219),X$6:X$219))-MIN(IF(ISNUMBER(X$6:X$219),X$6:X$219)))</f>
        <v>0.74760215335033375</v>
      </c>
      <c r="AW13">
        <f t="shared" si="3"/>
        <v>0.55871075391769409</v>
      </c>
      <c r="AX13">
        <f t="shared" si="4"/>
        <v>0.59499281644821167</v>
      </c>
      <c r="AY13">
        <f t="shared" si="5"/>
        <v>0.63366270065307617</v>
      </c>
      <c r="AZ13">
        <f t="shared" si="6"/>
        <v>0.60857945680618286</v>
      </c>
      <c r="BA13">
        <f t="shared" si="7"/>
        <v>0.57006466388702393</v>
      </c>
      <c r="BB13">
        <f t="shared" si="8"/>
        <v>0.73324227333068848</v>
      </c>
      <c r="BC13">
        <f t="shared" si="9"/>
        <v>0.74485582113265991</v>
      </c>
      <c r="BE13">
        <f t="shared" si="10"/>
        <v>1</v>
      </c>
      <c r="BF13">
        <f t="shared" si="11"/>
        <v>1</v>
      </c>
      <c r="BG13">
        <f t="shared" si="12"/>
        <v>1</v>
      </c>
      <c r="BH13">
        <f t="shared" si="13"/>
        <v>1</v>
      </c>
      <c r="BI13">
        <f t="shared" si="14"/>
        <v>1</v>
      </c>
      <c r="BJ13">
        <f t="shared" si="15"/>
        <v>1</v>
      </c>
      <c r="BK13">
        <f t="shared" si="16"/>
        <v>1</v>
      </c>
      <c r="BM13">
        <f t="shared" si="17"/>
        <v>7</v>
      </c>
      <c r="BN13">
        <f t="shared" si="18"/>
        <v>1</v>
      </c>
    </row>
    <row r="14" spans="1:66" x14ac:dyDescent="0.25">
      <c r="A14" t="s">
        <v>240</v>
      </c>
      <c r="B14" t="s">
        <v>8</v>
      </c>
      <c r="C14" s="18">
        <v>0.39190337061882019</v>
      </c>
      <c r="D14" s="18">
        <v>0.30885022878646851</v>
      </c>
      <c r="E14" s="18">
        <v>0.41834697127342224</v>
      </c>
      <c r="F14" s="18">
        <v>0.26006275415420532</v>
      </c>
      <c r="G14" s="18">
        <v>0.34912526607513428</v>
      </c>
      <c r="H14" s="18">
        <v>0.36204087734222412</v>
      </c>
      <c r="I14" s="18">
        <v>0.26923167705535889</v>
      </c>
      <c r="J14" s="18">
        <v>0.40343651175498962</v>
      </c>
      <c r="K14" s="18">
        <v>0.44862133264541626</v>
      </c>
      <c r="L14" s="18">
        <v>0.3588959276676178</v>
      </c>
      <c r="M14" s="18">
        <v>0.28004750609397888</v>
      </c>
      <c r="N14" s="18">
        <v>0.36168944835662842</v>
      </c>
      <c r="O14" s="18">
        <v>0.34494182467460632</v>
      </c>
      <c r="P14" s="18">
        <v>0.29520991444587708</v>
      </c>
      <c r="Q14" s="18">
        <v>0.27698788046836853</v>
      </c>
      <c r="R14" s="18">
        <v>0.34532052278518677</v>
      </c>
      <c r="S14" s="18">
        <v>0.41178753972053528</v>
      </c>
      <c r="T14" s="18">
        <v>0.49335089325904846</v>
      </c>
      <c r="U14" s="18">
        <v>0.52864807844161987</v>
      </c>
      <c r="V14" s="18">
        <v>0.53234612941741943</v>
      </c>
      <c r="W14" s="18">
        <v>0.57400608062744141</v>
      </c>
      <c r="X14" s="18">
        <v>0.59415382146835327</v>
      </c>
      <c r="Z14" s="28">
        <f t="shared" si="2"/>
        <v>0.65488389654389645</v>
      </c>
      <c r="AA14">
        <f t="array" ref="AA14">(D14-MIN(IF(ISNUMBER(D$6:D$219),D$6:D$219)))/(MAX(IF(ISNUMBER(D$6:D$219),D$6:D$219))-MIN(IF(ISNUMBER(D$6:D$219),D$6:D$219)))</f>
        <v>0.64785047090385628</v>
      </c>
      <c r="AB14">
        <f t="array" ref="AB14">(E14-MIN(IF(ISNUMBER(E$6:E$219),E$6:E$219)))/(MAX(IF(ISNUMBER(E$6:E$219),E$6:E$219))-MIN(IF(ISNUMBER(E$6:E$219),E$6:E$219)))</f>
        <v>0.66794022268287323</v>
      </c>
      <c r="AC14">
        <f t="array" ref="AC14">(F14-MIN(IF(ISNUMBER(F$6:F$219),F$6:F$219)))/(MAX(IF(ISNUMBER(F$6:F$219),F$6:F$219))-MIN(IF(ISNUMBER(F$6:F$219),F$6:F$219)))</f>
        <v>0.64593930914968334</v>
      </c>
      <c r="AD14">
        <f t="array" ref="AD14">(G14-MIN(IF(ISNUMBER(G$6:G$219),G$6:G$219)))/(MAX(IF(ISNUMBER(G$6:G$219),G$6:G$219))-MIN(IF(ISNUMBER(G$6:G$219),G$6:G$219)))</f>
        <v>0.66814377538736491</v>
      </c>
      <c r="AE14">
        <f t="array" ref="AE14">(H14-MIN(IF(ISNUMBER(H$6:H$219),H$6:H$219)))/(MAX(IF(ISNUMBER(H$6:H$219),H$6:H$219))-MIN(IF(ISNUMBER(H$6:H$219),H$6:H$219)))</f>
        <v>0.63326161290095206</v>
      </c>
      <c r="AF14">
        <f t="array" ref="AF14">(I14-MIN(IF(ISNUMBER(I$6:I$219),I$6:I$219)))/(MAX(IF(ISNUMBER(I$6:I$219),I$6:I$219))-MIN(IF(ISNUMBER(I$6:I$219),I$6:I$219)))</f>
        <v>0.62533459108588385</v>
      </c>
      <c r="AG14">
        <f t="array" ref="AG14">(J14-MIN(IF(ISNUMBER(J$6:J$219),J$6:J$219)))/(MAX(IF(ISNUMBER(J$6:J$219),J$6:J$219))-MIN(IF(ISNUMBER(J$6:J$219),J$6:J$219)))</f>
        <v>0.69930751619422937</v>
      </c>
      <c r="AH14">
        <f t="array" ref="AH14">(K14-MIN(IF(ISNUMBER(K$6:K$219),K$6:K$219)))/(MAX(IF(ISNUMBER(K$6:K$219),K$6:K$219))-MIN(IF(ISNUMBER(K$6:K$219),K$6:K$219)))</f>
        <v>0.7092446449661568</v>
      </c>
      <c r="AI14">
        <f t="array" ref="AI14">(L14-MIN(IF(ISNUMBER(L$6:L$219),L$6:L$219)))/(MAX(IF(ISNUMBER(L$6:L$219),L$6:L$219))-MIN(IF(ISNUMBER(L$6:L$219),L$6:L$219)))</f>
        <v>0.68494357413018148</v>
      </c>
      <c r="AJ14">
        <f t="array" ref="AJ14">(M14-MIN(IF(ISNUMBER(M$6:M$219),M$6:M$219)))/(MAX(IF(ISNUMBER(M$6:M$219),M$6:M$219))-MIN(IF(ISNUMBER(M$6:M$219),M$6:M$219)))</f>
        <v>0.66670805123686605</v>
      </c>
      <c r="AK14">
        <f t="array" ref="AK14">(N14-MIN(IF(ISNUMBER(N$6:N$219),N$6:N$219)))/(MAX(IF(ISNUMBER(N$6:N$219),N$6:N$219))-MIN(IF(ISNUMBER(N$6:N$219),N$6:N$219)))</f>
        <v>0.67733760011416444</v>
      </c>
      <c r="AL14">
        <f t="array" ref="AL14">(O14-MIN(IF(ISNUMBER(O$6:O$219),O$6:O$219)))/(MAX(IF(ISNUMBER(O$6:O$219),O$6:O$219))-MIN(IF(ISNUMBER(O$6:O$219),O$6:O$219)))</f>
        <v>0.668720377430711</v>
      </c>
      <c r="AM14">
        <f t="array" ref="AM14">(P14-MIN(IF(ISNUMBER(P$6:P$219),P$6:P$219)))/(MAX(IF(ISNUMBER(P$6:P$219),P$6:P$219))-MIN(IF(ISNUMBER(P$6:P$219),P$6:P$219)))</f>
        <v>0.63983403099448011</v>
      </c>
      <c r="AN14">
        <f t="array" ref="AN14">(Q14-MIN(IF(ISNUMBER(Q$6:Q$219),Q$6:Q$219)))/(MAX(IF(ISNUMBER(Q$6:Q$219),Q$6:Q$219))-MIN(IF(ISNUMBER(Q$6:Q$219),Q$6:Q$219)))</f>
        <v>0.63380914259167764</v>
      </c>
      <c r="AO14">
        <f t="array" ref="AO14">(R14-MIN(IF(ISNUMBER(R$6:R$219),R$6:R$219)))/(MAX(IF(ISNUMBER(R$6:R$219),R$6:R$219))-MIN(IF(ISNUMBER(R$6:R$219),R$6:R$219)))</f>
        <v>0.6604912211138031</v>
      </c>
      <c r="AP14">
        <f t="array" ref="AP14">(S14-MIN(IF(ISNUMBER(S$6:S$219),S$6:S$219)))/(MAX(IF(ISNUMBER(S$6:S$219),S$6:S$219))-MIN(IF(ISNUMBER(S$6:S$219),S$6:S$219)))</f>
        <v>0.67490963068680743</v>
      </c>
      <c r="AQ14">
        <f t="array" ref="AQ14">(T14-MIN(IF(ISNUMBER(T$6:T$219),T$6:T$219)))/(MAX(IF(ISNUMBER(T$6:T$219),T$6:T$219))-MIN(IF(ISNUMBER(T$6:T$219),T$6:T$219)))</f>
        <v>0.69532431258560323</v>
      </c>
      <c r="AR14">
        <f t="array" ref="AR14">(U14-MIN(IF(ISNUMBER(U$6:U$219),U$6:U$219)))/(MAX(IF(ISNUMBER(U$6:U$219),U$6:U$219))-MIN(IF(ISNUMBER(U$6:U$219),U$6:U$219)))</f>
        <v>0.70090647751513324</v>
      </c>
      <c r="AS14">
        <f t="array" ref="AS14">(V14-MIN(IF(ISNUMBER(V$6:V$219),V$6:V$219)))/(MAX(IF(ISNUMBER(V$6:V$219),V$6:V$219))-MIN(IF(ISNUMBER(V$6:V$219),V$6:V$219)))</f>
        <v>0.70219847410015979</v>
      </c>
      <c r="AT14">
        <f t="array" ref="AT14">(W14-MIN(IF(ISNUMBER(W$6:W$219),W$6:W$219)))/(MAX(IF(ISNUMBER(W$6:W$219),W$6:W$219))-MIN(IF(ISNUMBER(W$6:W$219),W$6:W$219)))</f>
        <v>0.7200876054274753</v>
      </c>
      <c r="AU14">
        <f t="array" ref="AU14">(X14-MIN(IF(ISNUMBER(X$6:X$219),X$6:X$219)))/(MAX(IF(ISNUMBER(X$6:X$219),X$6:X$219))-MIN(IF(ISNUMBER(X$6:X$219),X$6:X$219)))</f>
        <v>0.70879840806973515</v>
      </c>
      <c r="AW14">
        <f t="shared" si="3"/>
        <v>0.34532052278518677</v>
      </c>
      <c r="AX14">
        <f t="shared" si="4"/>
        <v>0.41178753972053528</v>
      </c>
      <c r="AY14">
        <f t="shared" si="5"/>
        <v>0.49335089325904846</v>
      </c>
      <c r="AZ14">
        <f t="shared" si="6"/>
        <v>0.52864807844161987</v>
      </c>
      <c r="BA14">
        <f t="shared" si="7"/>
        <v>0.53234612941741943</v>
      </c>
      <c r="BB14">
        <f t="shared" si="8"/>
        <v>0.57400608062744141</v>
      </c>
      <c r="BC14">
        <f t="shared" si="9"/>
        <v>0.59415382146835327</v>
      </c>
      <c r="BE14">
        <f t="shared" si="10"/>
        <v>1</v>
      </c>
      <c r="BF14">
        <f t="shared" si="11"/>
        <v>1</v>
      </c>
      <c r="BG14">
        <f t="shared" si="12"/>
        <v>1</v>
      </c>
      <c r="BH14">
        <f t="shared" si="13"/>
        <v>1</v>
      </c>
      <c r="BI14">
        <f t="shared" si="14"/>
        <v>1</v>
      </c>
      <c r="BJ14">
        <f t="shared" si="15"/>
        <v>1</v>
      </c>
      <c r="BK14">
        <f t="shared" si="16"/>
        <v>1</v>
      </c>
      <c r="BM14">
        <f t="shared" si="17"/>
        <v>7</v>
      </c>
      <c r="BN14">
        <f t="shared" si="18"/>
        <v>1</v>
      </c>
    </row>
    <row r="15" spans="1:66" x14ac:dyDescent="0.25">
      <c r="A15" t="s">
        <v>241</v>
      </c>
      <c r="B15" t="s">
        <v>9</v>
      </c>
      <c r="C15" s="18">
        <v>-0.56990909576416016</v>
      </c>
      <c r="D15" s="18">
        <v>-0.33551844954490662</v>
      </c>
      <c r="E15" s="18">
        <v>-0.3745952844619751</v>
      </c>
      <c r="F15" s="18">
        <v>-0.44442114233970642</v>
      </c>
      <c r="G15" s="18">
        <v>-0.46740618348121643</v>
      </c>
      <c r="H15" s="18">
        <v>-0.57216554880142212</v>
      </c>
      <c r="I15" s="18">
        <v>-0.59136331081390381</v>
      </c>
      <c r="J15" s="18">
        <v>-0.74222278594970703</v>
      </c>
      <c r="K15" s="18">
        <v>-0.75937789678573608</v>
      </c>
      <c r="L15" s="18">
        <v>-0.85762965679168701</v>
      </c>
      <c r="M15" s="18">
        <v>-0.87647545337677002</v>
      </c>
      <c r="N15" s="18">
        <v>-0.84755504131317139</v>
      </c>
      <c r="O15" s="18">
        <v>-0.69077980518341064</v>
      </c>
      <c r="P15" s="18">
        <v>-0.57049143314361572</v>
      </c>
      <c r="Q15" s="18">
        <v>-0.58803075551986694</v>
      </c>
      <c r="R15" s="18">
        <v>-0.56208294630050659</v>
      </c>
      <c r="S15" s="18">
        <v>-0.53629356622695923</v>
      </c>
      <c r="T15" s="18">
        <v>-0.57928138971328735</v>
      </c>
      <c r="U15" s="18">
        <v>-0.56082862615585327</v>
      </c>
      <c r="V15" s="18">
        <v>-0.13794378936290741</v>
      </c>
      <c r="W15" s="18">
        <v>5.5476590991020203E-2</v>
      </c>
      <c r="X15" s="18">
        <v>4.4661615043878555E-2</v>
      </c>
      <c r="Z15" s="28">
        <f t="shared" si="2"/>
        <v>0.3866855578225637</v>
      </c>
      <c r="AA15">
        <f t="array" ref="AA15">(D15-MIN(IF(ISNUMBER(D$6:D$219),D$6:D$219)))/(MAX(IF(ISNUMBER(D$6:D$219),D$6:D$219))-MIN(IF(ISNUMBER(D$6:D$219),D$6:D$219)))</f>
        <v>0.47219337223315649</v>
      </c>
      <c r="AB15">
        <f t="array" ref="AB15">(E15-MIN(IF(ISNUMBER(E$6:E$219),E$6:E$219)))/(MAX(IF(ISNUMBER(E$6:E$219),E$6:E$219))-MIN(IF(ISNUMBER(E$6:E$219),E$6:E$219)))</f>
        <v>0.4590240585445523</v>
      </c>
      <c r="AC15">
        <f t="array" ref="AC15">(F15-MIN(IF(ISNUMBER(F$6:F$219),F$6:F$219)))/(MAX(IF(ISNUMBER(F$6:F$219),F$6:F$219))-MIN(IF(ISNUMBER(F$6:F$219),F$6:F$219)))</f>
        <v>0.45600675860477508</v>
      </c>
      <c r="AD15">
        <f t="array" ref="AD15">(G15-MIN(IF(ISNUMBER(G$6:G$219),G$6:G$219)))/(MAX(IF(ISNUMBER(G$6:G$219),G$6:G$219))-MIN(IF(ISNUMBER(G$6:G$219),G$6:G$219)))</f>
        <v>0.45325627602579416</v>
      </c>
      <c r="AE15">
        <f t="array" ref="AE15">(H15-MIN(IF(ISNUMBER(H$6:H$219),H$6:H$219)))/(MAX(IF(ISNUMBER(H$6:H$219),H$6:H$219))-MIN(IF(ISNUMBER(H$6:H$219),H$6:H$219)))</f>
        <v>0.39516498373089165</v>
      </c>
      <c r="AF15">
        <f t="array" ref="AF15">(I15-MIN(IF(ISNUMBER(I$6:I$219),I$6:I$219)))/(MAX(IF(ISNUMBER(I$6:I$219),I$6:I$219))-MIN(IF(ISNUMBER(I$6:I$219),I$6:I$219)))</f>
        <v>0.40604720581644232</v>
      </c>
      <c r="AG15">
        <f t="array" ref="AG15">(J15-MIN(IF(ISNUMBER(J$6:J$219),J$6:J$219)))/(MAX(IF(ISNUMBER(J$6:J$219),J$6:J$219))-MIN(IF(ISNUMBER(J$6:J$219),J$6:J$219)))</f>
        <v>0.40441688807402415</v>
      </c>
      <c r="AH15">
        <f t="array" ref="AH15">(K15-MIN(IF(ISNUMBER(K$6:K$219),K$6:K$219)))/(MAX(IF(ISNUMBER(K$6:K$219),K$6:K$219))-MIN(IF(ISNUMBER(K$6:K$219),K$6:K$219)))</f>
        <v>0.39030030352714173</v>
      </c>
      <c r="AI15">
        <f t="array" ref="AI15">(L15-MIN(IF(ISNUMBER(L$6:L$219),L$6:L$219)))/(MAX(IF(ISNUMBER(L$6:L$219),L$6:L$219))-MIN(IF(ISNUMBER(L$6:L$219),L$6:L$219)))</f>
        <v>0.36263233491379693</v>
      </c>
      <c r="AJ15">
        <f t="array" ref="AJ15">(M15-MIN(IF(ISNUMBER(M$6:M$219),M$6:M$219)))/(MAX(IF(ISNUMBER(M$6:M$219),M$6:M$219))-MIN(IF(ISNUMBER(M$6:M$219),M$6:M$219)))</f>
        <v>0.36439473192520783</v>
      </c>
      <c r="AK15">
        <f t="array" ref="AK15">(N15-MIN(IF(ISNUMBER(N$6:N$219),N$6:N$219)))/(MAX(IF(ISNUMBER(N$6:N$219),N$6:N$219))-MIN(IF(ISNUMBER(N$6:N$219),N$6:N$219)))</f>
        <v>0.36099403926593066</v>
      </c>
      <c r="AL15">
        <f t="array" ref="AL15">(O15-MIN(IF(ISNUMBER(O$6:O$219),O$6:O$219)))/(MAX(IF(ISNUMBER(O$6:O$219),O$6:O$219))-MIN(IF(ISNUMBER(O$6:O$219),O$6:O$219)))</f>
        <v>0.40095923268781469</v>
      </c>
      <c r="AM15">
        <f t="array" ref="AM15">(P15-MIN(IF(ISNUMBER(P$6:P$219),P$6:P$219)))/(MAX(IF(ISNUMBER(P$6:P$219),P$6:P$219))-MIN(IF(ISNUMBER(P$6:P$219),P$6:P$219)))</f>
        <v>0.42224413559840845</v>
      </c>
      <c r="AN15">
        <f t="array" ref="AN15">(Q15-MIN(IF(ISNUMBER(Q$6:Q$219),Q$6:Q$219)))/(MAX(IF(ISNUMBER(Q$6:Q$219),Q$6:Q$219))-MIN(IF(ISNUMBER(Q$6:Q$219),Q$6:Q$219)))</f>
        <v>0.41699553375398679</v>
      </c>
      <c r="AO15">
        <f t="array" ref="AO15">(R15-MIN(IF(ISNUMBER(R$6:R$219),R$6:R$219)))/(MAX(IF(ISNUMBER(R$6:R$219),R$6:R$219))-MIN(IF(ISNUMBER(R$6:R$219),R$6:R$219)))</f>
        <v>0.43037533441065456</v>
      </c>
      <c r="AP15">
        <f t="array" ref="AP15">(S15-MIN(IF(ISNUMBER(S$6:S$219),S$6:S$219)))/(MAX(IF(ISNUMBER(S$6:S$219),S$6:S$219))-MIN(IF(ISNUMBER(S$6:S$219),S$6:S$219)))</f>
        <v>0.43338786067970453</v>
      </c>
      <c r="AQ15">
        <f t="array" ref="AQ15">(T15-MIN(IF(ISNUMBER(T$6:T$219),T$6:T$219)))/(MAX(IF(ISNUMBER(T$6:T$219),T$6:T$219))-MIN(IF(ISNUMBER(T$6:T$219),T$6:T$219)))</f>
        <v>0.41637510160780594</v>
      </c>
      <c r="AR15">
        <f t="array" ref="AR15">(U15-MIN(IF(ISNUMBER(U$6:U$219),U$6:U$219)))/(MAX(IF(ISNUMBER(U$6:U$219),U$6:U$219))-MIN(IF(ISNUMBER(U$6:U$219),U$6:U$219)))</f>
        <v>0.42138542316404054</v>
      </c>
      <c r="AS15">
        <f t="array" ref="AS15">(V15-MIN(IF(ISNUMBER(V$6:V$219),V$6:V$219)))/(MAX(IF(ISNUMBER(V$6:V$219),V$6:V$219))-MIN(IF(ISNUMBER(V$6:V$219),V$6:V$219)))</f>
        <v>0.53069519852387848</v>
      </c>
      <c r="AT15">
        <f t="array" ref="AT15">(W15-MIN(IF(ISNUMBER(W$6:W$219),W$6:W$219)))/(MAX(IF(ISNUMBER(W$6:W$219),W$6:W$219))-MIN(IF(ISNUMBER(W$6:W$219),W$6:W$219)))</f>
        <v>0.58585451860913274</v>
      </c>
      <c r="AU15">
        <f t="array" ref="AU15">(X15-MIN(IF(ISNUMBER(X$6:X$219),X$6:X$219)))/(MAX(IF(ISNUMBER(X$6:X$219),X$6:X$219))-MIN(IF(ISNUMBER(X$6:X$219),X$6:X$219)))</f>
        <v>0.56731152893564507</v>
      </c>
      <c r="AW15">
        <f t="shared" si="3"/>
        <v>-0.56208294630050659</v>
      </c>
      <c r="AX15">
        <f t="shared" si="4"/>
        <v>-0.53629356622695923</v>
      </c>
      <c r="AY15">
        <f t="shared" si="5"/>
        <v>-0.57928138971328735</v>
      </c>
      <c r="AZ15">
        <f t="shared" si="6"/>
        <v>-0.56082862615585327</v>
      </c>
      <c r="BA15">
        <f t="shared" si="7"/>
        <v>-0.13794378936290741</v>
      </c>
      <c r="BB15">
        <f t="shared" si="8"/>
        <v>5.5476590991020203E-2</v>
      </c>
      <c r="BC15">
        <f t="shared" si="9"/>
        <v>4.4661615043878555E-2</v>
      </c>
      <c r="BE15">
        <f t="shared" si="10"/>
        <v>1</v>
      </c>
      <c r="BF15">
        <f t="shared" si="11"/>
        <v>1</v>
      </c>
      <c r="BG15">
        <f t="shared" si="12"/>
        <v>1</v>
      </c>
      <c r="BH15">
        <f t="shared" si="13"/>
        <v>1</v>
      </c>
      <c r="BI15">
        <f t="shared" si="14"/>
        <v>1</v>
      </c>
      <c r="BJ15">
        <f t="shared" si="15"/>
        <v>1</v>
      </c>
      <c r="BK15">
        <f t="shared" si="16"/>
        <v>1</v>
      </c>
      <c r="BM15">
        <f t="shared" si="17"/>
        <v>7</v>
      </c>
      <c r="BN15">
        <f t="shared" si="18"/>
        <v>1</v>
      </c>
    </row>
    <row r="16" spans="1:66" x14ac:dyDescent="0.25">
      <c r="A16" t="s">
        <v>232</v>
      </c>
      <c r="B16" t="s">
        <v>0</v>
      </c>
      <c r="C16" s="18" t="s">
        <v>231</v>
      </c>
      <c r="D16" s="18" t="s">
        <v>231</v>
      </c>
      <c r="E16" s="18" t="s">
        <v>231</v>
      </c>
      <c r="F16" s="18" t="s">
        <v>231</v>
      </c>
      <c r="G16" s="18" t="s">
        <v>231</v>
      </c>
      <c r="H16" s="18">
        <v>0.73752069473266602</v>
      </c>
      <c r="I16" s="18">
        <v>1.1532300710678101</v>
      </c>
      <c r="J16" s="18">
        <v>1.0172734260559082</v>
      </c>
      <c r="K16" s="18">
        <v>0.97212886810302734</v>
      </c>
      <c r="L16" s="18">
        <v>0.96719819307327271</v>
      </c>
      <c r="M16" s="18">
        <v>1.2523443698883057</v>
      </c>
      <c r="N16" s="18">
        <v>1.2818839550018311</v>
      </c>
      <c r="O16" s="18">
        <v>1.2735878229141235</v>
      </c>
      <c r="P16" s="18">
        <v>1.2846497297286987</v>
      </c>
      <c r="Q16" s="18">
        <v>1.2780592441558838</v>
      </c>
      <c r="R16" s="18">
        <v>1.2768224477767944</v>
      </c>
      <c r="S16" s="18">
        <v>1.2739417552947998</v>
      </c>
      <c r="T16" s="18">
        <v>1.2793675661087036</v>
      </c>
      <c r="U16" s="18">
        <v>1.2955414056777954</v>
      </c>
      <c r="V16" s="18">
        <v>1.2716130018234253</v>
      </c>
      <c r="W16" s="18">
        <v>1.2644106149673462</v>
      </c>
      <c r="X16" s="18">
        <v>1.2891076803207397</v>
      </c>
      <c r="Z16" s="28" t="e">
        <f t="shared" si="2"/>
        <v>#VALUE!</v>
      </c>
      <c r="AA16" t="e">
        <f t="array" ref="AA16">(D16-MIN(IF(ISNUMBER(D$6:D$219),D$6:D$219)))/(MAX(IF(ISNUMBER(D$6:D$219),D$6:D$219))-MIN(IF(ISNUMBER(D$6:D$219),D$6:D$219)))</f>
        <v>#VALUE!</v>
      </c>
      <c r="AB16" t="e">
        <f t="array" ref="AB16">(E16-MIN(IF(ISNUMBER(E$6:E$219),E$6:E$219)))/(MAX(IF(ISNUMBER(E$6:E$219),E$6:E$219))-MIN(IF(ISNUMBER(E$6:E$219),E$6:E$219)))</f>
        <v>#VALUE!</v>
      </c>
      <c r="AC16" t="e">
        <f t="array" ref="AC16">(F16-MIN(IF(ISNUMBER(F$6:F$219),F$6:F$219)))/(MAX(IF(ISNUMBER(F$6:F$219),F$6:F$219))-MIN(IF(ISNUMBER(F$6:F$219),F$6:F$219)))</f>
        <v>#VALUE!</v>
      </c>
      <c r="AD16" t="e">
        <f t="array" ref="AD16">(G16-MIN(IF(ISNUMBER(G$6:G$219),G$6:G$219)))/(MAX(IF(ISNUMBER(G$6:G$219),G$6:G$219))-MIN(IF(ISNUMBER(G$6:G$219),G$6:G$219)))</f>
        <v>#VALUE!</v>
      </c>
      <c r="AE16">
        <f t="array" ref="AE16">(H16-MIN(IF(ISNUMBER(H$6:H$219),H$6:H$219)))/(MAX(IF(ISNUMBER(H$6:H$219),H$6:H$219))-MIN(IF(ISNUMBER(H$6:H$219),H$6:H$219)))</f>
        <v>0.72895832011703743</v>
      </c>
      <c r="AF16">
        <f t="array" ref="AF16">(I16-MIN(IF(ISNUMBER(I$6:I$219),I$6:I$219)))/(MAX(IF(ISNUMBER(I$6:I$219),I$6:I$219))-MIN(IF(ISNUMBER(I$6:I$219),I$6:I$219)))</f>
        <v>0.85058537587760819</v>
      </c>
      <c r="AG16">
        <f t="array" ref="AG16">(J16-MIN(IF(ISNUMBER(J$6:J$219),J$6:J$219)))/(MAX(IF(ISNUMBER(J$6:J$219),J$6:J$219))-MIN(IF(ISNUMBER(J$6:J$219),J$6:J$219)))</f>
        <v>0.85730802610518242</v>
      </c>
      <c r="AH16">
        <f t="array" ref="AH16">(K16-MIN(IF(ISNUMBER(K$6:K$219),K$6:K$219)))/(MAX(IF(ISNUMBER(K$6:K$219),K$6:K$219))-MIN(IF(ISNUMBER(K$6:K$219),K$6:K$219)))</f>
        <v>0.84746473821366297</v>
      </c>
      <c r="AI16">
        <f t="array" ref="AI16">(L16-MIN(IF(ISNUMBER(L$6:L$219),L$6:L$219)))/(MAX(IF(ISNUMBER(L$6:L$219),L$6:L$219))-MIN(IF(ISNUMBER(L$6:L$219),L$6:L$219)))</f>
        <v>0.84610965192226706</v>
      </c>
      <c r="AJ16">
        <f t="array" ref="AJ16">(M16-MIN(IF(ISNUMBER(M$6:M$219),M$6:M$219)))/(MAX(IF(ISNUMBER(M$6:M$219),M$6:M$219))-MIN(IF(ISNUMBER(M$6:M$219),M$6:M$219)))</f>
        <v>0.9208649530457943</v>
      </c>
      <c r="AK16">
        <f t="array" ref="AK16">(N16-MIN(IF(ISNUMBER(N$6:N$219),N$6:N$219)))/(MAX(IF(ISNUMBER(N$6:N$219),N$6:N$219))-MIN(IF(ISNUMBER(N$6:N$219),N$6:N$219)))</f>
        <v>0.91806444186691472</v>
      </c>
      <c r="AL16">
        <f t="array" ref="AL16">(O16-MIN(IF(ISNUMBER(O$6:O$219),O$6:O$219)))/(MAX(IF(ISNUMBER(O$6:O$219),O$6:O$219))-MIN(IF(ISNUMBER(O$6:O$219),O$6:O$219)))</f>
        <v>0.90879966937676226</v>
      </c>
      <c r="AM16">
        <f t="array" ref="AM16">(P16-MIN(IF(ISNUMBER(P$6:P$219),P$6:P$219)))/(MAX(IF(ISNUMBER(P$6:P$219),P$6:P$219))-MIN(IF(ISNUMBER(P$6:P$219),P$6:P$219)))</f>
        <v>0.8885249987370728</v>
      </c>
      <c r="AN16">
        <f t="array" ref="AN16">(Q16-MIN(IF(ISNUMBER(Q$6:Q$219),Q$6:Q$219)))/(MAX(IF(ISNUMBER(Q$6:Q$219),Q$6:Q$219))-MIN(IF(ISNUMBER(Q$6:Q$219),Q$6:Q$219)))</f>
        <v>0.88472384666299031</v>
      </c>
      <c r="AO16">
        <f t="array" ref="AO16">(R16-MIN(IF(ISNUMBER(R$6:R$219),R$6:R$219)))/(MAX(IF(ISNUMBER(R$6:R$219),R$6:R$219))-MIN(IF(ISNUMBER(R$6:R$219),R$6:R$219)))</f>
        <v>0.89671843286462183</v>
      </c>
      <c r="AP16">
        <f t="array" ref="AP16">(S16-MIN(IF(ISNUMBER(S$6:S$219),S$6:S$219)))/(MAX(IF(ISNUMBER(S$6:S$219),S$6:S$219))-MIN(IF(ISNUMBER(S$6:S$219),S$6:S$219)))</f>
        <v>0.89454169682368234</v>
      </c>
      <c r="AQ16">
        <f t="array" ref="AQ16">(T16-MIN(IF(ISNUMBER(T$6:T$219),T$6:T$219)))/(MAX(IF(ISNUMBER(T$6:T$219),T$6:T$219))-MIN(IF(ISNUMBER(T$6:T$219),T$6:T$219)))</f>
        <v>0.89973614522150347</v>
      </c>
      <c r="AR16">
        <f t="array" ref="AR16">(U16-MIN(IF(ISNUMBER(U$6:U$219),U$6:U$219)))/(MAX(IF(ISNUMBER(U$6:U$219),U$6:U$219))-MIN(IF(ISNUMBER(U$6:U$219),U$6:U$219)))</f>
        <v>0.89766408646563722</v>
      </c>
      <c r="AS16">
        <f t="array" ref="AS16">(V16-MIN(IF(ISNUMBER(V$6:V$219),V$6:V$219)))/(MAX(IF(ISNUMBER(V$6:V$219),V$6:V$219))-MIN(IF(ISNUMBER(V$6:V$219),V$6:V$219)))</f>
        <v>0.89135049114580844</v>
      </c>
      <c r="AT16">
        <f t="array" ref="AT16">(W16-MIN(IF(ISNUMBER(W$6:W$219),W$6:W$219)))/(MAX(IF(ISNUMBER(W$6:W$219),W$6:W$219))-MIN(IF(ISNUMBER(W$6:W$219),W$6:W$219)))</f>
        <v>0.89881443514512005</v>
      </c>
      <c r="AU16">
        <f t="array" ref="AU16">(X16-MIN(IF(ISNUMBER(X$6:X$219),X$6:X$219)))/(MAX(IF(ISNUMBER(X$6:X$219),X$6:X$219))-MIN(IF(ISNUMBER(X$6:X$219),X$6:X$219)))</f>
        <v>0.88773971329956947</v>
      </c>
      <c r="AW16">
        <f t="shared" si="3"/>
        <v>1.2768224477767944</v>
      </c>
      <c r="AX16">
        <f t="shared" si="4"/>
        <v>1.2739417552947998</v>
      </c>
      <c r="AY16">
        <f t="shared" si="5"/>
        <v>1.2793675661087036</v>
      </c>
      <c r="AZ16">
        <f t="shared" si="6"/>
        <v>1.2955414056777954</v>
      </c>
      <c r="BA16">
        <f t="shared" si="7"/>
        <v>1.2716130018234253</v>
      </c>
      <c r="BB16">
        <f t="shared" si="8"/>
        <v>1.2644106149673462</v>
      </c>
      <c r="BC16">
        <f t="shared" si="9"/>
        <v>1.2891076803207397</v>
      </c>
      <c r="BE16">
        <f t="shared" si="10"/>
        <v>1</v>
      </c>
      <c r="BF16">
        <f t="shared" si="11"/>
        <v>1</v>
      </c>
      <c r="BG16">
        <f t="shared" si="12"/>
        <v>1</v>
      </c>
      <c r="BH16">
        <f t="shared" si="13"/>
        <v>1</v>
      </c>
      <c r="BI16">
        <f t="shared" si="14"/>
        <v>1</v>
      </c>
      <c r="BJ16">
        <f t="shared" si="15"/>
        <v>1</v>
      </c>
      <c r="BK16">
        <f t="shared" si="16"/>
        <v>1</v>
      </c>
      <c r="BM16">
        <f t="shared" si="17"/>
        <v>7</v>
      </c>
      <c r="BN16">
        <f t="shared" si="18"/>
        <v>1</v>
      </c>
    </row>
    <row r="17" spans="1:66" x14ac:dyDescent="0.25">
      <c r="A17" t="s">
        <v>244</v>
      </c>
      <c r="B17" t="s">
        <v>12</v>
      </c>
      <c r="C17" s="18">
        <v>1.4402029514312744</v>
      </c>
      <c r="D17" s="18">
        <v>1.4074912071228027</v>
      </c>
      <c r="E17" s="18">
        <v>1.4713051319122314</v>
      </c>
      <c r="F17" s="18">
        <v>1.4072332382202148</v>
      </c>
      <c r="G17" s="18">
        <v>1.4421278238296509</v>
      </c>
      <c r="H17" s="18">
        <v>1.5015419721603394</v>
      </c>
      <c r="I17" s="18">
        <v>1.5070557594299316</v>
      </c>
      <c r="J17" s="18">
        <v>1.3827947378158569</v>
      </c>
      <c r="K17" s="18">
        <v>1.3691999912261963</v>
      </c>
      <c r="L17" s="18">
        <v>1.3680760860443115</v>
      </c>
      <c r="M17" s="18">
        <v>1.3837918043136597</v>
      </c>
      <c r="N17" s="18">
        <v>1.4197657108306885</v>
      </c>
      <c r="O17" s="18">
        <v>1.4537210464477539</v>
      </c>
      <c r="P17" s="18">
        <v>1.4991903305053711</v>
      </c>
      <c r="Q17" s="18">
        <v>1.4364137649536133</v>
      </c>
      <c r="R17" s="18">
        <v>1.3617160320281982</v>
      </c>
      <c r="S17" s="18">
        <v>1.3555912971496582</v>
      </c>
      <c r="T17" s="18">
        <v>1.3537020683288574</v>
      </c>
      <c r="U17" s="18">
        <v>1.375636100769043</v>
      </c>
      <c r="V17" s="18">
        <v>1.3805928230285645</v>
      </c>
      <c r="W17" s="18">
        <v>1.2674413919448853</v>
      </c>
      <c r="X17" s="18">
        <v>1.3041205406188965</v>
      </c>
      <c r="Z17" s="28">
        <f t="shared" si="2"/>
        <v>0.94719889128863999</v>
      </c>
      <c r="AA17">
        <f t="array" ref="AA17">(D17-MIN(IF(ISNUMBER(D$6:D$219),D$6:D$219)))/(MAX(IF(ISNUMBER(D$6:D$219),D$6:D$219))-MIN(IF(ISNUMBER(D$6:D$219),D$6:D$219)))</f>
        <v>0.94734374738501836</v>
      </c>
      <c r="AB17">
        <f t="array" ref="AB17">(E17-MIN(IF(ISNUMBER(E$6:E$219),E$6:E$219)))/(MAX(IF(ISNUMBER(E$6:E$219),E$6:E$219))-MIN(IF(ISNUMBER(E$6:E$219),E$6:E$219)))</f>
        <v>0.94536266842551586</v>
      </c>
      <c r="AC17">
        <f t="array" ref="AC17">(F17-MIN(IF(ISNUMBER(F$6:F$219),F$6:F$219)))/(MAX(IF(ISNUMBER(F$6:F$219),F$6:F$219))-MIN(IF(ISNUMBER(F$6:F$219),F$6:F$219)))</f>
        <v>0.95522248373020735</v>
      </c>
      <c r="AD17">
        <f t="array" ref="AD17">(G17-MIN(IF(ISNUMBER(G$6:G$219),G$6:G$219)))/(MAX(IF(ISNUMBER(G$6:G$219),G$6:G$219))-MIN(IF(ISNUMBER(G$6:G$219),G$6:G$219)))</f>
        <v>0.9557904870471341</v>
      </c>
      <c r="AE17">
        <f t="array" ref="AE17">(H17-MIN(IF(ISNUMBER(H$6:H$219),H$6:H$219)))/(MAX(IF(ISNUMBER(H$6:H$219),H$6:H$219))-MIN(IF(ISNUMBER(H$6:H$219),H$6:H$219)))</f>
        <v>0.92368069161757493</v>
      </c>
      <c r="AF17">
        <f t="array" ref="AF17">(I17-MIN(IF(ISNUMBER(I$6:I$219),I$6:I$219)))/(MAX(IF(ISNUMBER(I$6:I$219),I$6:I$219))-MIN(IF(ISNUMBER(I$6:I$219),I$6:I$219)))</f>
        <v>0.94074336091792643</v>
      </c>
      <c r="AG17">
        <f t="array" ref="AG17">(J17-MIN(IF(ISNUMBER(J$6:J$219),J$6:J$219)))/(MAX(IF(ISNUMBER(J$6:J$219),J$6:J$219))-MIN(IF(ISNUMBER(J$6:J$219),J$6:J$219)))</f>
        <v>0.9513925496910034</v>
      </c>
      <c r="AH17">
        <f t="array" ref="AH17">(K17-MIN(IF(ISNUMBER(K$6:K$219),K$6:K$219)))/(MAX(IF(ISNUMBER(K$6:K$219),K$6:K$219))-MIN(IF(ISNUMBER(K$6:K$219),K$6:K$219)))</f>
        <v>0.95230221226454115</v>
      </c>
      <c r="AI17">
        <f t="array" ref="AI17">(L17-MIN(IF(ISNUMBER(L$6:L$219),L$6:L$219)))/(MAX(IF(ISNUMBER(L$6:L$219),L$6:L$219))-MIN(IF(ISNUMBER(L$6:L$219),L$6:L$219)))</f>
        <v>0.95231987233072324</v>
      </c>
      <c r="AJ17">
        <f t="array" ref="AJ17">(M17-MIN(IF(ISNUMBER(M$6:M$219),M$6:M$219)))/(MAX(IF(ISNUMBER(M$6:M$219),M$6:M$219))-MIN(IF(ISNUMBER(M$6:M$219),M$6:M$219)))</f>
        <v>0.95522510983361575</v>
      </c>
      <c r="AK17">
        <f t="array" ref="AK17">(N17-MIN(IF(ISNUMBER(N$6:N$219),N$6:N$219)))/(MAX(IF(ISNUMBER(N$6:N$219),N$6:N$219))-MIN(IF(ISNUMBER(N$6:N$219),N$6:N$219)))</f>
        <v>0.95413490237967502</v>
      </c>
      <c r="AL17">
        <f t="array" ref="AL17">(O17-MIN(IF(ISNUMBER(O$6:O$219),O$6:O$219)))/(MAX(IF(ISNUMBER(O$6:O$219),O$6:O$219))-MIN(IF(ISNUMBER(O$6:O$219),O$6:O$219)))</f>
        <v>0.9553688215013586</v>
      </c>
      <c r="AM17">
        <f t="array" ref="AM17">(P17-MIN(IF(ISNUMBER(P$6:P$219),P$6:P$219)))/(MAX(IF(ISNUMBER(P$6:P$219),P$6:P$219))-MIN(IF(ISNUMBER(P$6:P$219),P$6:P$219)))</f>
        <v>0.9424487531717749</v>
      </c>
      <c r="AN17">
        <f t="array" ref="AN17">(Q17-MIN(IF(ISNUMBER(Q$6:Q$219),Q$6:Q$219)))/(MAX(IF(ISNUMBER(Q$6:Q$219),Q$6:Q$219))-MIN(IF(ISNUMBER(Q$6:Q$219),Q$6:Q$219)))</f>
        <v>0.9244148009401717</v>
      </c>
      <c r="AO17">
        <f t="array" ref="AO17">(R17-MIN(IF(ISNUMBER(R$6:R$219),R$6:R$219)))/(MAX(IF(ISNUMBER(R$6:R$219),R$6:R$219))-MIN(IF(ISNUMBER(R$6:R$219),R$6:R$219)))</f>
        <v>0.91824729304751729</v>
      </c>
      <c r="AP17">
        <f t="array" ref="AP17">(S17-MIN(IF(ISNUMBER(S$6:S$219),S$6:S$219)))/(MAX(IF(ISNUMBER(S$6:S$219),S$6:S$219))-MIN(IF(ISNUMBER(S$6:S$219),S$6:S$219)))</f>
        <v>0.91534175469356949</v>
      </c>
      <c r="AQ17">
        <f t="array" ref="AQ17">(T17-MIN(IF(ISNUMBER(T$6:T$219),T$6:T$219)))/(MAX(IF(ISNUMBER(T$6:T$219),T$6:T$219))-MIN(IF(ISNUMBER(T$6:T$219),T$6:T$219)))</f>
        <v>0.91906760771047469</v>
      </c>
      <c r="AR17">
        <f t="array" ref="AR17">(U17-MIN(IF(ISNUMBER(U$6:U$219),U$6:U$219)))/(MAX(IF(ISNUMBER(U$6:U$219),U$6:U$219))-MIN(IF(ISNUMBER(U$6:U$219),U$6:U$219)))</f>
        <v>0.91821354248003317</v>
      </c>
      <c r="AS17">
        <f t="array" ref="AS17">(V17-MIN(IF(ISNUMBER(V$6:V$219),V$6:V$219)))/(MAX(IF(ISNUMBER(V$6:V$219),V$6:V$219))-MIN(IF(ISNUMBER(V$6:V$219),V$6:V$219)))</f>
        <v>0.91923453920430864</v>
      </c>
      <c r="AT17">
        <f t="array" ref="AT17">(W17-MIN(IF(ISNUMBER(W$6:W$219),W$6:W$219)))/(MAX(IF(ISNUMBER(W$6:W$219),W$6:W$219))-MIN(IF(ISNUMBER(W$6:W$219),W$6:W$219)))</f>
        <v>0.89959902031777494</v>
      </c>
      <c r="AU17">
        <f t="array" ref="AU17">(X17-MIN(IF(ISNUMBER(X$6:X$219),X$6:X$219)))/(MAX(IF(ISNUMBER(X$6:X$219),X$6:X$219))-MIN(IF(ISNUMBER(X$6:X$219),X$6:X$219)))</f>
        <v>0.89160532363148637</v>
      </c>
      <c r="AW17">
        <f t="shared" si="3"/>
        <v>1.3617160320281982</v>
      </c>
      <c r="AX17">
        <f t="shared" si="4"/>
        <v>1.3555912971496582</v>
      </c>
      <c r="AY17">
        <f t="shared" si="5"/>
        <v>1.3537020683288574</v>
      </c>
      <c r="AZ17">
        <f t="shared" si="6"/>
        <v>1.375636100769043</v>
      </c>
      <c r="BA17">
        <f t="shared" si="7"/>
        <v>1.3805928230285645</v>
      </c>
      <c r="BB17">
        <f t="shared" si="8"/>
        <v>1.2674413919448853</v>
      </c>
      <c r="BC17">
        <f t="shared" si="9"/>
        <v>1.3041205406188965</v>
      </c>
      <c r="BE17">
        <f t="shared" si="10"/>
        <v>1</v>
      </c>
      <c r="BF17">
        <f t="shared" si="11"/>
        <v>1</v>
      </c>
      <c r="BG17">
        <f t="shared" si="12"/>
        <v>1</v>
      </c>
      <c r="BH17">
        <f t="shared" si="13"/>
        <v>1</v>
      </c>
      <c r="BI17">
        <f t="shared" si="14"/>
        <v>1</v>
      </c>
      <c r="BJ17">
        <f t="shared" si="15"/>
        <v>1</v>
      </c>
      <c r="BK17">
        <f t="shared" si="16"/>
        <v>1</v>
      </c>
      <c r="BM17">
        <f t="shared" si="17"/>
        <v>7</v>
      </c>
      <c r="BN17">
        <f t="shared" si="18"/>
        <v>1</v>
      </c>
    </row>
    <row r="18" spans="1:66" x14ac:dyDescent="0.25">
      <c r="A18" t="s">
        <v>245</v>
      </c>
      <c r="B18" t="s">
        <v>13</v>
      </c>
      <c r="C18" s="18">
        <v>1.4489500522613525</v>
      </c>
      <c r="D18" s="18">
        <v>1.3547788858413696</v>
      </c>
      <c r="E18" s="18">
        <v>1.3175594806671143</v>
      </c>
      <c r="F18" s="18">
        <v>1.3074969053268433</v>
      </c>
      <c r="G18" s="18">
        <v>1.3438820838928223</v>
      </c>
      <c r="H18" s="18">
        <v>1.4756511449813843</v>
      </c>
      <c r="I18" s="18">
        <v>1.3786565065383911</v>
      </c>
      <c r="J18" s="18">
        <v>1.3726849555969238</v>
      </c>
      <c r="K18" s="18">
        <v>1.3692624568939209</v>
      </c>
      <c r="L18" s="18">
        <v>1.3584643602371216</v>
      </c>
      <c r="M18" s="18">
        <v>1.392845630645752</v>
      </c>
      <c r="N18" s="18">
        <v>1.4302910566329956</v>
      </c>
      <c r="O18" s="18">
        <v>1.4024436473846436</v>
      </c>
      <c r="P18" s="18">
        <v>1.4487730264663696</v>
      </c>
      <c r="Q18" s="18">
        <v>1.4565674066543579</v>
      </c>
      <c r="R18" s="18">
        <v>1.3913213014602661</v>
      </c>
      <c r="S18" s="18">
        <v>1.3835331201553345</v>
      </c>
      <c r="T18" s="18">
        <v>1.3374812602996826</v>
      </c>
      <c r="U18" s="18">
        <v>1.3859127759933472</v>
      </c>
      <c r="V18" s="18">
        <v>1.387744665145874</v>
      </c>
      <c r="W18" s="18">
        <v>1.3387953042984009</v>
      </c>
      <c r="X18" s="18">
        <v>1.3989787101745605</v>
      </c>
      <c r="Z18" s="28">
        <f t="shared" si="2"/>
        <v>0.94963799245778702</v>
      </c>
      <c r="AA18">
        <f t="array" ref="AA18">(D18-MIN(IF(ISNUMBER(D$6:D$219),D$6:D$219)))/(MAX(IF(ISNUMBER(D$6:D$219),D$6:D$219))-MIN(IF(ISNUMBER(D$6:D$219),D$6:D$219)))</f>
        <v>0.93297418888246719</v>
      </c>
      <c r="AB18">
        <f t="array" ref="AB18">(E18-MIN(IF(ISNUMBER(E$6:E$219),E$6:E$219)))/(MAX(IF(ISNUMBER(E$6:E$219),E$6:E$219))-MIN(IF(ISNUMBER(E$6:E$219),E$6:E$219)))</f>
        <v>0.90485536606049188</v>
      </c>
      <c r="AC18">
        <f t="array" ref="AC18">(F18-MIN(IF(ISNUMBER(F$6:F$219),F$6:F$219)))/(MAX(IF(ISNUMBER(F$6:F$219),F$6:F$219))-MIN(IF(ISNUMBER(F$6:F$219),F$6:F$219)))</f>
        <v>0.92833304568526287</v>
      </c>
      <c r="AD18">
        <f t="array" ref="AD18">(G18-MIN(IF(ISNUMBER(G$6:G$219),G$6:G$219)))/(MAX(IF(ISNUMBER(G$6:G$219),G$6:G$219))-MIN(IF(ISNUMBER(G$6:G$219),G$6:G$219)))</f>
        <v>0.92993504523968984</v>
      </c>
      <c r="AE18">
        <f t="array" ref="AE18">(H18-MIN(IF(ISNUMBER(H$6:H$219),H$6:H$219)))/(MAX(IF(ISNUMBER(H$6:H$219),H$6:H$219))-MIN(IF(ISNUMBER(H$6:H$219),H$6:H$219)))</f>
        <v>0.91708202294519103</v>
      </c>
      <c r="AF18">
        <f t="array" ref="AF18">(I18-MIN(IF(ISNUMBER(I$6:I$219),I$6:I$219)))/(MAX(IF(ISNUMBER(I$6:I$219),I$6:I$219))-MIN(IF(ISNUMBER(I$6:I$219),I$6:I$219)))</f>
        <v>0.9080260701667362</v>
      </c>
      <c r="AG18">
        <f t="array" ref="AG18">(J18-MIN(IF(ISNUMBER(J$6:J$219),J$6:J$219)))/(MAX(IF(ISNUMBER(J$6:J$219),J$6:J$219))-MIN(IF(ISNUMBER(J$6:J$219),J$6:J$219)))</f>
        <v>0.94879031005948944</v>
      </c>
      <c r="AH18">
        <f t="array" ref="AH18">(K18-MIN(IF(ISNUMBER(K$6:K$219),K$6:K$219)))/(MAX(IF(ISNUMBER(K$6:K$219),K$6:K$219))-MIN(IF(ISNUMBER(K$6:K$219),K$6:K$219)))</f>
        <v>0.95231870488371628</v>
      </c>
      <c r="AI18">
        <f t="array" ref="AI18">(L18-MIN(IF(ISNUMBER(L$6:L$219),L$6:L$219)))/(MAX(IF(ISNUMBER(L$6:L$219),L$6:L$219))-MIN(IF(ISNUMBER(L$6:L$219),L$6:L$219)))</f>
        <v>0.94977330257871895</v>
      </c>
      <c r="AJ18">
        <f t="array" ref="AJ18">(M18-MIN(IF(ISNUMBER(M$6:M$219),M$6:M$219)))/(MAX(IF(ISNUMBER(M$6:M$219),M$6:M$219))-MIN(IF(ISNUMBER(M$6:M$219),M$6:M$219)))</f>
        <v>0.95759176608415719</v>
      </c>
      <c r="AK18">
        <f t="array" ref="AK18">(N18-MIN(IF(ISNUMBER(N$6:N$219),N$6:N$219)))/(MAX(IF(ISNUMBER(N$6:N$219),N$6:N$219))-MIN(IF(ISNUMBER(N$6:N$219),N$6:N$219)))</f>
        <v>0.95688837812317007</v>
      </c>
      <c r="AL18">
        <f t="array" ref="AL18">(O18-MIN(IF(ISNUMBER(O$6:O$219),O$6:O$219)))/(MAX(IF(ISNUMBER(O$6:O$219),O$6:O$219))-MIN(IF(ISNUMBER(O$6:O$219),O$6:O$219)))</f>
        <v>0.94211227198384118</v>
      </c>
      <c r="AM18">
        <f t="array" ref="AM18">(P18-MIN(IF(ISNUMBER(P$6:P$219),P$6:P$219)))/(MAX(IF(ISNUMBER(P$6:P$219),P$6:P$219))-MIN(IF(ISNUMBER(P$6:P$219),P$6:P$219)))</f>
        <v>0.92977660481189939</v>
      </c>
      <c r="AN18">
        <f t="array" ref="AN18">(Q18-MIN(IF(ISNUMBER(Q$6:Q$219),Q$6:Q$219)))/(MAX(IF(ISNUMBER(Q$6:Q$219),Q$6:Q$219))-MIN(IF(ISNUMBER(Q$6:Q$219),Q$6:Q$219)))</f>
        <v>0.92946623406145723</v>
      </c>
      <c r="AO18">
        <f t="array" ref="AO18">(R18-MIN(IF(ISNUMBER(R$6:R$219),R$6:R$219)))/(MAX(IF(ISNUMBER(R$6:R$219),R$6:R$219))-MIN(IF(ISNUMBER(R$6:R$219),R$6:R$219)))</f>
        <v>0.92575513609478977</v>
      </c>
      <c r="AP18">
        <f t="array" ref="AP18">(S18-MIN(IF(ISNUMBER(S$6:S$219),S$6:S$219)))/(MAX(IF(ISNUMBER(S$6:S$219),S$6:S$219))-MIN(IF(ISNUMBER(S$6:S$219),S$6:S$219)))</f>
        <v>0.9224598783511565</v>
      </c>
      <c r="AQ18">
        <f t="array" ref="AQ18">(T18-MIN(IF(ISNUMBER(T$6:T$219),T$6:T$219)))/(MAX(IF(ISNUMBER(T$6:T$219),T$6:T$219))-MIN(IF(ISNUMBER(T$6:T$219),T$6:T$219)))</f>
        <v>0.91484921742613401</v>
      </c>
      <c r="AR18">
        <f t="array" ref="AR18">(U18-MIN(IF(ISNUMBER(U$6:U$219),U$6:U$219)))/(MAX(IF(ISNUMBER(U$6:U$219),U$6:U$219))-MIN(IF(ISNUMBER(U$6:U$219),U$6:U$219)))</f>
        <v>0.92085017259961199</v>
      </c>
      <c r="AS18">
        <f t="array" ref="AS18">(V18-MIN(IF(ISNUMBER(V$6:V$219),V$6:V$219)))/(MAX(IF(ISNUMBER(V$6:V$219),V$6:V$219))-MIN(IF(ISNUMBER(V$6:V$219),V$6:V$219)))</f>
        <v>0.92106444043832225</v>
      </c>
      <c r="AT18">
        <f t="array" ref="AT18">(W18-MIN(IF(ISNUMBER(W$6:W$219),W$6:W$219)))/(MAX(IF(ISNUMBER(W$6:W$219),W$6:W$219))-MIN(IF(ISNUMBER(W$6:W$219),W$6:W$219)))</f>
        <v>0.91807059445812655</v>
      </c>
      <c r="AU18">
        <f t="array" ref="AU18">(X18-MIN(IF(ISNUMBER(X$6:X$219),X$6:X$219)))/(MAX(IF(ISNUMBER(X$6:X$219),X$6:X$219))-MIN(IF(ISNUMBER(X$6:X$219),X$6:X$219)))</f>
        <v>0.91603003105024017</v>
      </c>
      <c r="AW18">
        <f t="shared" si="3"/>
        <v>1.3913213014602661</v>
      </c>
      <c r="AX18">
        <f t="shared" si="4"/>
        <v>1.3835331201553345</v>
      </c>
      <c r="AY18">
        <f t="shared" si="5"/>
        <v>1.3374812602996826</v>
      </c>
      <c r="AZ18">
        <f t="shared" si="6"/>
        <v>1.3859127759933472</v>
      </c>
      <c r="BA18">
        <f t="shared" si="7"/>
        <v>1.387744665145874</v>
      </c>
      <c r="BB18">
        <f t="shared" si="8"/>
        <v>1.3387953042984009</v>
      </c>
      <c r="BC18">
        <f t="shared" si="9"/>
        <v>1.3989787101745605</v>
      </c>
      <c r="BE18">
        <f t="shared" si="10"/>
        <v>1</v>
      </c>
      <c r="BF18">
        <f t="shared" si="11"/>
        <v>1</v>
      </c>
      <c r="BG18">
        <f t="shared" si="12"/>
        <v>1</v>
      </c>
      <c r="BH18">
        <f t="shared" si="13"/>
        <v>1</v>
      </c>
      <c r="BI18">
        <f t="shared" si="14"/>
        <v>1</v>
      </c>
      <c r="BJ18">
        <f t="shared" si="15"/>
        <v>1</v>
      </c>
      <c r="BK18">
        <f t="shared" si="16"/>
        <v>1</v>
      </c>
      <c r="BM18">
        <f t="shared" si="17"/>
        <v>7</v>
      </c>
      <c r="BN18">
        <f t="shared" si="18"/>
        <v>1</v>
      </c>
    </row>
    <row r="19" spans="1:66" x14ac:dyDescent="0.25">
      <c r="A19" t="s">
        <v>246</v>
      </c>
      <c r="B19" t="s">
        <v>14</v>
      </c>
      <c r="C19" s="18">
        <v>-1.1210306882858276</v>
      </c>
      <c r="D19" s="18">
        <v>-1.022841215133667</v>
      </c>
      <c r="E19" s="18">
        <v>-0.90622901916503906</v>
      </c>
      <c r="F19" s="18">
        <v>-0.98128819465637207</v>
      </c>
      <c r="G19" s="18">
        <v>-1.0447045564651489</v>
      </c>
      <c r="H19" s="18">
        <v>-1.0567024946212769</v>
      </c>
      <c r="I19" s="18">
        <v>-1.1241635084152222</v>
      </c>
      <c r="J19" s="18">
        <v>-1.2791612148284912</v>
      </c>
      <c r="K19" s="18">
        <v>-1.2333966493606567</v>
      </c>
      <c r="L19" s="18">
        <v>-1.3251321315765381</v>
      </c>
      <c r="M19" s="18">
        <v>-1.2597562074661255</v>
      </c>
      <c r="N19" s="18">
        <v>-1.3045884370803833</v>
      </c>
      <c r="O19" s="18">
        <v>-1.3018475770950317</v>
      </c>
      <c r="P19" s="18">
        <v>-1.2994816303253174</v>
      </c>
      <c r="Q19" s="18">
        <v>-1.4027694463729858</v>
      </c>
      <c r="R19" s="18">
        <v>-1.4791778326034546</v>
      </c>
      <c r="S19" s="18">
        <v>-1.5523873567581177</v>
      </c>
      <c r="T19" s="18">
        <v>-1.5610357522964478</v>
      </c>
      <c r="U19" s="18">
        <v>-1.5636836290359497</v>
      </c>
      <c r="V19" s="18">
        <v>-1.5113339424133301</v>
      </c>
      <c r="W19" s="18">
        <v>-1.5295077562332153</v>
      </c>
      <c r="X19" s="18">
        <v>-1.5457413196563721</v>
      </c>
      <c r="Z19" s="28">
        <f t="shared" si="2"/>
        <v>0.23300705945206052</v>
      </c>
      <c r="AA19">
        <f t="array" ref="AA19">(D19-MIN(IF(ISNUMBER(D$6:D$219),D$6:D$219)))/(MAX(IF(ISNUMBER(D$6:D$219),D$6:D$219))-MIN(IF(ISNUMBER(D$6:D$219),D$6:D$219)))</f>
        <v>0.28482684292529575</v>
      </c>
      <c r="AB19">
        <f t="array" ref="AB19">(E19-MIN(IF(ISNUMBER(E$6:E$219),E$6:E$219)))/(MAX(IF(ISNUMBER(E$6:E$219),E$6:E$219))-MIN(IF(ISNUMBER(E$6:E$219),E$6:E$219)))</f>
        <v>0.31895474104086186</v>
      </c>
      <c r="AC19">
        <f t="array" ref="AC19">(F19-MIN(IF(ISNUMBER(F$6:F$219),F$6:F$219)))/(MAX(IF(ISNUMBER(F$6:F$219),F$6:F$219))-MIN(IF(ISNUMBER(F$6:F$219),F$6:F$219)))</f>
        <v>0.31126458769425486</v>
      </c>
      <c r="AD19">
        <f t="array" ref="AD19">(G19-MIN(IF(ISNUMBER(G$6:G$219),G$6:G$219)))/(MAX(IF(ISNUMBER(G$6:G$219),G$6:G$219))-MIN(IF(ISNUMBER(G$6:G$219),G$6:G$219)))</f>
        <v>0.30132801432390438</v>
      </c>
      <c r="AE19">
        <f t="array" ref="AE19">(H19-MIN(IF(ISNUMBER(H$6:H$219),H$6:H$219)))/(MAX(IF(ISNUMBER(H$6:H$219),H$6:H$219))-MIN(IF(ISNUMBER(H$6:H$219),H$6:H$219)))</f>
        <v>0.27167341882666513</v>
      </c>
      <c r="AF19">
        <f t="array" ref="AF19">(I19-MIN(IF(ISNUMBER(I$6:I$219),I$6:I$219)))/(MAX(IF(ISNUMBER(I$6:I$219),I$6:I$219))-MIN(IF(ISNUMBER(I$6:I$219),I$6:I$219)))</f>
        <v>0.27028489735551503</v>
      </c>
      <c r="AG19">
        <f t="array" ref="AG19">(J19-MIN(IF(ISNUMBER(J$6:J$219),J$6:J$219)))/(MAX(IF(ISNUMBER(J$6:J$219),J$6:J$219))-MIN(IF(ISNUMBER(J$6:J$219),J$6:J$219)))</f>
        <v>0.26620990902609276</v>
      </c>
      <c r="AH19">
        <f t="array" ref="AH19">(K19-MIN(IF(ISNUMBER(K$6:K$219),K$6:K$219)))/(MAX(IF(ISNUMBER(K$6:K$219),K$6:K$219))-MIN(IF(ISNUMBER(K$6:K$219),K$6:K$219)))</f>
        <v>0.26514658224460014</v>
      </c>
      <c r="AI19">
        <f t="array" ref="AI19">(L19-MIN(IF(ISNUMBER(L$6:L$219),L$6:L$219)))/(MAX(IF(ISNUMBER(L$6:L$219),L$6:L$219))-MIN(IF(ISNUMBER(L$6:L$219),L$6:L$219)))</f>
        <v>0.23877032665886694</v>
      </c>
      <c r="AJ19">
        <f t="array" ref="AJ19">(M19-MIN(IF(ISNUMBER(M$6:M$219),M$6:M$219)))/(MAX(IF(ISNUMBER(M$6:M$219),M$6:M$219))-MIN(IF(ISNUMBER(M$6:M$219),M$6:M$219)))</f>
        <v>0.26420573347241999</v>
      </c>
      <c r="AK19">
        <f t="array" ref="AK19">(N19-MIN(IF(ISNUMBER(N$6:N$219),N$6:N$219)))/(MAX(IF(ISNUMBER(N$6:N$219),N$6:N$219))-MIN(IF(ISNUMBER(N$6:N$219),N$6:N$219)))</f>
        <v>0.24143213670721875</v>
      </c>
      <c r="AL19">
        <f t="array" ref="AL19">(O19-MIN(IF(ISNUMBER(O$6:O$219),O$6:O$219)))/(MAX(IF(ISNUMBER(O$6:O$219),O$6:O$219))-MIN(IF(ISNUMBER(O$6:O$219),O$6:O$219)))</f>
        <v>0.24298222283722692</v>
      </c>
      <c r="AM19">
        <f t="array" ref="AM19">(P19-MIN(IF(ISNUMBER(P$6:P$219),P$6:P$219)))/(MAX(IF(ISNUMBER(P$6:P$219),P$6:P$219))-MIN(IF(ISNUMBER(P$6:P$219),P$6:P$219)))</f>
        <v>0.23901593433569701</v>
      </c>
      <c r="AN19">
        <f t="array" ref="AN19">(Q19-MIN(IF(ISNUMBER(Q$6:Q$219),Q$6:Q$219)))/(MAX(IF(ISNUMBER(Q$6:Q$219),Q$6:Q$219))-MIN(IF(ISNUMBER(Q$6:Q$219),Q$6:Q$219)))</f>
        <v>0.212784400635737</v>
      </c>
      <c r="AO19">
        <f t="array" ref="AO19">(R19-MIN(IF(ISNUMBER(R$6:R$219),R$6:R$219)))/(MAX(IF(ISNUMBER(R$6:R$219),R$6:R$219))-MIN(IF(ISNUMBER(R$6:R$219),R$6:R$219)))</f>
        <v>0.19780172174288543</v>
      </c>
      <c r="AP19">
        <f t="array" ref="AP19">(S19-MIN(IF(ISNUMBER(S$6:S$219),S$6:S$219)))/(MAX(IF(ISNUMBER(S$6:S$219),S$6:S$219))-MIN(IF(ISNUMBER(S$6:S$219),S$6:S$219)))</f>
        <v>0.17453999498254474</v>
      </c>
      <c r="AQ19">
        <f t="array" ref="AQ19">(T19-MIN(IF(ISNUMBER(T$6:T$219),T$6:T$219)))/(MAX(IF(ISNUMBER(T$6:T$219),T$6:T$219))-MIN(IF(ISNUMBER(T$6:T$219),T$6:T$219)))</f>
        <v>0.16105964153448094</v>
      </c>
      <c r="AR19">
        <f t="array" ref="AR19">(U19-MIN(IF(ISNUMBER(U$6:U$219),U$6:U$219)))/(MAX(IF(ISNUMBER(U$6:U$219),U$6:U$219))-MIN(IF(ISNUMBER(U$6:U$219),U$6:U$219)))</f>
        <v>0.16408842306904395</v>
      </c>
      <c r="AS19">
        <f t="array" ref="AS19">(V19-MIN(IF(ISNUMBER(V$6:V$219),V$6:V$219)))/(MAX(IF(ISNUMBER(V$6:V$219),V$6:V$219))-MIN(IF(ISNUMBER(V$6:V$219),V$6:V$219)))</f>
        <v>0.17929365824567636</v>
      </c>
      <c r="AT19">
        <f t="array" ref="AT19">(W19-MIN(IF(ISNUMBER(W$6:W$219),W$6:W$219)))/(MAX(IF(ISNUMBER(W$6:W$219),W$6:W$219))-MIN(IF(ISNUMBER(W$6:W$219),W$6:W$219)))</f>
        <v>0.17554547015781968</v>
      </c>
      <c r="AU19">
        <f t="array" ref="AU19">(X19-MIN(IF(ISNUMBER(X$6:X$219),X$6:X$219)))/(MAX(IF(ISNUMBER(X$6:X$219),X$6:X$219))-MIN(IF(ISNUMBER(X$6:X$219),X$6:X$219)))</f>
        <v>0.1578040870364403</v>
      </c>
      <c r="AW19">
        <f t="shared" si="3"/>
        <v>-1.4791778326034546</v>
      </c>
      <c r="AX19">
        <f t="shared" si="4"/>
        <v>-1.5523873567581177</v>
      </c>
      <c r="AY19">
        <f t="shared" si="5"/>
        <v>-1.5610357522964478</v>
      </c>
      <c r="AZ19">
        <f t="shared" si="6"/>
        <v>-1.5636836290359497</v>
      </c>
      <c r="BA19">
        <f t="shared" si="7"/>
        <v>-1.5113339424133301</v>
      </c>
      <c r="BB19">
        <f t="shared" si="8"/>
        <v>-1.5295077562332153</v>
      </c>
      <c r="BC19">
        <f t="shared" si="9"/>
        <v>-1.5457413196563721</v>
      </c>
      <c r="BE19">
        <f t="shared" si="10"/>
        <v>1</v>
      </c>
      <c r="BF19">
        <f t="shared" si="11"/>
        <v>1</v>
      </c>
      <c r="BG19">
        <f t="shared" si="12"/>
        <v>1</v>
      </c>
      <c r="BH19">
        <f t="shared" si="13"/>
        <v>1</v>
      </c>
      <c r="BI19">
        <f t="shared" si="14"/>
        <v>1</v>
      </c>
      <c r="BJ19">
        <f t="shared" si="15"/>
        <v>1</v>
      </c>
      <c r="BK19">
        <f t="shared" si="16"/>
        <v>1</v>
      </c>
      <c r="BM19">
        <f t="shared" si="17"/>
        <v>7</v>
      </c>
      <c r="BN19">
        <f t="shared" si="18"/>
        <v>1</v>
      </c>
    </row>
    <row r="20" spans="1:66" x14ac:dyDescent="0.25">
      <c r="A20" t="s">
        <v>254</v>
      </c>
      <c r="B20" t="s">
        <v>22</v>
      </c>
      <c r="C20" s="18">
        <v>1.102839469909668</v>
      </c>
      <c r="D20" s="18">
        <v>1.1574766635894775</v>
      </c>
      <c r="E20" s="18">
        <v>1.2022254467010498</v>
      </c>
      <c r="F20" s="18">
        <v>1.1889368295669556</v>
      </c>
      <c r="G20" s="18">
        <v>1.0322717428207397</v>
      </c>
      <c r="H20" s="18">
        <v>0.98453950881958008</v>
      </c>
      <c r="I20" s="18">
        <v>0.94251912832260132</v>
      </c>
      <c r="J20" s="18">
        <v>1.0202336311340332</v>
      </c>
      <c r="K20" s="18">
        <v>1.0984324216842651</v>
      </c>
      <c r="L20" s="18">
        <v>1.121914267539978</v>
      </c>
      <c r="M20" s="18">
        <v>1.0071460008621216</v>
      </c>
      <c r="N20" s="18">
        <v>0.98820966482162476</v>
      </c>
      <c r="O20" s="18">
        <v>0.96010845899581909</v>
      </c>
      <c r="P20" s="18">
        <v>0.93457388877868652</v>
      </c>
      <c r="Q20" s="18">
        <v>0.92444872856140137</v>
      </c>
      <c r="R20" s="18">
        <v>1.0473535060882568</v>
      </c>
      <c r="S20" s="18">
        <v>0.95147448778152466</v>
      </c>
      <c r="T20" s="18">
        <v>0.85215550661087036</v>
      </c>
      <c r="U20" s="18">
        <v>0.84958291053771973</v>
      </c>
      <c r="V20" s="18">
        <v>0.76485538482666016</v>
      </c>
      <c r="W20" s="18">
        <v>0.90622347593307495</v>
      </c>
      <c r="X20" s="18">
        <v>0.91868430376052856</v>
      </c>
      <c r="Z20" s="28">
        <f t="shared" si="2"/>
        <v>0.85312616042707934</v>
      </c>
      <c r="AA20">
        <f t="array" ref="AA20">(D20-MIN(IF(ISNUMBER(D$6:D$219),D$6:D$219)))/(MAX(IF(ISNUMBER(D$6:D$219),D$6:D$219))-MIN(IF(ISNUMBER(D$6:D$219),D$6:D$219)))</f>
        <v>0.87918893040001522</v>
      </c>
      <c r="AB20">
        <f t="array" ref="AB20">(E20-MIN(IF(ISNUMBER(E$6:E$219),E$6:E$219)))/(MAX(IF(ISNUMBER(E$6:E$219),E$6:E$219))-MIN(IF(ISNUMBER(E$6:E$219),E$6:E$219)))</f>
        <v>0.87446835641822918</v>
      </c>
      <c r="AC20">
        <f t="array" ref="AC20">(F20-MIN(IF(ISNUMBER(F$6:F$219),F$6:F$219)))/(MAX(IF(ISNUMBER(F$6:F$219),F$6:F$219))-MIN(IF(ISNUMBER(F$6:F$219),F$6:F$219)))</f>
        <v>0.89636862791227601</v>
      </c>
      <c r="AD20">
        <f t="array" ref="AD20">(G20-MIN(IF(ISNUMBER(G$6:G$219),G$6:G$219)))/(MAX(IF(ISNUMBER(G$6:G$219),G$6:G$219))-MIN(IF(ISNUMBER(G$6:G$219),G$6:G$219)))</f>
        <v>0.84792820152954462</v>
      </c>
      <c r="AE20">
        <f t="array" ref="AE20">(H20-MIN(IF(ISNUMBER(H$6:H$219),H$6:H$219)))/(MAX(IF(ISNUMBER(H$6:H$219),H$6:H$219))-MIN(IF(ISNUMBER(H$6:H$219),H$6:H$219)))</f>
        <v>0.79191479882427829</v>
      </c>
      <c r="AF20">
        <f t="array" ref="AF20">(I20-MIN(IF(ISNUMBER(I$6:I$219),I$6:I$219)))/(MAX(IF(ISNUMBER(I$6:I$219),I$6:I$219))-MIN(IF(ISNUMBER(I$6:I$219),I$6:I$219)))</f>
        <v>0.79689432220710366</v>
      </c>
      <c r="AG20">
        <f t="array" ref="AG20">(J20-MIN(IF(ISNUMBER(J$6:J$219),J$6:J$219)))/(MAX(IF(ISNUMBER(J$6:J$219),J$6:J$219))-MIN(IF(ISNUMBER(J$6:J$219),J$6:J$219)))</f>
        <v>0.8580699775305336</v>
      </c>
      <c r="AH20">
        <f t="array" ref="AH20">(K20-MIN(IF(ISNUMBER(K$6:K$219),K$6:K$219)))/(MAX(IF(ISNUMBER(K$6:K$219),K$6:K$219))-MIN(IF(ISNUMBER(K$6:K$219),K$6:K$219)))</f>
        <v>0.88081227912007976</v>
      </c>
      <c r="AI20">
        <f t="array" ref="AI20">(L20-MIN(IF(ISNUMBER(L$6:L$219),L$6:L$219)))/(MAX(IF(ISNUMBER(L$6:L$219),L$6:L$219))-MIN(IF(ISNUMBER(L$6:L$219),L$6:L$219)))</f>
        <v>0.88710075833637669</v>
      </c>
      <c r="AJ20">
        <f t="array" ref="AJ20">(M20-MIN(IF(ISNUMBER(M$6:M$219),M$6:M$219)))/(MAX(IF(ISNUMBER(M$6:M$219),M$6:M$219))-MIN(IF(ISNUMBER(M$6:M$219),M$6:M$219)))</f>
        <v>0.85677047725256605</v>
      </c>
      <c r="AK20">
        <f t="array" ref="AK20">(N20-MIN(IF(ISNUMBER(N$6:N$219),N$6:N$219)))/(MAX(IF(ISNUMBER(N$6:N$219),N$6:N$219))-MIN(IF(ISNUMBER(N$6:N$219),N$6:N$219)))</f>
        <v>0.84123798412506301</v>
      </c>
      <c r="AL20">
        <f t="array" ref="AL20">(O20-MIN(IF(ISNUMBER(O$6:O$219),O$6:O$219)))/(MAX(IF(ISNUMBER(O$6:O$219),O$6:O$219))-MIN(IF(ISNUMBER(O$6:O$219),O$6:O$219)))</f>
        <v>0.8277570504758256</v>
      </c>
      <c r="AM20">
        <f t="array" ref="AM20">(P20-MIN(IF(ISNUMBER(P$6:P$219),P$6:P$219)))/(MAX(IF(ISNUMBER(P$6:P$219),P$6:P$219))-MIN(IF(ISNUMBER(P$6:P$219),P$6:P$219)))</f>
        <v>0.80053510958522478</v>
      </c>
      <c r="AN20">
        <f t="array" ref="AN20">(Q20-MIN(IF(ISNUMBER(Q$6:Q$219),Q$6:Q$219)))/(MAX(IF(ISNUMBER(Q$6:Q$219),Q$6:Q$219))-MIN(IF(ISNUMBER(Q$6:Q$219),Q$6:Q$219)))</f>
        <v>0.79609272495148187</v>
      </c>
      <c r="AO20">
        <f t="array" ref="AO20">(R20-MIN(IF(ISNUMBER(R$6:R$219),R$6:R$219)))/(MAX(IF(ISNUMBER(R$6:R$219),R$6:R$219))-MIN(IF(ISNUMBER(R$6:R$219),R$6:R$219)))</f>
        <v>0.83852552222841159</v>
      </c>
      <c r="AP20">
        <f t="array" ref="AP20">(S20-MIN(IF(ISNUMBER(S$6:S$219),S$6:S$219)))/(MAX(IF(ISNUMBER(S$6:S$219),S$6:S$219))-MIN(IF(ISNUMBER(S$6:S$219),S$6:S$219)))</f>
        <v>0.81239380385272664</v>
      </c>
      <c r="AQ20">
        <f t="array" ref="AQ20">(T20-MIN(IF(ISNUMBER(T$6:T$219),T$6:T$219)))/(MAX(IF(ISNUMBER(T$6:T$219),T$6:T$219))-MIN(IF(ISNUMBER(T$6:T$219),T$6:T$219)))</f>
        <v>0.78863519402983229</v>
      </c>
      <c r="AR20">
        <f t="array" ref="AR20">(U20-MIN(IF(ISNUMBER(U$6:U$219),U$6:U$219)))/(MAX(IF(ISNUMBER(U$6:U$219),U$6:U$219))-MIN(IF(ISNUMBER(U$6:U$219),U$6:U$219)))</f>
        <v>0.78324696471135735</v>
      </c>
      <c r="AS20">
        <f t="array" ref="AS20">(V20-MIN(IF(ISNUMBER(V$6:V$219),V$6:V$219)))/(MAX(IF(ISNUMBER(V$6:V$219),V$6:V$219))-MIN(IF(ISNUMBER(V$6:V$219),V$6:V$219)))</f>
        <v>0.76168929708172328</v>
      </c>
      <c r="AT20">
        <f t="array" ref="AT20">(W20-MIN(IF(ISNUMBER(W$6:W$219),W$6:W$219)))/(MAX(IF(ISNUMBER(W$6:W$219),W$6:W$219))-MIN(IF(ISNUMBER(W$6:W$219),W$6:W$219)))</f>
        <v>0.80608959250422441</v>
      </c>
      <c r="AU20">
        <f t="array" ref="AU20">(X20-MIN(IF(ISNUMBER(X$6:X$219),X$6:X$219)))/(MAX(IF(ISNUMBER(X$6:X$219),X$6:X$219))-MIN(IF(ISNUMBER(X$6:X$219),X$6:X$219)))</f>
        <v>0.79236065806447098</v>
      </c>
      <c r="AW20">
        <f t="shared" si="3"/>
        <v>1.0473535060882568</v>
      </c>
      <c r="AX20">
        <f t="shared" si="4"/>
        <v>0.95147448778152466</v>
      </c>
      <c r="AY20">
        <f t="shared" si="5"/>
        <v>0.85215550661087036</v>
      </c>
      <c r="AZ20">
        <f t="shared" si="6"/>
        <v>0.84958291053771973</v>
      </c>
      <c r="BA20">
        <f t="shared" si="7"/>
        <v>0.76485538482666016</v>
      </c>
      <c r="BB20">
        <f t="shared" si="8"/>
        <v>0.90622347593307495</v>
      </c>
      <c r="BC20">
        <f t="shared" si="9"/>
        <v>0.91868430376052856</v>
      </c>
      <c r="BE20">
        <f t="shared" si="10"/>
        <v>1</v>
      </c>
      <c r="BF20">
        <f t="shared" si="11"/>
        <v>1</v>
      </c>
      <c r="BG20">
        <f t="shared" si="12"/>
        <v>1</v>
      </c>
      <c r="BH20">
        <f t="shared" si="13"/>
        <v>1</v>
      </c>
      <c r="BI20">
        <f t="shared" si="14"/>
        <v>1</v>
      </c>
      <c r="BJ20">
        <f t="shared" si="15"/>
        <v>1</v>
      </c>
      <c r="BK20">
        <f t="shared" si="16"/>
        <v>1</v>
      </c>
      <c r="BM20">
        <f t="shared" si="17"/>
        <v>7</v>
      </c>
      <c r="BN20">
        <f t="shared" si="18"/>
        <v>1</v>
      </c>
    </row>
    <row r="21" spans="1:66" x14ac:dyDescent="0.25">
      <c r="A21" t="s">
        <v>253</v>
      </c>
      <c r="B21" t="s">
        <v>21</v>
      </c>
      <c r="C21" s="18">
        <v>-0.71878343820571899</v>
      </c>
      <c r="D21" s="18">
        <v>-1.0654027462005615</v>
      </c>
      <c r="E21" s="18">
        <v>-1.0568798780441284</v>
      </c>
      <c r="F21" s="18">
        <v>-0.57116365432739258</v>
      </c>
      <c r="G21" s="18">
        <v>-0.59070557355880737</v>
      </c>
      <c r="H21" s="18">
        <v>-0.56154942512512207</v>
      </c>
      <c r="I21" s="18">
        <v>-0.74317485094070435</v>
      </c>
      <c r="J21" s="18">
        <v>-0.90396654605865479</v>
      </c>
      <c r="K21" s="18">
        <v>-0.85652655363082886</v>
      </c>
      <c r="L21" s="18">
        <v>-0.86891746520996094</v>
      </c>
      <c r="M21" s="18">
        <v>-0.79100072383880615</v>
      </c>
      <c r="N21" s="18">
        <v>-0.96591007709503174</v>
      </c>
      <c r="O21" s="18">
        <v>-1.2173168659210205</v>
      </c>
      <c r="P21" s="18">
        <v>-1.3180246353149414</v>
      </c>
      <c r="Q21" s="18">
        <v>-1.3174644708633423</v>
      </c>
      <c r="R21" s="18">
        <v>-1.3110625743865967</v>
      </c>
      <c r="S21" s="18">
        <v>-1.3130662441253662</v>
      </c>
      <c r="T21" s="18">
        <v>-1.3720854520797729</v>
      </c>
      <c r="U21" s="18">
        <v>-1.3873029947280884</v>
      </c>
      <c r="V21" s="18">
        <v>-1.4214446544647217</v>
      </c>
      <c r="W21" s="18">
        <v>-1.4292947053909302</v>
      </c>
      <c r="X21" s="18">
        <v>-1.4574950933456421</v>
      </c>
      <c r="Z21" s="28">
        <f t="shared" si="2"/>
        <v>0.34517242224093553</v>
      </c>
      <c r="AA21">
        <f t="array" ref="AA21">(D21-MIN(IF(ISNUMBER(D$6:D$219),D$6:D$219)))/(MAX(IF(ISNUMBER(D$6:D$219),D$6:D$219))-MIN(IF(ISNUMBER(D$6:D$219),D$6:D$219)))</f>
        <v>0.27322442444407219</v>
      </c>
      <c r="AB21">
        <f t="array" ref="AB21">(E21-MIN(IF(ISNUMBER(E$6:E$219),E$6:E$219)))/(MAX(IF(ISNUMBER(E$6:E$219),E$6:E$219))-MIN(IF(ISNUMBER(E$6:E$219),E$6:E$219)))</f>
        <v>0.27926282232482175</v>
      </c>
      <c r="AC21">
        <f t="array" ref="AC21">(F21-MIN(IF(ISNUMBER(F$6:F$219),F$6:F$219)))/(MAX(IF(ISNUMBER(F$6:F$219),F$6:F$219))-MIN(IF(ISNUMBER(F$6:F$219),F$6:F$219)))</f>
        <v>0.42183631314236714</v>
      </c>
      <c r="AD21">
        <f t="array" ref="AD21">(G21-MIN(IF(ISNUMBER(G$6:G$219),G$6:G$219)))/(MAX(IF(ISNUMBER(G$6:G$219),G$6:G$219))-MIN(IF(ISNUMBER(G$6:G$219),G$6:G$219)))</f>
        <v>0.42080743695048811</v>
      </c>
      <c r="AE21">
        <f t="array" ref="AE21">(H21-MIN(IF(ISNUMBER(H$6:H$219),H$6:H$219)))/(MAX(IF(ISNUMBER(H$6:H$219),H$6:H$219))-MIN(IF(ISNUMBER(H$6:H$219),H$6:H$219)))</f>
        <v>0.39787066332315646</v>
      </c>
      <c r="AF21">
        <f t="array" ref="AF21">(I21-MIN(IF(ISNUMBER(I$6:I$219),I$6:I$219)))/(MAX(IF(ISNUMBER(I$6:I$219),I$6:I$219))-MIN(IF(ISNUMBER(I$6:I$219),I$6:I$219)))</f>
        <v>0.36736425256039773</v>
      </c>
      <c r="AG21">
        <f t="array" ref="AG21">(J21-MIN(IF(ISNUMBER(J$6:J$219),J$6:J$219)))/(MAX(IF(ISNUMBER(J$6:J$219),J$6:J$219))-MIN(IF(ISNUMBER(J$6:J$219),J$6:J$219)))</f>
        <v>0.36278433718510744</v>
      </c>
      <c r="AH21">
        <f t="array" ref="AH21">(K21-MIN(IF(ISNUMBER(K$6:K$219),K$6:K$219)))/(MAX(IF(ISNUMBER(K$6:K$219),K$6:K$219))-MIN(IF(ISNUMBER(K$6:K$219),K$6:K$219)))</f>
        <v>0.36465044082504894</v>
      </c>
      <c r="AI21">
        <f t="array" ref="AI21">(L21-MIN(IF(ISNUMBER(L$6:L$219),L$6:L$219)))/(MAX(IF(ISNUMBER(L$6:L$219),L$6:L$219))-MIN(IF(ISNUMBER(L$6:L$219),L$6:L$219)))</f>
        <v>0.35964169701369225</v>
      </c>
      <c r="AJ21">
        <f t="array" ref="AJ21">(M21-MIN(IF(ISNUMBER(M$6:M$219),M$6:M$219)))/(MAX(IF(ISNUMBER(M$6:M$219),M$6:M$219))-MIN(IF(ISNUMBER(M$6:M$219),M$6:M$219)))</f>
        <v>0.38673769450306544</v>
      </c>
      <c r="AK21">
        <f t="array" ref="AK21">(N21-MIN(IF(ISNUMBER(N$6:N$219),N$6:N$219)))/(MAX(IF(ISNUMBER(N$6:N$219),N$6:N$219))-MIN(IF(ISNUMBER(N$6:N$219),N$6:N$219)))</f>
        <v>0.33003185272433427</v>
      </c>
      <c r="AL21">
        <f t="array" ref="AL21">(O21-MIN(IF(ISNUMBER(O$6:O$219),O$6:O$219)))/(MAX(IF(ISNUMBER(O$6:O$219),O$6:O$219))-MIN(IF(ISNUMBER(O$6:O$219),O$6:O$219)))</f>
        <v>0.26483562372930564</v>
      </c>
      <c r="AM21">
        <f t="array" ref="AM21">(P21-MIN(IF(ISNUMBER(P$6:P$219),P$6:P$219)))/(MAX(IF(ISNUMBER(P$6:P$219),P$6:P$219))-MIN(IF(ISNUMBER(P$6:P$219),P$6:P$219)))</f>
        <v>0.23435523867286159</v>
      </c>
      <c r="AN21">
        <f t="array" ref="AN21">(Q21-MIN(IF(ISNUMBER(Q$6:Q$219),Q$6:Q$219)))/(MAX(IF(ISNUMBER(Q$6:Q$219),Q$6:Q$219))-MIN(IF(ISNUMBER(Q$6:Q$219),Q$6:Q$219)))</f>
        <v>0.23416576610299866</v>
      </c>
      <c r="AO21">
        <f t="array" ref="AO21">(R21-MIN(IF(ISNUMBER(R$6:R$219),R$6:R$219)))/(MAX(IF(ISNUMBER(R$6:R$219),R$6:R$219))-MIN(IF(ISNUMBER(R$6:R$219),R$6:R$219)))</f>
        <v>0.24043544866910196</v>
      </c>
      <c r="AP21">
        <f t="array" ref="AP21">(S21-MIN(IF(ISNUMBER(S$6:S$219),S$6:S$219)))/(MAX(IF(ISNUMBER(S$6:S$219),S$6:S$219))-MIN(IF(ISNUMBER(S$6:S$219),S$6:S$219)))</f>
        <v>0.23550657090155946</v>
      </c>
      <c r="AQ21">
        <f t="array" ref="AQ21">(T21-MIN(IF(ISNUMBER(T$6:T$219),T$6:T$219)))/(MAX(IF(ISNUMBER(T$6:T$219),T$6:T$219))-MIN(IF(ISNUMBER(T$6:T$219),T$6:T$219)))</f>
        <v>0.21019813754674269</v>
      </c>
      <c r="AR21">
        <f t="array" ref="AR21">(U21-MIN(IF(ISNUMBER(U$6:U$219),U$6:U$219)))/(MAX(IF(ISNUMBER(U$6:U$219),U$6:U$219))-MIN(IF(ISNUMBER(U$6:U$219),U$6:U$219)))</f>
        <v>0.20934143367569427</v>
      </c>
      <c r="AS21">
        <f t="array" ref="AS21">(V21-MIN(IF(ISNUMBER(V$6:V$219),V$6:V$219)))/(MAX(IF(ISNUMBER(V$6:V$219),V$6:V$219))-MIN(IF(ISNUMBER(V$6:V$219),V$6:V$219)))</f>
        <v>0.20229311995689786</v>
      </c>
      <c r="AT21">
        <f t="array" ref="AT21">(W21-MIN(IF(ISNUMBER(W$6:W$219),W$6:W$219)))/(MAX(IF(ISNUMBER(W$6:W$219),W$6:W$219))-MIN(IF(ISNUMBER(W$6:W$219),W$6:W$219)))</f>
        <v>0.20148788505012516</v>
      </c>
      <c r="AU21">
        <f t="array" ref="AU21">(X21-MIN(IF(ISNUMBER(X$6:X$219),X$6:X$219)))/(MAX(IF(ISNUMBER(X$6:X$219),X$6:X$219))-MIN(IF(ISNUMBER(X$6:X$219),X$6:X$219)))</f>
        <v>0.18052630767958588</v>
      </c>
      <c r="AW21">
        <f t="shared" si="3"/>
        <v>-1.3110625743865967</v>
      </c>
      <c r="AX21">
        <f t="shared" si="4"/>
        <v>-1.3130662441253662</v>
      </c>
      <c r="AY21">
        <f t="shared" si="5"/>
        <v>-1.3720854520797729</v>
      </c>
      <c r="AZ21">
        <f t="shared" si="6"/>
        <v>-1.3873029947280884</v>
      </c>
      <c r="BA21">
        <f t="shared" si="7"/>
        <v>-1.4214446544647217</v>
      </c>
      <c r="BB21">
        <f t="shared" si="8"/>
        <v>-1.4292947053909302</v>
      </c>
      <c r="BC21">
        <f t="shared" si="9"/>
        <v>-1.4574950933456421</v>
      </c>
      <c r="BE21">
        <f t="shared" si="10"/>
        <v>1</v>
      </c>
      <c r="BF21">
        <f t="shared" si="11"/>
        <v>1</v>
      </c>
      <c r="BG21">
        <f t="shared" si="12"/>
        <v>1</v>
      </c>
      <c r="BH21">
        <f t="shared" si="13"/>
        <v>1</v>
      </c>
      <c r="BI21">
        <f t="shared" si="14"/>
        <v>1</v>
      </c>
      <c r="BJ21">
        <f t="shared" si="15"/>
        <v>1</v>
      </c>
      <c r="BK21">
        <f t="shared" si="16"/>
        <v>1</v>
      </c>
      <c r="BM21">
        <f t="shared" si="17"/>
        <v>7</v>
      </c>
      <c r="BN21">
        <f t="shared" si="18"/>
        <v>1</v>
      </c>
    </row>
    <row r="22" spans="1:66" x14ac:dyDescent="0.25">
      <c r="A22" t="s">
        <v>251</v>
      </c>
      <c r="B22" t="s">
        <v>19</v>
      </c>
      <c r="C22" s="18">
        <v>-5.8428358286619186E-2</v>
      </c>
      <c r="D22" s="18">
        <v>-8.5569880902767181E-2</v>
      </c>
      <c r="E22" s="18">
        <v>-0.22792449593544006</v>
      </c>
      <c r="F22" s="18">
        <v>-0.43222051858901978</v>
      </c>
      <c r="G22" s="18">
        <v>-0.55180680751800537</v>
      </c>
      <c r="H22" s="18">
        <v>-0.6721457839012146</v>
      </c>
      <c r="I22" s="18">
        <v>-0.56996923685073853</v>
      </c>
      <c r="J22" s="18">
        <v>-0.45123651623725891</v>
      </c>
      <c r="K22" s="18">
        <v>-0.57349991798400879</v>
      </c>
      <c r="L22" s="18">
        <v>-0.44211697578430176</v>
      </c>
      <c r="M22" s="18">
        <v>-0.28907790780067444</v>
      </c>
      <c r="N22" s="18">
        <v>-0.26809528470039368</v>
      </c>
      <c r="O22" s="18">
        <v>-0.31506893038749695</v>
      </c>
      <c r="P22" s="18">
        <v>-0.40194070339202881</v>
      </c>
      <c r="Q22" s="18">
        <v>-0.40538641810417175</v>
      </c>
      <c r="R22" s="18">
        <v>-0.473929762840271</v>
      </c>
      <c r="S22" s="18">
        <v>-0.5120469331741333</v>
      </c>
      <c r="T22" s="18">
        <v>-0.58387857675552368</v>
      </c>
      <c r="U22" s="18">
        <v>-0.61506557464599609</v>
      </c>
      <c r="V22" s="18">
        <v>-0.74733400344848633</v>
      </c>
      <c r="W22" s="18">
        <v>-0.74182093143463135</v>
      </c>
      <c r="X22" s="18">
        <v>-0.76914411783218384</v>
      </c>
      <c r="Z22" s="28">
        <f t="shared" si="2"/>
        <v>0.52931033019145923</v>
      </c>
      <c r="AA22">
        <f t="array" ref="AA22">(D22-MIN(IF(ISNUMBER(D$6:D$219),D$6:D$219)))/(MAX(IF(ISNUMBER(D$6:D$219),D$6:D$219))-MIN(IF(ISNUMBER(D$6:D$219),D$6:D$219)))</f>
        <v>0.54033020423788281</v>
      </c>
      <c r="AB22">
        <f t="array" ref="AB22">(E22-MIN(IF(ISNUMBER(E$6:E$219),E$6:E$219)))/(MAX(IF(ISNUMBER(E$6:E$219),E$6:E$219))-MIN(IF(ISNUMBER(E$6:E$219),E$6:E$219)))</f>
        <v>0.49766734979113664</v>
      </c>
      <c r="AC22">
        <f t="array" ref="AC22">(F22-MIN(IF(ISNUMBER(F$6:F$219),F$6:F$219)))/(MAX(IF(ISNUMBER(F$6:F$219),F$6:F$219))-MIN(IF(ISNUMBER(F$6:F$219),F$6:F$219)))</f>
        <v>0.45929611070883236</v>
      </c>
      <c r="AD22">
        <f t="array" ref="AD22">(G22-MIN(IF(ISNUMBER(G$6:G$219),G$6:G$219)))/(MAX(IF(ISNUMBER(G$6:G$219),G$6:G$219))-MIN(IF(ISNUMBER(G$6:G$219),G$6:G$219)))</f>
        <v>0.43104446893168175</v>
      </c>
      <c r="AE22">
        <f t="array" ref="AE22">(H22-MIN(IF(ISNUMBER(H$6:H$219),H$6:H$219)))/(MAX(IF(ISNUMBER(H$6:H$219),H$6:H$219))-MIN(IF(ISNUMBER(H$6:H$219),H$6:H$219)))</f>
        <v>0.36968350951415319</v>
      </c>
      <c r="AF22">
        <f t="array" ref="AF22">(I22-MIN(IF(ISNUMBER(I$6:I$219),I$6:I$219)))/(MAX(IF(ISNUMBER(I$6:I$219),I$6:I$219))-MIN(IF(ISNUMBER(I$6:I$219),I$6:I$219)))</f>
        <v>0.41149860932886467</v>
      </c>
      <c r="AG22">
        <f t="array" ref="AG22">(J22-MIN(IF(ISNUMBER(J$6:J$219),J$6:J$219)))/(MAX(IF(ISNUMBER(J$6:J$219),J$6:J$219))-MIN(IF(ISNUMBER(J$6:J$219),J$6:J$219)))</f>
        <v>0.4793162268405981</v>
      </c>
      <c r="AH22">
        <f t="array" ref="AH22">(K22-MIN(IF(ISNUMBER(K$6:K$219),K$6:K$219)))/(MAX(IF(ISNUMBER(K$6:K$219),K$6:K$219))-MIN(IF(ISNUMBER(K$6:K$219),K$6:K$219)))</f>
        <v>0.43937709769434441</v>
      </c>
      <c r="AI22">
        <f t="array" ref="AI22">(L22-MIN(IF(ISNUMBER(L$6:L$219),L$6:L$219)))/(MAX(IF(ISNUMBER(L$6:L$219),L$6:L$219))-MIN(IF(ISNUMBER(L$6:L$219),L$6:L$219)))</f>
        <v>0.47271995562350561</v>
      </c>
      <c r="AJ22">
        <f t="array" ref="AJ22">(M22-MIN(IF(ISNUMBER(M$6:M$219),M$6:M$219)))/(MAX(IF(ISNUMBER(M$6:M$219),M$6:M$219))-MIN(IF(ISNUMBER(M$6:M$219),M$6:M$219)))</f>
        <v>0.51793954511239626</v>
      </c>
      <c r="AK22">
        <f t="array" ref="AK22">(N22-MIN(IF(ISNUMBER(N$6:N$219),N$6:N$219)))/(MAX(IF(ISNUMBER(N$6:N$219),N$6:N$219))-MIN(IF(ISNUMBER(N$6:N$219),N$6:N$219)))</f>
        <v>0.51258320451835349</v>
      </c>
      <c r="AL22">
        <f t="array" ref="AL22">(O22-MIN(IF(ISNUMBER(O$6:O$219),O$6:O$219)))/(MAX(IF(ISNUMBER(O$6:O$219),O$6:O$219))-MIN(IF(ISNUMBER(O$6:O$219),O$6:O$219)))</f>
        <v>0.49809032566450556</v>
      </c>
      <c r="AM22">
        <f t="array" ref="AM22">(P22-MIN(IF(ISNUMBER(P$6:P$219),P$6:P$219)))/(MAX(IF(ISNUMBER(P$6:P$219),P$6:P$219))-MIN(IF(ISNUMBER(P$6:P$219),P$6:P$219)))</f>
        <v>0.46460855579678179</v>
      </c>
      <c r="AN22">
        <f t="array" ref="AN22">(Q22-MIN(IF(ISNUMBER(Q$6:Q$219),Q$6:Q$219)))/(MAX(IF(ISNUMBER(Q$6:Q$219),Q$6:Q$219))-MIN(IF(ISNUMBER(Q$6:Q$219),Q$6:Q$219)))</f>
        <v>0.46277463755748488</v>
      </c>
      <c r="AO22">
        <f t="array" ref="AO22">(R22-MIN(IF(ISNUMBER(R$6:R$219),R$6:R$219)))/(MAX(IF(ISNUMBER(R$6:R$219),R$6:R$219))-MIN(IF(ISNUMBER(R$6:R$219),R$6:R$219)))</f>
        <v>0.45273082308659846</v>
      </c>
      <c r="AP22">
        <f t="array" ref="AP22">(S22-MIN(IF(ISNUMBER(S$6:S$219),S$6:S$219)))/(MAX(IF(ISNUMBER(S$6:S$219),S$6:S$219))-MIN(IF(ISNUMBER(S$6:S$219),S$6:S$219)))</f>
        <v>0.43956464206991985</v>
      </c>
      <c r="AQ22">
        <f t="array" ref="AQ22">(T22-MIN(IF(ISNUMBER(T$6:T$219),T$6:T$219)))/(MAX(IF(ISNUMBER(T$6:T$219),T$6:T$219))-MIN(IF(ISNUMBER(T$6:T$219),T$6:T$219)))</f>
        <v>0.41517955517637128</v>
      </c>
      <c r="AR22">
        <f t="array" ref="AR22">(U22-MIN(IF(ISNUMBER(U$6:U$219),U$6:U$219)))/(MAX(IF(ISNUMBER(U$6:U$219),U$6:U$219))-MIN(IF(ISNUMBER(U$6:U$219),U$6:U$219)))</f>
        <v>0.40747014717624247</v>
      </c>
      <c r="AS22">
        <f t="array" ref="AS22">(V22-MIN(IF(ISNUMBER(V$6:V$219),V$6:V$219)))/(MAX(IF(ISNUMBER(V$6:V$219),V$6:V$219))-MIN(IF(ISNUMBER(V$6:V$219),V$6:V$219)))</f>
        <v>0.37477398459605893</v>
      </c>
      <c r="AT22">
        <f t="array" ref="AT22">(W22-MIN(IF(ISNUMBER(W$6:W$219),W$6:W$219)))/(MAX(IF(ISNUMBER(W$6:W$219),W$6:W$219))-MIN(IF(ISNUMBER(W$6:W$219),W$6:W$219)))</f>
        <v>0.37945602115269278</v>
      </c>
      <c r="AU22">
        <f t="array" ref="AU22">(X22-MIN(IF(ISNUMBER(X$6:X$219),X$6:X$219)))/(MAX(IF(ISNUMBER(X$6:X$219),X$6:X$219))-MIN(IF(ISNUMBER(X$6:X$219),X$6:X$219)))</f>
        <v>0.35776745893819217</v>
      </c>
      <c r="AW22">
        <f t="shared" si="3"/>
        <v>-0.473929762840271</v>
      </c>
      <c r="AX22">
        <f t="shared" si="4"/>
        <v>-0.5120469331741333</v>
      </c>
      <c r="AY22">
        <f t="shared" si="5"/>
        <v>-0.58387857675552368</v>
      </c>
      <c r="AZ22">
        <f t="shared" si="6"/>
        <v>-0.61506557464599609</v>
      </c>
      <c r="BA22">
        <f t="shared" si="7"/>
        <v>-0.74733400344848633</v>
      </c>
      <c r="BB22">
        <f t="shared" si="8"/>
        <v>-0.74182093143463135</v>
      </c>
      <c r="BC22">
        <f t="shared" si="9"/>
        <v>-0.76914411783218384</v>
      </c>
      <c r="BE22">
        <f t="shared" si="10"/>
        <v>1</v>
      </c>
      <c r="BF22">
        <f t="shared" si="11"/>
        <v>1</v>
      </c>
      <c r="BG22">
        <f t="shared" si="12"/>
        <v>1</v>
      </c>
      <c r="BH22">
        <f t="shared" si="13"/>
        <v>1</v>
      </c>
      <c r="BI22">
        <f t="shared" si="14"/>
        <v>1</v>
      </c>
      <c r="BJ22">
        <f t="shared" si="15"/>
        <v>1</v>
      </c>
      <c r="BK22">
        <f t="shared" si="16"/>
        <v>1</v>
      </c>
      <c r="BM22">
        <f t="shared" si="17"/>
        <v>7</v>
      </c>
      <c r="BN22">
        <f t="shared" si="18"/>
        <v>1</v>
      </c>
    </row>
    <row r="23" spans="1:66" x14ac:dyDescent="0.25">
      <c r="A23" t="s">
        <v>261</v>
      </c>
      <c r="B23" t="s">
        <v>29</v>
      </c>
      <c r="C23" s="18">
        <v>1.3429692983627319</v>
      </c>
      <c r="D23" s="18">
        <v>1.2740014791488647</v>
      </c>
      <c r="E23" s="18">
        <v>1.2644975185394287</v>
      </c>
      <c r="F23" s="18">
        <v>1.2313088178634644</v>
      </c>
      <c r="G23" s="18">
        <v>1.1557075977325439</v>
      </c>
      <c r="H23" s="18">
        <v>1.1049693822860718</v>
      </c>
      <c r="I23" s="18">
        <v>0.94919872283935547</v>
      </c>
      <c r="J23" s="18">
        <v>1.037203311920166</v>
      </c>
      <c r="K23" s="18">
        <v>1.029950737953186</v>
      </c>
      <c r="L23" s="18">
        <v>0.94691121578216553</v>
      </c>
      <c r="M23" s="18">
        <v>1.1278719902038574</v>
      </c>
      <c r="N23" s="18">
        <v>1.1365773677825928</v>
      </c>
      <c r="O23" s="18">
        <v>1.1140588521957397</v>
      </c>
      <c r="P23" s="18">
        <v>1.1329786777496338</v>
      </c>
      <c r="Q23" s="18">
        <v>1.1373583078384399</v>
      </c>
      <c r="R23" s="18">
        <v>1.1450618505477905</v>
      </c>
      <c r="S23" s="18">
        <v>1.09653639793396</v>
      </c>
      <c r="T23" s="18">
        <v>1.0857932567596436</v>
      </c>
      <c r="U23" s="18">
        <v>1.1135865449905396</v>
      </c>
      <c r="V23" s="18">
        <v>1.0915331840515137</v>
      </c>
      <c r="W23" s="18">
        <v>1.102872371673584</v>
      </c>
      <c r="X23" s="18">
        <v>1.131754994392395</v>
      </c>
      <c r="Z23" s="28">
        <f t="shared" si="2"/>
        <v>0.92008559723989591</v>
      </c>
      <c r="AA23">
        <f t="array" ref="AA23">(D23-MIN(IF(ISNUMBER(D$6:D$219),D$6:D$219)))/(MAX(IF(ISNUMBER(D$6:D$219),D$6:D$219))-MIN(IF(ISNUMBER(D$6:D$219),D$6:D$219)))</f>
        <v>0.91095399240970865</v>
      </c>
      <c r="AB23">
        <f t="array" ref="AB23">(E23-MIN(IF(ISNUMBER(E$6:E$219),E$6:E$219)))/(MAX(IF(ISNUMBER(E$6:E$219),E$6:E$219))-MIN(IF(ISNUMBER(E$6:E$219),E$6:E$219)))</f>
        <v>0.89087515311410537</v>
      </c>
      <c r="AC23">
        <f t="array" ref="AC23">(F23-MIN(IF(ISNUMBER(F$6:F$219),F$6:F$219)))/(MAX(IF(ISNUMBER(F$6:F$219),F$6:F$219))-MIN(IF(ISNUMBER(F$6:F$219),F$6:F$219)))</f>
        <v>0.90779233801958648</v>
      </c>
      <c r="AD23">
        <f t="array" ref="AD23">(G23-MIN(IF(ISNUMBER(G$6:G$219),G$6:G$219)))/(MAX(IF(ISNUMBER(G$6:G$219),G$6:G$219))-MIN(IF(ISNUMBER(G$6:G$219),G$6:G$219)))</f>
        <v>0.88041295420865706</v>
      </c>
      <c r="AE23">
        <f t="array" ref="AE23">(H23-MIN(IF(ISNUMBER(H$6:H$219),H$6:H$219)))/(MAX(IF(ISNUMBER(H$6:H$219),H$6:H$219))-MIN(IF(ISNUMBER(H$6:H$219),H$6:H$219)))</f>
        <v>0.82260817249556961</v>
      </c>
      <c r="AF23">
        <f t="array" ref="AF23">(I23-MIN(IF(ISNUMBER(I$6:I$219),I$6:I$219)))/(MAX(IF(ISNUMBER(I$6:I$219),I$6:I$219))-MIN(IF(ISNUMBER(I$6:I$219),I$6:I$219)))</f>
        <v>0.79859634329354479</v>
      </c>
      <c r="AG23">
        <f t="array" ref="AG23">(J23-MIN(IF(ISNUMBER(J$6:J$219),J$6:J$219)))/(MAX(IF(ISNUMBER(J$6:J$219),J$6:J$219))-MIN(IF(ISNUMBER(J$6:J$219),J$6:J$219)))</f>
        <v>0.8624379426280524</v>
      </c>
      <c r="AH23">
        <f t="array" ref="AH23">(K23-MIN(IF(ISNUMBER(K$6:K$219),K$6:K$219)))/(MAX(IF(ISNUMBER(K$6:K$219),K$6:K$219))-MIN(IF(ISNUMBER(K$6:K$219),K$6:K$219)))</f>
        <v>0.86273126964085245</v>
      </c>
      <c r="AI23">
        <f t="array" ref="AI23">(L23-MIN(IF(ISNUMBER(L$6:L$219),L$6:L$219)))/(MAX(IF(ISNUMBER(L$6:L$219),L$6:L$219))-MIN(IF(ISNUMBER(L$6:L$219),L$6:L$219)))</f>
        <v>0.84073473759725714</v>
      </c>
      <c r="AJ23">
        <f t="array" ref="AJ23">(M23-MIN(IF(ISNUMBER(M$6:M$219),M$6:M$219)))/(MAX(IF(ISNUMBER(M$6:M$219),M$6:M$219))-MIN(IF(ISNUMBER(M$6:M$219),M$6:M$219)))</f>
        <v>0.88832806481813054</v>
      </c>
      <c r="AK23">
        <f t="array" ref="AK23">(N23-MIN(IF(ISNUMBER(N$6:N$219),N$6:N$219)))/(MAX(IF(ISNUMBER(N$6:N$219),N$6:N$219))-MIN(IF(ISNUMBER(N$6:N$219),N$6:N$219)))</f>
        <v>0.88005161351969596</v>
      </c>
      <c r="AL23">
        <f t="array" ref="AL23">(O23-MIN(IF(ISNUMBER(O$6:O$219),O$6:O$219)))/(MAX(IF(ISNUMBER(O$6:O$219),O$6:O$219))-MIN(IF(ISNUMBER(O$6:O$219),O$6:O$219)))</f>
        <v>0.8675572557901442</v>
      </c>
      <c r="AM23">
        <f t="array" ref="AM23">(P23-MIN(IF(ISNUMBER(P$6:P$219),P$6:P$219)))/(MAX(IF(ISNUMBER(P$6:P$219),P$6:P$219))-MIN(IF(ISNUMBER(P$6:P$219),P$6:P$219)))</f>
        <v>0.85040320485673548</v>
      </c>
      <c r="AN23">
        <f t="array" ref="AN23">(Q23-MIN(IF(ISNUMBER(Q$6:Q$219),Q$6:Q$219)))/(MAX(IF(ISNUMBER(Q$6:Q$219),Q$6:Q$219))-MIN(IF(ISNUMBER(Q$6:Q$219),Q$6:Q$219)))</f>
        <v>0.84945769573784191</v>
      </c>
      <c r="AO23">
        <f t="array" ref="AO23">(R23-MIN(IF(ISNUMBER(R$6:R$219),R$6:R$219)))/(MAX(IF(ISNUMBER(R$6:R$219),R$6:R$219))-MIN(IF(ISNUMBER(R$6:R$219),R$6:R$219)))</f>
        <v>0.86330418253732311</v>
      </c>
      <c r="AP23">
        <f t="array" ref="AP23">(S23-MIN(IF(ISNUMBER(S$6:S$219),S$6:S$219)))/(MAX(IF(ISNUMBER(S$6:S$219),S$6:S$219))-MIN(IF(ISNUMBER(S$6:S$219),S$6:S$219)))</f>
        <v>0.84934803601793107</v>
      </c>
      <c r="AQ23">
        <f t="array" ref="AQ23">(T23-MIN(IF(ISNUMBER(T$6:T$219),T$6:T$219)))/(MAX(IF(ISNUMBER(T$6:T$219),T$6:T$219))-MIN(IF(ISNUMBER(T$6:T$219),T$6:T$219)))</f>
        <v>0.8493951274135535</v>
      </c>
      <c r="AR23">
        <f t="array" ref="AR23">(U23-MIN(IF(ISNUMBER(U$6:U$219),U$6:U$219)))/(MAX(IF(ISNUMBER(U$6:U$219),U$6:U$219))-MIN(IF(ISNUMBER(U$6:U$219),U$6:U$219)))</f>
        <v>0.85098092721222374</v>
      </c>
      <c r="AS23">
        <f t="array" ref="AS23">(V23-MIN(IF(ISNUMBER(V$6:V$219),V$6:V$219)))/(MAX(IF(ISNUMBER(V$6:V$219),V$6:V$219))-MIN(IF(ISNUMBER(V$6:V$219),V$6:V$219)))</f>
        <v>0.84527449067535476</v>
      </c>
      <c r="AT23">
        <f t="array" ref="AT23">(W23-MIN(IF(ISNUMBER(W$6:W$219),W$6:W$219)))/(MAX(IF(ISNUMBER(W$6:W$219),W$6:W$219))-MIN(IF(ISNUMBER(W$6:W$219),W$6:W$219)))</f>
        <v>0.85699660709499659</v>
      </c>
      <c r="AU23">
        <f t="array" ref="AU23">(X23-MIN(IF(ISNUMBER(X$6:X$219),X$6:X$219)))/(MAX(IF(ISNUMBER(X$6:X$219),X$6:X$219))-MIN(IF(ISNUMBER(X$6:X$219),X$6:X$219)))</f>
        <v>0.8472235054351579</v>
      </c>
      <c r="AW23">
        <f t="shared" si="3"/>
        <v>1.1450618505477905</v>
      </c>
      <c r="AX23">
        <f t="shared" si="4"/>
        <v>1.09653639793396</v>
      </c>
      <c r="AY23">
        <f t="shared" si="5"/>
        <v>1.0857932567596436</v>
      </c>
      <c r="AZ23">
        <f t="shared" si="6"/>
        <v>1.1135865449905396</v>
      </c>
      <c r="BA23">
        <f t="shared" si="7"/>
        <v>1.0915331840515137</v>
      </c>
      <c r="BB23">
        <f t="shared" si="8"/>
        <v>1.102872371673584</v>
      </c>
      <c r="BC23">
        <f t="shared" si="9"/>
        <v>1.131754994392395</v>
      </c>
      <c r="BE23">
        <f t="shared" si="10"/>
        <v>1</v>
      </c>
      <c r="BF23">
        <f t="shared" si="11"/>
        <v>1</v>
      </c>
      <c r="BG23">
        <f t="shared" si="12"/>
        <v>1</v>
      </c>
      <c r="BH23">
        <f t="shared" si="13"/>
        <v>1</v>
      </c>
      <c r="BI23">
        <f t="shared" si="14"/>
        <v>1</v>
      </c>
      <c r="BJ23">
        <f t="shared" si="15"/>
        <v>1</v>
      </c>
      <c r="BK23">
        <f t="shared" si="16"/>
        <v>1</v>
      </c>
      <c r="BM23">
        <f t="shared" si="17"/>
        <v>7</v>
      </c>
      <c r="BN23">
        <f t="shared" si="18"/>
        <v>1</v>
      </c>
    </row>
    <row r="24" spans="1:66" x14ac:dyDescent="0.25">
      <c r="A24" t="s">
        <v>256</v>
      </c>
      <c r="B24" t="s">
        <v>24</v>
      </c>
      <c r="C24" s="18">
        <v>-0.81977260112762451</v>
      </c>
      <c r="D24" s="18">
        <v>-0.77269583940505981</v>
      </c>
      <c r="E24" s="18">
        <v>-1.3124222755432129</v>
      </c>
      <c r="F24" s="18">
        <v>-1.451897144317627</v>
      </c>
      <c r="G24" s="18">
        <v>-1.4585503339767456</v>
      </c>
      <c r="H24" s="18">
        <v>-1.597364068031311</v>
      </c>
      <c r="I24" s="18">
        <v>-1.7668173313140869</v>
      </c>
      <c r="J24" s="18">
        <v>-1.7538094520568848</v>
      </c>
      <c r="K24" s="18">
        <v>-1.7044541835784912</v>
      </c>
      <c r="L24" s="18">
        <v>-1.5933178663253784</v>
      </c>
      <c r="M24" s="18">
        <v>-1.5475887060165405</v>
      </c>
      <c r="N24" s="18">
        <v>-1.5550382137298584</v>
      </c>
      <c r="O24" s="18">
        <v>-1.6602083444595337</v>
      </c>
      <c r="P24" s="18">
        <v>-1.5671813488006592</v>
      </c>
      <c r="Q24" s="18">
        <v>-1.5444287061691284</v>
      </c>
      <c r="R24" s="18">
        <v>-1.4428715705871582</v>
      </c>
      <c r="S24" s="18">
        <v>-1.4650784730911255</v>
      </c>
      <c r="T24" s="18">
        <v>-1.3394449949264526</v>
      </c>
      <c r="U24" s="18">
        <v>-1.3560289144515991</v>
      </c>
      <c r="V24" s="18">
        <v>-1.3666883707046509</v>
      </c>
      <c r="W24" s="18">
        <v>-1.4079828262329102</v>
      </c>
      <c r="X24" s="18">
        <v>-1.4588240385055542</v>
      </c>
      <c r="Z24" s="28">
        <f t="shared" si="2"/>
        <v>0.31701191624711095</v>
      </c>
      <c r="AA24">
        <f t="array" ref="AA24">(D24-MIN(IF(ISNUMBER(D$6:D$219),D$6:D$219)))/(MAX(IF(ISNUMBER(D$6:D$219),D$6:D$219))-MIN(IF(ISNUMBER(D$6:D$219),D$6:D$219)))</f>
        <v>0.3530173252128016</v>
      </c>
      <c r="AB24">
        <f t="array" ref="AB24">(E24-MIN(IF(ISNUMBER(E$6:E$219),E$6:E$219)))/(MAX(IF(ISNUMBER(E$6:E$219),E$6:E$219))-MIN(IF(ISNUMBER(E$6:E$219),E$6:E$219)))</f>
        <v>0.2119351738433996</v>
      </c>
      <c r="AC24">
        <f t="array" ref="AC24">(F24-MIN(IF(ISNUMBER(F$6:F$219),F$6:F$219)))/(MAX(IF(ISNUMBER(F$6:F$219),F$6:F$219))-MIN(IF(ISNUMBER(F$6:F$219),F$6:F$219)))</f>
        <v>0.18438594850424611</v>
      </c>
      <c r="AD24">
        <f t="array" ref="AD24">(G24-MIN(IF(ISNUMBER(G$6:G$219),G$6:G$219)))/(MAX(IF(ISNUMBER(G$6:G$219),G$6:G$219))-MIN(IF(ISNUMBER(G$6:G$219),G$6:G$219)))</f>
        <v>0.192415755893282</v>
      </c>
      <c r="AE24">
        <f t="array" ref="AE24">(H24-MIN(IF(ISNUMBER(H$6:H$219),H$6:H$219)))/(MAX(IF(ISNUMBER(H$6:H$219),H$6:H$219))-MIN(IF(ISNUMBER(H$6:H$219),H$6:H$219)))</f>
        <v>0.13387764420102966</v>
      </c>
      <c r="AF24">
        <f t="array" ref="AF24">(I24-MIN(IF(ISNUMBER(I$6:I$219),I$6:I$219)))/(MAX(IF(ISNUMBER(I$6:I$219),I$6:I$219))-MIN(IF(ISNUMBER(I$6:I$219),I$6:I$219)))</f>
        <v>0.10653089176245487</v>
      </c>
      <c r="AG24">
        <f t="array" ref="AG24">(J24-MIN(IF(ISNUMBER(J$6:J$219),J$6:J$219)))/(MAX(IF(ISNUMBER(J$6:J$219),J$6:J$219))-MIN(IF(ISNUMBER(J$6:J$219),J$6:J$219)))</f>
        <v>0.1440363124840365</v>
      </c>
      <c r="AH24">
        <f t="array" ref="AH24">(K24-MIN(IF(ISNUMBER(K$6:K$219),K$6:K$219)))/(MAX(IF(ISNUMBER(K$6:K$219),K$6:K$219))-MIN(IF(ISNUMBER(K$6:K$219),K$6:K$219)))</f>
        <v>0.14077470238691006</v>
      </c>
      <c r="AI24">
        <f t="array" ref="AI24">(L24-MIN(IF(ISNUMBER(L$6:L$219),L$6:L$219)))/(MAX(IF(ISNUMBER(L$6:L$219),L$6:L$219))-MIN(IF(ISNUMBER(L$6:L$219),L$6:L$219)))</f>
        <v>0.16771610666441117</v>
      </c>
      <c r="AJ24">
        <f t="array" ref="AJ24">(M24-MIN(IF(ISNUMBER(M$6:M$219),M$6:M$219)))/(MAX(IF(ISNUMBER(M$6:M$219),M$6:M$219))-MIN(IF(ISNUMBER(M$6:M$219),M$6:M$219)))</f>
        <v>0.1889667619241471</v>
      </c>
      <c r="AK24">
        <f t="array" ref="AK24">(N24-MIN(IF(ISNUMBER(N$6:N$219),N$6:N$219)))/(MAX(IF(ISNUMBER(N$6:N$219),N$6:N$219))-MIN(IF(ISNUMBER(N$6:N$219),N$6:N$219)))</f>
        <v>0.17591339766332689</v>
      </c>
      <c r="AL24">
        <f t="array" ref="AL24">(O24-MIN(IF(ISNUMBER(O$6:O$219),O$6:O$219)))/(MAX(IF(ISNUMBER(O$6:O$219),O$6:O$219))-MIN(IF(ISNUMBER(O$6:O$219),O$6:O$219)))</f>
        <v>0.15033658666023994</v>
      </c>
      <c r="AM24">
        <f t="array" ref="AM24">(P24-MIN(IF(ISNUMBER(P$6:P$219),P$6:P$219)))/(MAX(IF(ISNUMBER(P$6:P$219),P$6:P$219))-MIN(IF(ISNUMBER(P$6:P$219),P$6:P$219)))</f>
        <v>0.1717308897844802</v>
      </c>
      <c r="AN24">
        <f t="array" ref="AN24">(Q24-MIN(IF(ISNUMBER(Q$6:Q$219),Q$6:Q$219)))/(MAX(IF(ISNUMBER(Q$6:Q$219),Q$6:Q$219))-MIN(IF(ISNUMBER(Q$6:Q$219),Q$6:Q$219)))</f>
        <v>0.17727804960020233</v>
      </c>
      <c r="AO24">
        <f t="array" ref="AO24">(R24-MIN(IF(ISNUMBER(R$6:R$219),R$6:R$219)))/(MAX(IF(ISNUMBER(R$6:R$219),R$6:R$219))-MIN(IF(ISNUMBER(R$6:R$219),R$6:R$219)))</f>
        <v>0.20700892444971999</v>
      </c>
      <c r="AP24">
        <f t="array" ref="AP24">(S24-MIN(IF(ISNUMBER(S$6:S$219),S$6:S$219)))/(MAX(IF(ISNUMBER(S$6:S$219),S$6:S$219))-MIN(IF(ISNUMBER(S$6:S$219),S$6:S$219)))</f>
        <v>0.19678175888682825</v>
      </c>
      <c r="AQ24">
        <f t="array" ref="AQ24">(T24-MIN(IF(ISNUMBER(T$6:T$219),T$6:T$219)))/(MAX(IF(ISNUMBER(T$6:T$219),T$6:T$219))-MIN(IF(ISNUMBER(T$6:T$219),T$6:T$219)))</f>
        <v>0.21868662881575676</v>
      </c>
      <c r="AR24">
        <f t="array" ref="AR24">(U24-MIN(IF(ISNUMBER(U$6:U$219),U$6:U$219)))/(MAX(IF(ISNUMBER(U$6:U$219),U$6:U$219))-MIN(IF(ISNUMBER(U$6:U$219),U$6:U$219)))</f>
        <v>0.21736525268518361</v>
      </c>
      <c r="AS24">
        <f t="array" ref="AS24">(V24-MIN(IF(ISNUMBER(V$6:V$219),V$6:V$219)))/(MAX(IF(ISNUMBER(V$6:V$219),V$6:V$219))-MIN(IF(ISNUMBER(V$6:V$219),V$6:V$219)))</f>
        <v>0.21630329937347675</v>
      </c>
      <c r="AT24">
        <f t="array" ref="AT24">(W24-MIN(IF(ISNUMBER(W$6:W$219),W$6:W$219)))/(MAX(IF(ISNUMBER(W$6:W$219),W$6:W$219))-MIN(IF(ISNUMBER(W$6:W$219),W$6:W$219)))</f>
        <v>0.20700494701565852</v>
      </c>
      <c r="AU24">
        <f t="array" ref="AU24">(X24-MIN(IF(ISNUMBER(X$6:X$219),X$6:X$219)))/(MAX(IF(ISNUMBER(X$6:X$219),X$6:X$219))-MIN(IF(ISNUMBER(X$6:X$219),X$6:X$219)))</f>
        <v>0.18018412211076806</v>
      </c>
      <c r="AW24">
        <f t="shared" si="3"/>
        <v>-1.4428715705871582</v>
      </c>
      <c r="AX24">
        <f t="shared" si="4"/>
        <v>-1.4650784730911255</v>
      </c>
      <c r="AY24">
        <f t="shared" si="5"/>
        <v>-1.3394449949264526</v>
      </c>
      <c r="AZ24">
        <f t="shared" si="6"/>
        <v>-1.3560289144515991</v>
      </c>
      <c r="BA24">
        <f t="shared" si="7"/>
        <v>-1.3666883707046509</v>
      </c>
      <c r="BB24">
        <f t="shared" si="8"/>
        <v>-1.4079828262329102</v>
      </c>
      <c r="BC24">
        <f t="shared" si="9"/>
        <v>-1.4588240385055542</v>
      </c>
      <c r="BE24">
        <f t="shared" si="10"/>
        <v>1</v>
      </c>
      <c r="BF24">
        <f t="shared" si="11"/>
        <v>1</v>
      </c>
      <c r="BG24">
        <f t="shared" si="12"/>
        <v>1</v>
      </c>
      <c r="BH24">
        <f t="shared" si="13"/>
        <v>1</v>
      </c>
      <c r="BI24">
        <f t="shared" si="14"/>
        <v>1</v>
      </c>
      <c r="BJ24">
        <f t="shared" si="15"/>
        <v>1</v>
      </c>
      <c r="BK24">
        <f t="shared" si="16"/>
        <v>1</v>
      </c>
      <c r="BM24">
        <f t="shared" si="17"/>
        <v>7</v>
      </c>
      <c r="BN24">
        <f t="shared" si="18"/>
        <v>1</v>
      </c>
    </row>
    <row r="25" spans="1:66" x14ac:dyDescent="0.25">
      <c r="A25" t="s">
        <v>248</v>
      </c>
      <c r="B25" t="s">
        <v>16</v>
      </c>
      <c r="C25" s="18">
        <v>1.4332995414733887</v>
      </c>
      <c r="D25" s="18">
        <v>1.342847466468811</v>
      </c>
      <c r="E25" s="18">
        <v>1.366504430770874</v>
      </c>
      <c r="F25" s="18">
        <v>1.3774524927139282</v>
      </c>
      <c r="G25" s="18">
        <v>1.478290319442749</v>
      </c>
      <c r="H25" s="18">
        <v>1.4402661323547363</v>
      </c>
      <c r="I25" s="18">
        <v>1.4207621812820435</v>
      </c>
      <c r="J25" s="18">
        <v>1.3423943519592285</v>
      </c>
      <c r="K25" s="18">
        <v>1.3607710599899292</v>
      </c>
      <c r="L25" s="18">
        <v>1.3249884843826294</v>
      </c>
      <c r="M25" s="18">
        <v>1.3466930389404297</v>
      </c>
      <c r="N25" s="18">
        <v>1.3606871366500854</v>
      </c>
      <c r="O25" s="18">
        <v>1.3251632452011108</v>
      </c>
      <c r="P25" s="18">
        <v>1.3494218587875366</v>
      </c>
      <c r="Q25" s="18">
        <v>1.3730456829071045</v>
      </c>
      <c r="R25" s="18">
        <v>1.3663392066955566</v>
      </c>
      <c r="S25" s="18">
        <v>1.3874400854110718</v>
      </c>
      <c r="T25" s="18">
        <v>1.377025842666626</v>
      </c>
      <c r="U25" s="18">
        <v>1.3384820222854614</v>
      </c>
      <c r="V25" s="18">
        <v>1.3189969062805176</v>
      </c>
      <c r="W25" s="18">
        <v>1.3102433681488037</v>
      </c>
      <c r="X25" s="18">
        <v>1.2831822633743286</v>
      </c>
      <c r="Z25" s="28">
        <f t="shared" si="2"/>
        <v>0.94527389743908008</v>
      </c>
      <c r="AA25">
        <f t="array" ref="AA25">(D25-MIN(IF(ISNUMBER(D$6:D$219),D$6:D$219)))/(MAX(IF(ISNUMBER(D$6:D$219),D$6:D$219))-MIN(IF(ISNUMBER(D$6:D$219),D$6:D$219)))</f>
        <v>0.9297216432816563</v>
      </c>
      <c r="AB25">
        <f t="array" ref="AB25">(E25-MIN(IF(ISNUMBER(E$6:E$219),E$6:E$219)))/(MAX(IF(ISNUMBER(E$6:E$219),E$6:E$219))-MIN(IF(ISNUMBER(E$6:E$219),E$6:E$219)))</f>
        <v>0.9177508715725996</v>
      </c>
      <c r="AC25">
        <f t="array" ref="AC25">(F25-MIN(IF(ISNUMBER(F$6:F$219),F$6:F$219)))/(MAX(IF(ISNUMBER(F$6:F$219),F$6:F$219))-MIN(IF(ISNUMBER(F$6:F$219),F$6:F$219)))</f>
        <v>0.94719343866716421</v>
      </c>
      <c r="AD25">
        <f t="array" ref="AD25">(G25-MIN(IF(ISNUMBER(G$6:G$219),G$6:G$219)))/(MAX(IF(ISNUMBER(G$6:G$219),G$6:G$219))-MIN(IF(ISNUMBER(G$6:G$219),G$6:G$219)))</f>
        <v>0.96530741166429934</v>
      </c>
      <c r="AE25">
        <f t="array" ref="AE25">(H25-MIN(IF(ISNUMBER(H$6:H$219),H$6:H$219)))/(MAX(IF(ISNUMBER(H$6:H$219),H$6:H$219))-MIN(IF(ISNUMBER(H$6:H$219),H$6:H$219)))</f>
        <v>0.90806361759732479</v>
      </c>
      <c r="AF25">
        <f t="array" ref="AF25">(I25-MIN(IF(ISNUMBER(I$6:I$219),I$6:I$219)))/(MAX(IF(ISNUMBER(I$6:I$219),I$6:I$219))-MIN(IF(ISNUMBER(I$6:I$219),I$6:I$219)))</f>
        <v>0.91875497685302965</v>
      </c>
      <c r="AG25">
        <f t="array" ref="AG25">(J25-MIN(IF(ISNUMBER(J$6:J$219),J$6:J$219)))/(MAX(IF(ISNUMBER(J$6:J$219),J$6:J$219))-MIN(IF(ISNUMBER(J$6:J$219),J$6:J$219)))</f>
        <v>0.94099356354789032</v>
      </c>
      <c r="AH25">
        <f t="array" ref="AH25">(K25-MIN(IF(ISNUMBER(K$6:K$219),K$6:K$219)))/(MAX(IF(ISNUMBER(K$6:K$219),K$6:K$219))-MIN(IF(ISNUMBER(K$6:K$219),K$6:K$219)))</f>
        <v>0.95007674733320013</v>
      </c>
      <c r="AI25">
        <f t="array" ref="AI25">(L25-MIN(IF(ISNUMBER(L$6:L$219),L$6:L$219)))/(MAX(IF(ISNUMBER(L$6:L$219),L$6:L$219))-MIN(IF(ISNUMBER(L$6:L$219),L$6:L$219)))</f>
        <v>0.94090406779373015</v>
      </c>
      <c r="AJ25">
        <f t="array" ref="AJ25">(M25-MIN(IF(ISNUMBER(M$6:M$219),M$6:M$219)))/(MAX(IF(ISNUMBER(M$6:M$219),M$6:M$219))-MIN(IF(ISNUMBER(M$6:M$219),M$6:M$219)))</f>
        <v>0.94552754973720576</v>
      </c>
      <c r="AK25">
        <f t="array" ref="AK25">(N25-MIN(IF(ISNUMBER(N$6:N$219),N$6:N$219)))/(MAX(IF(ISNUMBER(N$6:N$219),N$6:N$219))-MIN(IF(ISNUMBER(N$6:N$219),N$6:N$219)))</f>
        <v>0.93867969320916911</v>
      </c>
      <c r="AL25">
        <f t="array" ref="AL25">(O25-MIN(IF(ISNUMBER(O$6:O$219),O$6:O$219)))/(MAX(IF(ISNUMBER(O$6:O$219),O$6:O$219))-MIN(IF(ISNUMBER(O$6:O$219),O$6:O$219)))</f>
        <v>0.92213326569651388</v>
      </c>
      <c r="AM25">
        <f t="array" ref="AM25">(P25-MIN(IF(ISNUMBER(P$6:P$219),P$6:P$219)))/(MAX(IF(ISNUMBER(P$6:P$219),P$6:P$219))-MIN(IF(ISNUMBER(P$6:P$219),P$6:P$219)))</f>
        <v>0.90480516374517506</v>
      </c>
      <c r="AN25">
        <f t="array" ref="AN25">(Q25-MIN(IF(ISNUMBER(Q$6:Q$219),Q$6:Q$219)))/(MAX(IF(ISNUMBER(Q$6:Q$219),Q$6:Q$219))-MIN(IF(ISNUMBER(Q$6:Q$219),Q$6:Q$219)))</f>
        <v>0.9085318338201277</v>
      </c>
      <c r="AO25">
        <f t="array" ref="AO25">(R25-MIN(IF(ISNUMBER(R$6:R$219),R$6:R$219)))/(MAX(IF(ISNUMBER(R$6:R$219),R$6:R$219))-MIN(IF(ISNUMBER(R$6:R$219),R$6:R$219)))</f>
        <v>0.91941972182281684</v>
      </c>
      <c r="AP25">
        <f t="array" ref="AP25">(S25-MIN(IF(ISNUMBER(S$6:S$219),S$6:S$219)))/(MAX(IF(ISNUMBER(S$6:S$219),S$6:S$219))-MIN(IF(ISNUMBER(S$6:S$219),S$6:S$219)))</f>
        <v>0.92345516995437738</v>
      </c>
      <c r="AQ25">
        <f t="array" ref="AQ25">(T25-MIN(IF(ISNUMBER(T$6:T$219),T$6:T$219)))/(MAX(IF(ISNUMBER(T$6:T$219),T$6:T$219))-MIN(IF(ISNUMBER(T$6:T$219),T$6:T$219)))</f>
        <v>0.92513319845562336</v>
      </c>
      <c r="AR25">
        <f t="array" ref="AR25">(U25-MIN(IF(ISNUMBER(U$6:U$219),U$6:U$219)))/(MAX(IF(ISNUMBER(U$6:U$219),U$6:U$219))-MIN(IF(ISNUMBER(U$6:U$219),U$6:U$219)))</f>
        <v>0.90868112462534301</v>
      </c>
      <c r="AS25">
        <f t="array" ref="AS25">(V25-MIN(IF(ISNUMBER(V$6:V$219),V$6:V$219)))/(MAX(IF(ISNUMBER(V$6:V$219),V$6:V$219))-MIN(IF(ISNUMBER(V$6:V$219),V$6:V$219)))</f>
        <v>0.90347434173089858</v>
      </c>
      <c r="AT25">
        <f t="array" ref="AT25">(W25-MIN(IF(ISNUMBER(W$6:W$219),W$6:W$219)))/(MAX(IF(ISNUMBER(W$6:W$219),W$6:W$219))-MIN(IF(ISNUMBER(W$6:W$219),W$6:W$219)))</f>
        <v>0.91067927998016318</v>
      </c>
      <c r="AU25">
        <f t="array" ref="AU25">(X25-MIN(IF(ISNUMBER(X$6:X$219),X$6:X$219)))/(MAX(IF(ISNUMBER(X$6:X$219),X$6:X$219))-MIN(IF(ISNUMBER(X$6:X$219),X$6:X$219)))</f>
        <v>0.88621399784534816</v>
      </c>
      <c r="AW25">
        <f t="shared" si="3"/>
        <v>1.3663392066955566</v>
      </c>
      <c r="AX25">
        <f t="shared" si="4"/>
        <v>1.3874400854110718</v>
      </c>
      <c r="AY25">
        <f t="shared" si="5"/>
        <v>1.377025842666626</v>
      </c>
      <c r="AZ25">
        <f t="shared" si="6"/>
        <v>1.3384820222854614</v>
      </c>
      <c r="BA25">
        <f t="shared" si="7"/>
        <v>1.3189969062805176</v>
      </c>
      <c r="BB25">
        <f t="shared" si="8"/>
        <v>1.3102433681488037</v>
      </c>
      <c r="BC25">
        <f t="shared" si="9"/>
        <v>1.2831822633743286</v>
      </c>
      <c r="BE25">
        <f t="shared" si="10"/>
        <v>1</v>
      </c>
      <c r="BF25">
        <f t="shared" si="11"/>
        <v>1</v>
      </c>
      <c r="BG25">
        <f t="shared" si="12"/>
        <v>1</v>
      </c>
      <c r="BH25">
        <f t="shared" si="13"/>
        <v>1</v>
      </c>
      <c r="BI25">
        <f t="shared" si="14"/>
        <v>1</v>
      </c>
      <c r="BJ25">
        <f t="shared" si="15"/>
        <v>1</v>
      </c>
      <c r="BK25">
        <f t="shared" si="16"/>
        <v>1</v>
      </c>
      <c r="BM25">
        <f t="shared" si="17"/>
        <v>7</v>
      </c>
      <c r="BN25">
        <f t="shared" si="18"/>
        <v>1</v>
      </c>
    </row>
    <row r="26" spans="1:66" x14ac:dyDescent="0.25">
      <c r="A26" t="s">
        <v>257</v>
      </c>
      <c r="B26" t="s">
        <v>25</v>
      </c>
      <c r="C26" s="18">
        <v>0.82422161102294922</v>
      </c>
      <c r="D26" s="18">
        <v>0.88168835639953613</v>
      </c>
      <c r="E26" s="18">
        <v>0.97587978839874268</v>
      </c>
      <c r="F26" s="18">
        <v>0.79683101177215576</v>
      </c>
      <c r="G26" s="18">
        <v>0.84279149770736694</v>
      </c>
      <c r="H26" s="18">
        <v>0.74007236957550049</v>
      </c>
      <c r="I26" s="18">
        <v>0.68842905759811401</v>
      </c>
      <c r="J26" s="18">
        <v>0.54468077421188354</v>
      </c>
      <c r="K26" s="18">
        <v>0.52649205923080444</v>
      </c>
      <c r="L26" s="18">
        <v>0.64687025547027588</v>
      </c>
      <c r="M26" s="18">
        <v>0.74492698907852173</v>
      </c>
      <c r="N26" s="18">
        <v>0.68530124425888062</v>
      </c>
      <c r="O26" s="18">
        <v>0.69551527500152588</v>
      </c>
      <c r="P26" s="18">
        <v>0.69527727365493774</v>
      </c>
      <c r="Q26" s="18">
        <v>0.71143615245819092</v>
      </c>
      <c r="R26" s="18">
        <v>0.5200883150100708</v>
      </c>
      <c r="S26" s="18">
        <v>0.57813334465026855</v>
      </c>
      <c r="T26" s="18">
        <v>0.57083004713058472</v>
      </c>
      <c r="U26" s="18">
        <v>0.57061392068862915</v>
      </c>
      <c r="V26" s="18">
        <v>0.42236173152923584</v>
      </c>
      <c r="W26" s="18">
        <v>0.50561732053756714</v>
      </c>
      <c r="X26" s="18">
        <v>0.5281408429145813</v>
      </c>
      <c r="Z26" s="28">
        <f t="shared" si="2"/>
        <v>0.77543445907855657</v>
      </c>
      <c r="AA26">
        <f t="array" ref="AA26">(D26-MIN(IF(ISNUMBER(D$6:D$219),D$6:D$219)))/(MAX(IF(ISNUMBER(D$6:D$219),D$6:D$219))-MIN(IF(ISNUMBER(D$6:D$219),D$6:D$219)))</f>
        <v>0.80400809756726888</v>
      </c>
      <c r="AB26">
        <f t="array" ref="AB26">(E26-MIN(IF(ISNUMBER(E$6:E$219),E$6:E$219)))/(MAX(IF(ISNUMBER(E$6:E$219),E$6:E$219))-MIN(IF(ISNUMBER(E$6:E$219),E$6:E$219)))</f>
        <v>0.81483316058921451</v>
      </c>
      <c r="AC26">
        <f t="array" ref="AC26">(F26-MIN(IF(ISNUMBER(F$6:F$219),F$6:F$219)))/(MAX(IF(ISNUMBER(F$6:F$219),F$6:F$219))-MIN(IF(ISNUMBER(F$6:F$219),F$6:F$219)))</f>
        <v>0.79065484449166801</v>
      </c>
      <c r="AD26">
        <f t="array" ref="AD26">(G26-MIN(IF(ISNUMBER(G$6:G$219),G$6:G$219)))/(MAX(IF(ISNUMBER(G$6:G$219),G$6:G$219))-MIN(IF(ISNUMBER(G$6:G$219),G$6:G$219)))</f>
        <v>0.79806247244715223</v>
      </c>
      <c r="AE26">
        <f t="array" ref="AE26">(H26-MIN(IF(ISNUMBER(H$6:H$219),H$6:H$219)))/(MAX(IF(ISNUMBER(H$6:H$219),H$6:H$219))-MIN(IF(ISNUMBER(H$6:H$219),H$6:H$219)))</f>
        <v>0.72960865302185895</v>
      </c>
      <c r="AF26">
        <f t="array" ref="AF26">(I26-MIN(IF(ISNUMBER(I$6:I$219),I$6:I$219)))/(MAX(IF(ISNUMBER(I$6:I$219),I$6:I$219))-MIN(IF(ISNUMBER(I$6:I$219),I$6:I$219)))</f>
        <v>0.73214987445003066</v>
      </c>
      <c r="AG26">
        <f t="array" ref="AG26">(J26-MIN(IF(ISNUMBER(J$6:J$219),J$6:J$219)))/(MAX(IF(ISNUMBER(J$6:J$219),J$6:J$219))-MIN(IF(ISNUMBER(J$6:J$219),J$6:J$219)))</f>
        <v>0.73566353351782343</v>
      </c>
      <c r="AH26">
        <f t="array" ref="AH26">(K26-MIN(IF(ISNUMBER(K$6:K$219),K$6:K$219)))/(MAX(IF(ISNUMBER(K$6:K$219),K$6:K$219))-MIN(IF(ISNUMBER(K$6:K$219),K$6:K$219)))</f>
        <v>0.72980461471038394</v>
      </c>
      <c r="AI26">
        <f t="array" ref="AI26">(L26-MIN(IF(ISNUMBER(L$6:L$219),L$6:L$219)))/(MAX(IF(ISNUMBER(L$6:L$219),L$6:L$219))-MIN(IF(ISNUMBER(L$6:L$219),L$6:L$219)))</f>
        <v>0.76124066450155548</v>
      </c>
      <c r="AJ26">
        <f t="array" ref="AJ26">(M26-MIN(IF(ISNUMBER(M$6:M$219),M$6:M$219)))/(MAX(IF(ISNUMBER(M$6:M$219),M$6:M$219))-MIN(IF(ISNUMBER(M$6:M$219),M$6:M$219)))</f>
        <v>0.78822683167271546</v>
      </c>
      <c r="AK26">
        <f t="array" ref="AK26">(N26-MIN(IF(ISNUMBER(N$6:N$219),N$6:N$219)))/(MAX(IF(ISNUMBER(N$6:N$219),N$6:N$219))-MIN(IF(ISNUMBER(N$6:N$219),N$6:N$219)))</f>
        <v>0.76199583814852967</v>
      </c>
      <c r="AL26">
        <f t="array" ref="AL26">(O26-MIN(IF(ISNUMBER(O$6:O$219),O$6:O$219)))/(MAX(IF(ISNUMBER(O$6:O$219),O$6:O$219))-MIN(IF(ISNUMBER(O$6:O$219),O$6:O$219)))</f>
        <v>0.75935278837000098</v>
      </c>
      <c r="AM26">
        <f t="array" ref="AM26">(P26-MIN(IF(ISNUMBER(P$6:P$219),P$6:P$219)))/(MAX(IF(ISNUMBER(P$6:P$219),P$6:P$219))-MIN(IF(ISNUMBER(P$6:P$219),P$6:P$219)))</f>
        <v>0.7403890492858004</v>
      </c>
      <c r="AN26">
        <f t="array" ref="AN26">(Q26-MIN(IF(ISNUMBER(Q$6:Q$219),Q$6:Q$219)))/(MAX(IF(ISNUMBER(Q$6:Q$219),Q$6:Q$219))-MIN(IF(ISNUMBER(Q$6:Q$219),Q$6:Q$219)))</f>
        <v>0.74270193840503063</v>
      </c>
      <c r="AO26">
        <f t="array" ref="AO26">(R26-MIN(IF(ISNUMBER(R$6:R$219),R$6:R$219)))/(MAX(IF(ISNUMBER(R$6:R$219),R$6:R$219))-MIN(IF(ISNUMBER(R$6:R$219),R$6:R$219)))</f>
        <v>0.70481201869186794</v>
      </c>
      <c r="AP26">
        <f t="array" ref="AP26">(S26-MIN(IF(ISNUMBER(S$6:S$219),S$6:S$219)))/(MAX(IF(ISNUMBER(S$6:S$219),S$6:S$219))-MIN(IF(ISNUMBER(S$6:S$219),S$6:S$219)))</f>
        <v>0.71728589257817177</v>
      </c>
      <c r="AQ26">
        <f t="array" ref="AQ26">(T26-MIN(IF(ISNUMBER(T$6:T$219),T$6:T$219)))/(MAX(IF(ISNUMBER(T$6:T$219),T$6:T$219))-MIN(IF(ISNUMBER(T$6:T$219),T$6:T$219)))</f>
        <v>0.715473574530062</v>
      </c>
      <c r="AR26">
        <f t="array" ref="AR26">(U26-MIN(IF(ISNUMBER(U$6:U$219),U$6:U$219)))/(MAX(IF(ISNUMBER(U$6:U$219),U$6:U$219))-MIN(IF(ISNUMBER(U$6:U$219),U$6:U$219)))</f>
        <v>0.71167342317089155</v>
      </c>
      <c r="AS26">
        <f t="array" ref="AS26">(V26-MIN(IF(ISNUMBER(V$6:V$219),V$6:V$219)))/(MAX(IF(ISNUMBER(V$6:V$219),V$6:V$219))-MIN(IF(ISNUMBER(V$6:V$219),V$6:V$219)))</f>
        <v>0.67405739070980919</v>
      </c>
      <c r="AT26">
        <f t="array" ref="AT26">(W26-MIN(IF(ISNUMBER(W$6:W$219),W$6:W$219)))/(MAX(IF(ISNUMBER(W$6:W$219),W$6:W$219))-MIN(IF(ISNUMBER(W$6:W$219),W$6:W$219)))</f>
        <v>0.70238362801824505</v>
      </c>
      <c r="AU26">
        <f t="array" ref="AU26">(X26-MIN(IF(ISNUMBER(X$6:X$219),X$6:X$219)))/(MAX(IF(ISNUMBER(X$6:X$219),X$6:X$219))-MIN(IF(ISNUMBER(X$6:X$219),X$6:X$219)))</f>
        <v>0.69180095076511994</v>
      </c>
      <c r="AW26">
        <f t="shared" si="3"/>
        <v>0.5200883150100708</v>
      </c>
      <c r="AX26">
        <f t="shared" si="4"/>
        <v>0.57813334465026855</v>
      </c>
      <c r="AY26">
        <f t="shared" si="5"/>
        <v>0.57083004713058472</v>
      </c>
      <c r="AZ26">
        <f t="shared" si="6"/>
        <v>0.57061392068862915</v>
      </c>
      <c r="BA26">
        <f t="shared" si="7"/>
        <v>0.42236173152923584</v>
      </c>
      <c r="BB26">
        <f t="shared" si="8"/>
        <v>0.50561732053756714</v>
      </c>
      <c r="BC26">
        <f t="shared" si="9"/>
        <v>0.5281408429145813</v>
      </c>
      <c r="BE26">
        <f t="shared" si="10"/>
        <v>1</v>
      </c>
      <c r="BF26">
        <f t="shared" si="11"/>
        <v>1</v>
      </c>
      <c r="BG26">
        <f t="shared" si="12"/>
        <v>1</v>
      </c>
      <c r="BH26">
        <f t="shared" si="13"/>
        <v>1</v>
      </c>
      <c r="BI26">
        <f t="shared" si="14"/>
        <v>1</v>
      </c>
      <c r="BJ26">
        <f t="shared" si="15"/>
        <v>1</v>
      </c>
      <c r="BK26">
        <f t="shared" si="16"/>
        <v>1</v>
      </c>
      <c r="BM26">
        <f t="shared" si="17"/>
        <v>7</v>
      </c>
      <c r="BN26">
        <f t="shared" si="18"/>
        <v>1</v>
      </c>
    </row>
    <row r="27" spans="1:66" x14ac:dyDescent="0.25">
      <c r="A27" t="s">
        <v>249</v>
      </c>
      <c r="B27" t="s">
        <v>17</v>
      </c>
      <c r="C27" s="18">
        <v>0.25920519232749939</v>
      </c>
      <c r="D27" s="18">
        <v>0.42598074674606323</v>
      </c>
      <c r="E27" s="18">
        <v>0.4129234254360199</v>
      </c>
      <c r="F27" s="18">
        <v>5.0879638642072678E-2</v>
      </c>
      <c r="G27" s="18">
        <v>0.18765193223953247</v>
      </c>
      <c r="H27" s="18">
        <v>5.3056307137012482E-2</v>
      </c>
      <c r="I27" s="18">
        <v>-2.9964087530970573E-2</v>
      </c>
      <c r="J27" s="18">
        <v>0.3627777099609375</v>
      </c>
      <c r="K27" s="18">
        <v>0.36818099021911621</v>
      </c>
      <c r="L27" s="18">
        <v>0.34464749693870544</v>
      </c>
      <c r="M27" s="18">
        <v>0.34252330660820007</v>
      </c>
      <c r="N27" s="18">
        <v>0.3144889771938324</v>
      </c>
      <c r="O27" s="18">
        <v>0.16639056801795959</v>
      </c>
      <c r="P27" s="18">
        <v>0.12448547035455704</v>
      </c>
      <c r="Q27" s="18">
        <v>0.15549640357494354</v>
      </c>
      <c r="R27" s="18">
        <v>0.26630228757858276</v>
      </c>
      <c r="S27" s="18">
        <v>0.2961212694644928</v>
      </c>
      <c r="T27" s="18">
        <v>0.40985473990440369</v>
      </c>
      <c r="U27" s="18">
        <v>0.38223651051521301</v>
      </c>
      <c r="V27" s="18">
        <v>0.24029290676116943</v>
      </c>
      <c r="W27" s="18">
        <v>6.8090647459030151E-2</v>
      </c>
      <c r="X27" s="18">
        <v>-7.7174931764602661E-2</v>
      </c>
      <c r="Z27" s="28">
        <f t="shared" si="2"/>
        <v>0.61788143274456753</v>
      </c>
      <c r="AA27">
        <f t="array" ref="AA27">(D27-MIN(IF(ISNUMBER(D$6:D$219),D$6:D$219)))/(MAX(IF(ISNUMBER(D$6:D$219),D$6:D$219))-MIN(IF(ISNUMBER(D$6:D$219),D$6:D$219)))</f>
        <v>0.67978064945297223</v>
      </c>
      <c r="AB27">
        <f t="array" ref="AB27">(E27-MIN(IF(ISNUMBER(E$6:E$219),E$6:E$219)))/(MAX(IF(ISNUMBER(E$6:E$219),E$6:E$219))-MIN(IF(ISNUMBER(E$6:E$219),E$6:E$219)))</f>
        <v>0.6665112833317629</v>
      </c>
      <c r="AC27">
        <f t="array" ref="AC27">(F27-MIN(IF(ISNUMBER(F$6:F$219),F$6:F$219)))/(MAX(IF(ISNUMBER(F$6:F$219),F$6:F$219))-MIN(IF(ISNUMBER(F$6:F$219),F$6:F$219)))</f>
        <v>0.58954244492342933</v>
      </c>
      <c r="AD27">
        <f t="array" ref="AD27">(G27-MIN(IF(ISNUMBER(G$6:G$219),G$6:G$219)))/(MAX(IF(ISNUMBER(G$6:G$219),G$6:G$219))-MIN(IF(ISNUMBER(G$6:G$219),G$6:G$219)))</f>
        <v>0.62564865662572811</v>
      </c>
      <c r="AE27">
        <f t="array" ref="AE27">(H27-MIN(IF(ISNUMBER(H$6:H$219),H$6:H$219)))/(MAX(IF(ISNUMBER(H$6:H$219),H$6:H$219))-MIN(IF(ISNUMBER(H$6:H$219),H$6:H$219)))</f>
        <v>0.55451222457239357</v>
      </c>
      <c r="AF27">
        <f t="array" ref="AF27">(I27-MIN(IF(ISNUMBER(I$6:I$219),I$6:I$219)))/(MAX(IF(ISNUMBER(I$6:I$219),I$6:I$219))-MIN(IF(ISNUMBER(I$6:I$219),I$6:I$219)))</f>
        <v>0.54909680464203037</v>
      </c>
      <c r="AG27">
        <f t="array" ref="AG27">(J27-MIN(IF(ISNUMBER(J$6:J$219),J$6:J$219)))/(MAX(IF(ISNUMBER(J$6:J$219),J$6:J$219))-MIN(IF(ISNUMBER(J$6:J$219),J$6:J$219)))</f>
        <v>0.68884201425688685</v>
      </c>
      <c r="AH27">
        <f t="array" ref="AH27">(K27-MIN(IF(ISNUMBER(K$6:K$219),K$6:K$219)))/(MAX(IF(ISNUMBER(K$6:K$219),K$6:K$219))-MIN(IF(ISNUMBER(K$6:K$219),K$6:K$219)))</f>
        <v>0.68800622741156403</v>
      </c>
      <c r="AI27">
        <f t="array" ref="AI27">(L27-MIN(IF(ISNUMBER(L$6:L$219),L$6:L$219)))/(MAX(IF(ISNUMBER(L$6:L$219),L$6:L$219))-MIN(IF(ISNUMBER(L$6:L$219),L$6:L$219)))</f>
        <v>0.68116853690631107</v>
      </c>
      <c r="AJ27">
        <f t="array" ref="AJ27">(M27-MIN(IF(ISNUMBER(M$6:M$219),M$6:M$219)))/(MAX(IF(ISNUMBER(M$6:M$219),M$6:M$219))-MIN(IF(ISNUMBER(M$6:M$219),M$6:M$219)))</f>
        <v>0.68303912921109877</v>
      </c>
      <c r="AK27">
        <f t="array" ref="AK27">(N27-MIN(IF(ISNUMBER(N$6:N$219),N$6:N$219)))/(MAX(IF(ISNUMBER(N$6:N$219),N$6:N$219))-MIN(IF(ISNUMBER(N$6:N$219),N$6:N$219)))</f>
        <v>0.66498975379449221</v>
      </c>
      <c r="AL27">
        <f t="array" ref="AL27">(O27-MIN(IF(ISNUMBER(O$6:O$219),O$6:O$219)))/(MAX(IF(ISNUMBER(O$6:O$219),O$6:O$219))-MIN(IF(ISNUMBER(O$6:O$219),O$6:O$219)))</f>
        <v>0.62256020514173371</v>
      </c>
      <c r="AM27">
        <f t="array" ref="AM27">(P27-MIN(IF(ISNUMBER(P$6:P$219),P$6:P$219)))/(MAX(IF(ISNUMBER(P$6:P$219),P$6:P$219))-MIN(IF(ISNUMBER(P$6:P$219),P$6:P$219)))</f>
        <v>0.59692325808784252</v>
      </c>
      <c r="AN27">
        <f t="array" ref="AN27">(Q27-MIN(IF(ISNUMBER(Q$6:Q$219),Q$6:Q$219)))/(MAX(IF(ISNUMBER(Q$6:Q$219),Q$6:Q$219))-MIN(IF(ISNUMBER(Q$6:Q$219),Q$6:Q$219)))</f>
        <v>0.6033577691155545</v>
      </c>
      <c r="AO27">
        <f t="array" ref="AO27">(R27-MIN(IF(ISNUMBER(R$6:R$219),R$6:R$219)))/(MAX(IF(ISNUMBER(R$6:R$219),R$6:R$219))-MIN(IF(ISNUMBER(R$6:R$219),R$6:R$219)))</f>
        <v>0.64045233887478403</v>
      </c>
      <c r="AP27">
        <f t="array" ref="AP27">(S27-MIN(IF(ISNUMBER(S$6:S$219),S$6:S$219)))/(MAX(IF(ISNUMBER(S$6:S$219),S$6:S$219))-MIN(IF(ISNUMBER(S$6:S$219),S$6:S$219)))</f>
        <v>0.64544387913125811</v>
      </c>
      <c r="AQ27">
        <f t="array" ref="AQ27">(T27-MIN(IF(ISNUMBER(T$6:T$219),T$6:T$219)))/(MAX(IF(ISNUMBER(T$6:T$219),T$6:T$219))-MIN(IF(ISNUMBER(T$6:T$219),T$6:T$219)))</f>
        <v>0.67361026717815209</v>
      </c>
      <c r="AR27">
        <f t="array" ref="AR27">(U27-MIN(IF(ISNUMBER(U$6:U$219),U$6:U$219)))/(MAX(IF(ISNUMBER(U$6:U$219),U$6:U$219))-MIN(IF(ISNUMBER(U$6:U$219),U$6:U$219)))</f>
        <v>0.6633424656704684</v>
      </c>
      <c r="AS27">
        <f t="array" ref="AS27">(V27-MIN(IF(ISNUMBER(V$6:V$219),V$6:V$219)))/(MAX(IF(ISNUMBER(V$6:V$219),V$6:V$219))-MIN(IF(ISNUMBER(V$6:V$219),V$6:V$219)))</f>
        <v>0.62747247431293762</v>
      </c>
      <c r="AT27">
        <f t="array" ref="AT27">(W27-MIN(IF(ISNUMBER(W$6:W$219),W$6:W$219)))/(MAX(IF(ISNUMBER(W$6:W$219),W$6:W$219))-MIN(IF(ISNUMBER(W$6:W$219),W$6:W$219)))</f>
        <v>0.58911995243853577</v>
      </c>
      <c r="AU27">
        <f t="array" ref="AU27">(X27-MIN(IF(ISNUMBER(X$6:X$219),X$6:X$219)))/(MAX(IF(ISNUMBER(X$6:X$219),X$6:X$219))-MIN(IF(ISNUMBER(X$6:X$219),X$6:X$219)))</f>
        <v>0.53594025092503372</v>
      </c>
      <c r="AW27">
        <f t="shared" si="3"/>
        <v>0.26630228757858276</v>
      </c>
      <c r="AX27">
        <f t="shared" si="4"/>
        <v>0.2961212694644928</v>
      </c>
      <c r="AY27">
        <f t="shared" si="5"/>
        <v>0.40985473990440369</v>
      </c>
      <c r="AZ27">
        <f t="shared" si="6"/>
        <v>0.38223651051521301</v>
      </c>
      <c r="BA27">
        <f t="shared" si="7"/>
        <v>0.24029290676116943</v>
      </c>
      <c r="BB27">
        <f t="shared" si="8"/>
        <v>6.8090647459030151E-2</v>
      </c>
      <c r="BC27">
        <f t="shared" si="9"/>
        <v>-7.7174931764602661E-2</v>
      </c>
      <c r="BE27">
        <f t="shared" si="10"/>
        <v>1</v>
      </c>
      <c r="BF27">
        <f t="shared" si="11"/>
        <v>1</v>
      </c>
      <c r="BG27">
        <f t="shared" si="12"/>
        <v>1</v>
      </c>
      <c r="BH27">
        <f t="shared" si="13"/>
        <v>1</v>
      </c>
      <c r="BI27">
        <f t="shared" si="14"/>
        <v>1</v>
      </c>
      <c r="BJ27">
        <f t="shared" si="15"/>
        <v>1</v>
      </c>
      <c r="BK27">
        <f t="shared" si="16"/>
        <v>1</v>
      </c>
      <c r="BM27">
        <f t="shared" si="17"/>
        <v>7</v>
      </c>
      <c r="BN27">
        <f t="shared" si="18"/>
        <v>1</v>
      </c>
    </row>
    <row r="28" spans="1:66" x14ac:dyDescent="0.25">
      <c r="A28" t="s">
        <v>258</v>
      </c>
      <c r="B28" t="s">
        <v>26</v>
      </c>
      <c r="C28" s="18">
        <v>1.1803632974624634</v>
      </c>
      <c r="D28" s="18">
        <v>1.1666204929351807</v>
      </c>
      <c r="E28" s="18">
        <v>0.93937617540359497</v>
      </c>
      <c r="F28" s="18">
        <v>1.1255239248275757</v>
      </c>
      <c r="G28" s="18">
        <v>1.2003905773162842</v>
      </c>
      <c r="H28" s="18">
        <v>1.1349716186523438</v>
      </c>
      <c r="I28" s="18">
        <v>1.1532300710678101</v>
      </c>
      <c r="J28" s="18">
        <v>1.0172734260559082</v>
      </c>
      <c r="K28" s="18">
        <v>0.97212886810302734</v>
      </c>
      <c r="L28" s="18">
        <v>0.96719819307327271</v>
      </c>
      <c r="M28" s="18">
        <v>0.96381223201751709</v>
      </c>
      <c r="N28" s="18">
        <v>0.98828452825546265</v>
      </c>
      <c r="O28" s="18">
        <v>1.0090516805648804</v>
      </c>
      <c r="P28" s="18">
        <v>1.0256717205047607</v>
      </c>
      <c r="Q28" s="18">
        <v>1.0047672986984253</v>
      </c>
      <c r="R28" s="18" t="s">
        <v>231</v>
      </c>
      <c r="S28" s="18" t="s">
        <v>231</v>
      </c>
      <c r="T28" s="18" t="s">
        <v>231</v>
      </c>
      <c r="U28" s="18" t="s">
        <v>231</v>
      </c>
      <c r="V28" s="18" t="s">
        <v>231</v>
      </c>
      <c r="W28" s="18" t="s">
        <v>231</v>
      </c>
      <c r="X28" s="18" t="s">
        <v>231</v>
      </c>
      <c r="Z28" s="28">
        <f t="shared" si="2"/>
        <v>0.87474343249173547</v>
      </c>
      <c r="AA28">
        <f t="array" ref="AA28">(D28-MIN(IF(ISNUMBER(D$6:D$219),D$6:D$219)))/(MAX(IF(ISNUMBER(D$6:D$219),D$6:D$219))-MIN(IF(ISNUMBER(D$6:D$219),D$6:D$219)))</f>
        <v>0.88168156945529252</v>
      </c>
      <c r="AB28">
        <f t="array" ref="AB28">(E28-MIN(IF(ISNUMBER(E$6:E$219),E$6:E$219)))/(MAX(IF(ISNUMBER(E$6:E$219),E$6:E$219))-MIN(IF(ISNUMBER(E$6:E$219),E$6:E$219)))</f>
        <v>0.80521556895631141</v>
      </c>
      <c r="AC28">
        <f t="array" ref="AC28">(F28-MIN(IF(ISNUMBER(F$6:F$219),F$6:F$219)))/(MAX(IF(ISNUMBER(F$6:F$219),F$6:F$219))-MIN(IF(ISNUMBER(F$6:F$219),F$6:F$219)))</f>
        <v>0.87927217646100309</v>
      </c>
      <c r="AD28">
        <f t="array" ref="AD28">(G28-MIN(IF(ISNUMBER(G$6:G$219),G$6:G$219)))/(MAX(IF(ISNUMBER(G$6:G$219),G$6:G$219))-MIN(IF(ISNUMBER(G$6:G$219),G$6:G$219)))</f>
        <v>0.89217222416940511</v>
      </c>
      <c r="AE28">
        <f t="array" ref="AE28">(H28-MIN(IF(ISNUMBER(H$6:H$219),H$6:H$219)))/(MAX(IF(ISNUMBER(H$6:H$219),H$6:H$219))-MIN(IF(ISNUMBER(H$6:H$219),H$6:H$219)))</f>
        <v>0.83025469594741574</v>
      </c>
      <c r="AF28">
        <f t="array" ref="AF28">(I28-MIN(IF(ISNUMBER(I$6:I$219),I$6:I$219)))/(MAX(IF(ISNUMBER(I$6:I$219),I$6:I$219))-MIN(IF(ISNUMBER(I$6:I$219),I$6:I$219)))</f>
        <v>0.85058537587760819</v>
      </c>
      <c r="AG28">
        <f t="array" ref="AG28">(J28-MIN(IF(ISNUMBER(J$6:J$219),J$6:J$219)))/(MAX(IF(ISNUMBER(J$6:J$219),J$6:J$219))-MIN(IF(ISNUMBER(J$6:J$219),J$6:J$219)))</f>
        <v>0.85730802610518242</v>
      </c>
      <c r="AH28">
        <f t="array" ref="AH28">(K28-MIN(IF(ISNUMBER(K$6:K$219),K$6:K$219)))/(MAX(IF(ISNUMBER(K$6:K$219),K$6:K$219))-MIN(IF(ISNUMBER(K$6:K$219),K$6:K$219)))</f>
        <v>0.84746473821366297</v>
      </c>
      <c r="AI28">
        <f t="array" ref="AI28">(L28-MIN(IF(ISNUMBER(L$6:L$219),L$6:L$219)))/(MAX(IF(ISNUMBER(L$6:L$219),L$6:L$219))-MIN(IF(ISNUMBER(L$6:L$219),L$6:L$219)))</f>
        <v>0.84610965192226706</v>
      </c>
      <c r="AJ28">
        <f t="array" ref="AJ28">(M28-MIN(IF(ISNUMBER(M$6:M$219),M$6:M$219)))/(MAX(IF(ISNUMBER(M$6:M$219),M$6:M$219))-MIN(IF(ISNUMBER(M$6:M$219),M$6:M$219)))</f>
        <v>0.84544309685737562</v>
      </c>
      <c r="AK28">
        <f t="array" ref="AK28">(N28-MIN(IF(ISNUMBER(N$6:N$219),N$6:N$219)))/(MAX(IF(ISNUMBER(N$6:N$219),N$6:N$219))-MIN(IF(ISNUMBER(N$6:N$219),N$6:N$219)))</f>
        <v>0.84125756872142865</v>
      </c>
      <c r="AL28">
        <f t="array" ref="AL28">(O28-MIN(IF(ISNUMBER(O$6:O$219),O$6:O$219)))/(MAX(IF(ISNUMBER(O$6:O$219),O$6:O$219))-MIN(IF(ISNUMBER(O$6:O$219),O$6:O$219)))</f>
        <v>0.84041015402888519</v>
      </c>
      <c r="AM28">
        <f t="array" ref="AM28">(P28-MIN(IF(ISNUMBER(P$6:P$219),P$6:P$219)))/(MAX(IF(ISNUMBER(P$6:P$219),P$6:P$219))-MIN(IF(ISNUMBER(P$6:P$219),P$6:P$219)))</f>
        <v>0.82343211411372508</v>
      </c>
      <c r="AN28">
        <f t="array" ref="AN28">(Q28-MIN(IF(ISNUMBER(Q$6:Q$219),Q$6:Q$219)))/(MAX(IF(ISNUMBER(Q$6:Q$219),Q$6:Q$219))-MIN(IF(ISNUMBER(Q$6:Q$219),Q$6:Q$219)))</f>
        <v>0.8162242670057136</v>
      </c>
      <c r="AO28" t="e">
        <f t="array" ref="AO28">(R28-MIN(IF(ISNUMBER(R$6:R$219),R$6:R$219)))/(MAX(IF(ISNUMBER(R$6:R$219),R$6:R$219))-MIN(IF(ISNUMBER(R$6:R$219),R$6:R$219)))</f>
        <v>#VALUE!</v>
      </c>
      <c r="AP28" t="e">
        <f t="array" ref="AP28">(S28-MIN(IF(ISNUMBER(S$6:S$219),S$6:S$219)))/(MAX(IF(ISNUMBER(S$6:S$219),S$6:S$219))-MIN(IF(ISNUMBER(S$6:S$219),S$6:S$219)))</f>
        <v>#VALUE!</v>
      </c>
      <c r="AQ28" t="e">
        <f t="array" ref="AQ28">(T28-MIN(IF(ISNUMBER(T$6:T$219),T$6:T$219)))/(MAX(IF(ISNUMBER(T$6:T$219),T$6:T$219))-MIN(IF(ISNUMBER(T$6:T$219),T$6:T$219)))</f>
        <v>#VALUE!</v>
      </c>
      <c r="AR28" t="e">
        <f t="array" ref="AR28">(U28-MIN(IF(ISNUMBER(U$6:U$219),U$6:U$219)))/(MAX(IF(ISNUMBER(U$6:U$219),U$6:U$219))-MIN(IF(ISNUMBER(U$6:U$219),U$6:U$219)))</f>
        <v>#VALUE!</v>
      </c>
      <c r="AS28" t="e">
        <f t="array" ref="AS28">(V28-MIN(IF(ISNUMBER(V$6:V$219),V$6:V$219)))/(MAX(IF(ISNUMBER(V$6:V$219),V$6:V$219))-MIN(IF(ISNUMBER(V$6:V$219),V$6:V$219)))</f>
        <v>#VALUE!</v>
      </c>
      <c r="AT28" t="e">
        <f t="array" ref="AT28">(W28-MIN(IF(ISNUMBER(W$6:W$219),W$6:W$219)))/(MAX(IF(ISNUMBER(W$6:W$219),W$6:W$219))-MIN(IF(ISNUMBER(W$6:W$219),W$6:W$219)))</f>
        <v>#VALUE!</v>
      </c>
      <c r="AU28" t="e">
        <f t="array" ref="AU28">(X28-MIN(IF(ISNUMBER(X$6:X$219),X$6:X$219)))/(MAX(IF(ISNUMBER(X$6:X$219),X$6:X$219))-MIN(IF(ISNUMBER(X$6:X$219),X$6:X$219)))</f>
        <v>#VALUE!</v>
      </c>
      <c r="AW28" t="str">
        <f t="shared" si="3"/>
        <v/>
      </c>
      <c r="AX28" t="str">
        <f t="shared" si="4"/>
        <v/>
      </c>
      <c r="AY28" t="str">
        <f t="shared" si="5"/>
        <v/>
      </c>
      <c r="AZ28" t="str">
        <f t="shared" si="6"/>
        <v/>
      </c>
      <c r="BA28" t="str">
        <f t="shared" si="7"/>
        <v/>
      </c>
      <c r="BB28" t="str">
        <f t="shared" si="8"/>
        <v/>
      </c>
      <c r="BC28" t="str">
        <f t="shared" si="9"/>
        <v/>
      </c>
      <c r="BE28" t="str">
        <f t="shared" si="10"/>
        <v/>
      </c>
      <c r="BF28" t="str">
        <f t="shared" si="11"/>
        <v/>
      </c>
      <c r="BG28" t="str">
        <f t="shared" si="12"/>
        <v/>
      </c>
      <c r="BH28" t="str">
        <f t="shared" si="13"/>
        <v/>
      </c>
      <c r="BI28" t="str">
        <f t="shared" si="14"/>
        <v/>
      </c>
      <c r="BJ28" t="str">
        <f t="shared" si="15"/>
        <v/>
      </c>
      <c r="BK28" t="str">
        <f t="shared" si="16"/>
        <v/>
      </c>
      <c r="BM28">
        <f t="shared" si="17"/>
        <v>0</v>
      </c>
      <c r="BN28">
        <f t="shared" si="18"/>
        <v>0</v>
      </c>
    </row>
    <row r="29" spans="1:66" x14ac:dyDescent="0.25">
      <c r="A29" t="s">
        <v>263</v>
      </c>
      <c r="B29" t="s">
        <v>31</v>
      </c>
      <c r="C29" s="18">
        <v>-0.95218992233276367</v>
      </c>
      <c r="D29" s="18">
        <v>-1.098304271697998</v>
      </c>
      <c r="E29" s="18">
        <v>-1.1123565435409546</v>
      </c>
      <c r="F29" s="18">
        <v>-1.2902708053588867</v>
      </c>
      <c r="G29" s="18">
        <v>-1.1467819213867188</v>
      </c>
      <c r="H29" s="18">
        <v>-0.96503704786300659</v>
      </c>
      <c r="I29" s="18">
        <v>-1.0721554756164551</v>
      </c>
      <c r="J29" s="18">
        <v>-1.0587635040283203</v>
      </c>
      <c r="K29" s="18">
        <v>-0.87259191274642944</v>
      </c>
      <c r="L29" s="18">
        <v>-0.50540518760681152</v>
      </c>
      <c r="M29" s="18">
        <v>-0.46180886030197144</v>
      </c>
      <c r="N29" s="18">
        <v>-0.41691780090332031</v>
      </c>
      <c r="O29" s="18">
        <v>-0.40402936935424805</v>
      </c>
      <c r="P29" s="18">
        <v>-0.28092005848884583</v>
      </c>
      <c r="Q29" s="18">
        <v>-0.15878364443778992</v>
      </c>
      <c r="R29" s="18">
        <v>-0.10295302420854568</v>
      </c>
      <c r="S29" s="18">
        <v>-3.48183773458004E-2</v>
      </c>
      <c r="T29" s="18">
        <v>-2.591833658516407E-2</v>
      </c>
      <c r="U29" s="18">
        <v>1.0928727686405182E-2</v>
      </c>
      <c r="V29" s="18">
        <v>3.4850552678108215E-2</v>
      </c>
      <c r="W29" s="18">
        <v>7.4757985770702362E-2</v>
      </c>
      <c r="X29" s="18">
        <v>0.15198546648025513</v>
      </c>
      <c r="Z29" s="28">
        <f t="shared" si="2"/>
        <v>0.2800877685505202</v>
      </c>
      <c r="AA29">
        <f t="array" ref="AA29">(D29-MIN(IF(ISNUMBER(D$6:D$219),D$6:D$219)))/(MAX(IF(ISNUMBER(D$6:D$219),D$6:D$219))-MIN(IF(ISNUMBER(D$6:D$219),D$6:D$219)))</f>
        <v>0.26425535641661035</v>
      </c>
      <c r="AB29">
        <f t="array" ref="AB29">(E29-MIN(IF(ISNUMBER(E$6:E$219),E$6:E$219)))/(MAX(IF(ISNUMBER(E$6:E$219),E$6:E$219))-MIN(IF(ISNUMBER(E$6:E$219),E$6:E$219)))</f>
        <v>0.26464640849272902</v>
      </c>
      <c r="AC29">
        <f t="array" ref="AC29">(F29-MIN(IF(ISNUMBER(F$6:F$219),F$6:F$219)))/(MAX(IF(ISNUMBER(F$6:F$219),F$6:F$219))-MIN(IF(ISNUMBER(F$6:F$219),F$6:F$219)))</f>
        <v>0.22796125653676222</v>
      </c>
      <c r="AD29">
        <f t="array" ref="AD29">(G29-MIN(IF(ISNUMBER(G$6:G$219),G$6:G$219)))/(MAX(IF(ISNUMBER(G$6:G$219),G$6:G$219))-MIN(IF(ISNUMBER(G$6:G$219),G$6:G$219)))</f>
        <v>0.27446419946247713</v>
      </c>
      <c r="AE29">
        <f t="array" ref="AE29">(H29-MIN(IF(ISNUMBER(H$6:H$219),H$6:H$219)))/(MAX(IF(ISNUMBER(H$6:H$219),H$6:H$219))-MIN(IF(ISNUMBER(H$6:H$219),H$6:H$219)))</f>
        <v>0.29503574354819934</v>
      </c>
      <c r="AF29">
        <f t="array" ref="AF29">(I29-MIN(IF(ISNUMBER(I$6:I$219),I$6:I$219)))/(MAX(IF(ISNUMBER(I$6:I$219),I$6:I$219))-MIN(IF(ISNUMBER(I$6:I$219),I$6:I$219)))</f>
        <v>0.2835370144212741</v>
      </c>
      <c r="AG29">
        <f t="array" ref="AG29">(J29-MIN(IF(ISNUMBER(J$6:J$219),J$6:J$219)))/(MAX(IF(ISNUMBER(J$6:J$219),J$6:J$219))-MIN(IF(ISNUMBER(J$6:J$219),J$6:J$219)))</f>
        <v>0.32293988058424294</v>
      </c>
      <c r="AH29">
        <f t="array" ref="AH29">(K29-MIN(IF(ISNUMBER(K$6:K$219),K$6:K$219)))/(MAX(IF(ISNUMBER(K$6:K$219),K$6:K$219))-MIN(IF(ISNUMBER(K$6:K$219),K$6:K$219)))</f>
        <v>0.36040875319953664</v>
      </c>
      <c r="AI29">
        <f t="array" ref="AI29">(L29-MIN(IF(ISNUMBER(L$6:L$219),L$6:L$219)))/(MAX(IF(ISNUMBER(L$6:L$219),L$6:L$219))-MIN(IF(ISNUMBER(L$6:L$219),L$6:L$219)))</f>
        <v>0.45595211922048545</v>
      </c>
      <c r="AJ29">
        <f t="array" ref="AJ29">(M29-MIN(IF(ISNUMBER(M$6:M$219),M$6:M$219)))/(MAX(IF(ISNUMBER(M$6:M$219),M$6:M$219))-MIN(IF(ISNUMBER(M$6:M$219),M$6:M$219)))</f>
        <v>0.47278794032071281</v>
      </c>
      <c r="AK29">
        <f t="array" ref="AK29">(N29-MIN(IF(ISNUMBER(N$6:N$219),N$6:N$219)))/(MAX(IF(ISNUMBER(N$6:N$219),N$6:N$219))-MIN(IF(ISNUMBER(N$6:N$219),N$6:N$219)))</f>
        <v>0.47365059402294957</v>
      </c>
      <c r="AL29">
        <f t="array" ref="AL29">(O29-MIN(IF(ISNUMBER(O$6:O$219),O$6:O$219)))/(MAX(IF(ISNUMBER(O$6:O$219),O$6:O$219))-MIN(IF(ISNUMBER(O$6:O$219),O$6:O$219)))</f>
        <v>0.47509172421805973</v>
      </c>
      <c r="AM29">
        <f t="array" ref="AM29">(P29-MIN(IF(ISNUMBER(P$6:P$219),P$6:P$219)))/(MAX(IF(ISNUMBER(P$6:P$219),P$6:P$219))-MIN(IF(ISNUMBER(P$6:P$219),P$6:P$219)))</f>
        <v>0.49502651637703438</v>
      </c>
      <c r="AN29">
        <f t="array" ref="AN29">(Q29-MIN(IF(ISNUMBER(Q$6:Q$219),Q$6:Q$219)))/(MAX(IF(ISNUMBER(Q$6:Q$219),Q$6:Q$219))-MIN(IF(ISNUMBER(Q$6:Q$219),Q$6:Q$219)))</f>
        <v>0.52458467850175849</v>
      </c>
      <c r="AO29">
        <f t="array" ref="AO29">(R29-MIN(IF(ISNUMBER(R$6:R$219),R$6:R$219)))/(MAX(IF(ISNUMBER(R$6:R$219),R$6:R$219))-MIN(IF(ISNUMBER(R$6:R$219),R$6:R$219)))</f>
        <v>0.54680985635555734</v>
      </c>
      <c r="AP29">
        <f t="array" ref="AP29">(S29-MIN(IF(ISNUMBER(S$6:S$219),S$6:S$219)))/(MAX(IF(ISNUMBER(S$6:S$219),S$6:S$219))-MIN(IF(ISNUMBER(S$6:S$219),S$6:S$219)))</f>
        <v>0.56113766443956481</v>
      </c>
      <c r="AQ29">
        <f t="array" ref="AQ29">(T29-MIN(IF(ISNUMBER(T$6:T$219),T$6:T$219)))/(MAX(IF(ISNUMBER(T$6:T$219),T$6:T$219))-MIN(IF(ISNUMBER(T$6:T$219),T$6:T$219)))</f>
        <v>0.56028293424045106</v>
      </c>
      <c r="AR29">
        <f t="array" ref="AR29">(U29-MIN(IF(ISNUMBER(U$6:U$219),U$6:U$219)))/(MAX(IF(ISNUMBER(U$6:U$219),U$6:U$219))-MIN(IF(ISNUMBER(U$6:U$219),U$6:U$219)))</f>
        <v>0.56807806716878462</v>
      </c>
      <c r="AS29">
        <f t="array" ref="AS29">(V29-MIN(IF(ISNUMBER(V$6:V$219),V$6:V$219)))/(MAX(IF(ISNUMBER(V$6:V$219),V$6:V$219))-MIN(IF(ISNUMBER(V$6:V$219),V$6:V$219)))</f>
        <v>0.57490710568638892</v>
      </c>
      <c r="AT29">
        <f t="array" ref="AT29">(W29-MIN(IF(ISNUMBER(W$6:W$219),W$6:W$219)))/(MAX(IF(ISNUMBER(W$6:W$219),W$6:W$219))-MIN(IF(ISNUMBER(W$6:W$219),W$6:W$219)))</f>
        <v>0.59084594376656119</v>
      </c>
      <c r="AU29">
        <f t="array" ref="AU29">(X29-MIN(IF(ISNUMBER(X$6:X$219),X$6:X$219)))/(MAX(IF(ISNUMBER(X$6:X$219),X$6:X$219))-MIN(IF(ISNUMBER(X$6:X$219),X$6:X$219)))</f>
        <v>0.59494598237983742</v>
      </c>
      <c r="AW29">
        <f t="shared" si="3"/>
        <v>-0.10295302420854568</v>
      </c>
      <c r="AX29">
        <f t="shared" si="4"/>
        <v>-3.48183773458004E-2</v>
      </c>
      <c r="AY29">
        <f t="shared" si="5"/>
        <v>-2.591833658516407E-2</v>
      </c>
      <c r="AZ29">
        <f t="shared" si="6"/>
        <v>1.0928727686405182E-2</v>
      </c>
      <c r="BA29">
        <f t="shared" si="7"/>
        <v>3.4850552678108215E-2</v>
      </c>
      <c r="BB29">
        <f t="shared" si="8"/>
        <v>7.4757985770702362E-2</v>
      </c>
      <c r="BC29">
        <f t="shared" si="9"/>
        <v>0.15198546648025513</v>
      </c>
      <c r="BE29">
        <f t="shared" si="10"/>
        <v>1</v>
      </c>
      <c r="BF29">
        <f t="shared" si="11"/>
        <v>1</v>
      </c>
      <c r="BG29">
        <f t="shared" si="12"/>
        <v>1</v>
      </c>
      <c r="BH29">
        <f t="shared" si="13"/>
        <v>1</v>
      </c>
      <c r="BI29">
        <f t="shared" si="14"/>
        <v>1</v>
      </c>
      <c r="BJ29">
        <f t="shared" si="15"/>
        <v>1</v>
      </c>
      <c r="BK29">
        <f t="shared" si="16"/>
        <v>1</v>
      </c>
      <c r="BM29">
        <f t="shared" si="17"/>
        <v>7</v>
      </c>
      <c r="BN29">
        <f t="shared" si="18"/>
        <v>1</v>
      </c>
    </row>
    <row r="30" spans="1:66" x14ac:dyDescent="0.25">
      <c r="A30" t="s">
        <v>259</v>
      </c>
      <c r="B30" t="s">
        <v>27</v>
      </c>
      <c r="C30" s="18">
        <v>0.15551860630512238</v>
      </c>
      <c r="D30" s="18">
        <v>0.35377010703086853</v>
      </c>
      <c r="E30" s="18">
        <v>0.18997290730476379</v>
      </c>
      <c r="F30" s="18">
        <v>0.14036989212036133</v>
      </c>
      <c r="G30" s="18">
        <v>-5.641733855009079E-2</v>
      </c>
      <c r="H30" s="18">
        <v>-0.17045028507709503</v>
      </c>
      <c r="I30" s="18">
        <v>-0.1567104160785675</v>
      </c>
      <c r="J30" s="18">
        <v>7.6463609933853149E-2</v>
      </c>
      <c r="K30" s="18">
        <v>4.22239750623703E-2</v>
      </c>
      <c r="L30" s="18">
        <v>2.9617170803248882E-3</v>
      </c>
      <c r="M30" s="18">
        <v>6.9464058615267277E-3</v>
      </c>
      <c r="N30" s="18">
        <v>-3.9268940687179565E-2</v>
      </c>
      <c r="O30" s="18">
        <v>-6.8237796425819397E-2</v>
      </c>
      <c r="P30" s="18">
        <v>-8.1585295498371124E-2</v>
      </c>
      <c r="Q30" s="18">
        <v>-6.8993039429187775E-2</v>
      </c>
      <c r="R30" s="18">
        <v>-2.6319770142436028E-2</v>
      </c>
      <c r="S30" s="18">
        <v>-4.669643472880125E-3</v>
      </c>
      <c r="T30" s="18">
        <v>-3.642500564455986E-2</v>
      </c>
      <c r="U30" s="18">
        <v>-2.4651460349559784E-2</v>
      </c>
      <c r="V30" s="18">
        <v>-6.4826659858226776E-2</v>
      </c>
      <c r="W30" s="18">
        <v>-0.11432570219039917</v>
      </c>
      <c r="X30" s="18">
        <v>-7.065766304731369E-2</v>
      </c>
      <c r="Z30" s="28">
        <f t="shared" si="2"/>
        <v>0.58896875892212708</v>
      </c>
      <c r="AA30">
        <f t="array" ref="AA30">(D30-MIN(IF(ISNUMBER(D$6:D$219),D$6:D$219)))/(MAX(IF(ISNUMBER(D$6:D$219),D$6:D$219))-MIN(IF(ISNUMBER(D$6:D$219),D$6:D$219)))</f>
        <v>0.6600957828663887</v>
      </c>
      <c r="AB30">
        <f t="array" ref="AB30">(E30-MIN(IF(ISNUMBER(E$6:E$219),E$6:E$219)))/(MAX(IF(ISNUMBER(E$6:E$219),E$6:E$219))-MIN(IF(ISNUMBER(E$6:E$219),E$6:E$219)))</f>
        <v>0.60777060366217528</v>
      </c>
      <c r="AC30">
        <f t="array" ref="AC30">(F30-MIN(IF(ISNUMBER(F$6:F$219),F$6:F$219)))/(MAX(IF(ISNUMBER(F$6:F$219),F$6:F$219))-MIN(IF(ISNUMBER(F$6:F$219),F$6:F$219)))</f>
        <v>0.61366948626054618</v>
      </c>
      <c r="AD30">
        <f t="array" ref="AD30">(G30-MIN(IF(ISNUMBER(G$6:G$219),G$6:G$219)))/(MAX(IF(ISNUMBER(G$6:G$219),G$6:G$219))-MIN(IF(ISNUMBER(G$6:G$219),G$6:G$219)))</f>
        <v>0.56141667229802017</v>
      </c>
      <c r="AE30">
        <f t="array" ref="AE30">(H30-MIN(IF(ISNUMBER(H$6:H$219),H$6:H$219)))/(MAX(IF(ISNUMBER(H$6:H$219),H$6:H$219))-MIN(IF(ISNUMBER(H$6:H$219),H$6:H$219)))</f>
        <v>0.49754819102025916</v>
      </c>
      <c r="AF30">
        <f t="array" ref="AF30">(I30-MIN(IF(ISNUMBER(I$6:I$219),I$6:I$219)))/(MAX(IF(ISNUMBER(I$6:I$219),I$6:I$219))-MIN(IF(ISNUMBER(I$6:I$219),I$6:I$219)))</f>
        <v>0.51680069396107153</v>
      </c>
      <c r="AG30">
        <f t="array" ref="AG30">(J30-MIN(IF(ISNUMBER(J$6:J$219),J$6:J$219)))/(MAX(IF(ISNUMBER(J$6:J$219),J$6:J$219))-MIN(IF(ISNUMBER(J$6:J$219),J$6:J$219)))</f>
        <v>0.61514528350472131</v>
      </c>
      <c r="AH30">
        <f t="array" ref="AH30">(K30-MIN(IF(ISNUMBER(K$6:K$219),K$6:K$219)))/(MAX(IF(ISNUMBER(K$6:K$219),K$6:K$219))-MIN(IF(ISNUMBER(K$6:K$219),K$6:K$219)))</f>
        <v>0.60194479375853827</v>
      </c>
      <c r="AI30">
        <f t="array" ref="AI30">(L30-MIN(IF(ISNUMBER(L$6:L$219),L$6:L$219)))/(MAX(IF(ISNUMBER(L$6:L$219),L$6:L$219))-MIN(IF(ISNUMBER(L$6:L$219),L$6:L$219)))</f>
        <v>0.59064091583887646</v>
      </c>
      <c r="AJ30">
        <f t="array" ref="AJ30">(M30-MIN(IF(ISNUMBER(M$6:M$219),M$6:M$219)))/(MAX(IF(ISNUMBER(M$6:M$219),M$6:M$219))-MIN(IF(ISNUMBER(M$6:M$219),M$6:M$219)))</f>
        <v>0.59531984450665054</v>
      </c>
      <c r="AK30">
        <f t="array" ref="AK30">(N30-MIN(IF(ISNUMBER(N$6:N$219),N$6:N$219)))/(MAX(IF(ISNUMBER(N$6:N$219),N$6:N$219))-MIN(IF(ISNUMBER(N$6:N$219),N$6:N$219)))</f>
        <v>0.57244516055735895</v>
      </c>
      <c r="AL30">
        <f t="array" ref="AL30">(O30-MIN(IF(ISNUMBER(O$6:O$219),O$6:O$219)))/(MAX(IF(ISNUMBER(O$6:O$219),O$6:O$219))-MIN(IF(ISNUMBER(O$6:O$219),O$6:O$219)))</f>
        <v>0.56190263302823829</v>
      </c>
      <c r="AM30">
        <f t="array" ref="AM30">(P30-MIN(IF(ISNUMBER(P$6:P$219),P$6:P$219)))/(MAX(IF(ISNUMBER(P$6:P$219),P$6:P$219))-MIN(IF(ISNUMBER(P$6:P$219),P$6:P$219)))</f>
        <v>0.54512835617278954</v>
      </c>
      <c r="AN30">
        <f t="array" ref="AN30">(Q30-MIN(IF(ISNUMBER(Q$6:Q$219),Q$6:Q$219)))/(MAX(IF(ISNUMBER(Q$6:Q$219),Q$6:Q$219))-MIN(IF(ISNUMBER(Q$6:Q$219),Q$6:Q$219)))</f>
        <v>0.54709034982685512</v>
      </c>
      <c r="AO30">
        <f t="array" ref="AO30">(R30-MIN(IF(ISNUMBER(R$6:R$219),R$6:R$219)))/(MAX(IF(ISNUMBER(R$6:R$219),R$6:R$219))-MIN(IF(ISNUMBER(R$6:R$219),R$6:R$219)))</f>
        <v>0.56624391166960542</v>
      </c>
      <c r="AP30">
        <f t="array" ref="AP30">(S30-MIN(IF(ISNUMBER(S$6:S$219),S$6:S$219)))/(MAX(IF(ISNUMBER(S$6:S$219),S$6:S$219))-MIN(IF(ISNUMBER(S$6:S$219),S$6:S$219)))</f>
        <v>0.56881799423707058</v>
      </c>
      <c r="AQ30">
        <f t="array" ref="AQ30">(T30-MIN(IF(ISNUMBER(T$6:T$219),T$6:T$219)))/(MAX(IF(ISNUMBER(T$6:T$219),T$6:T$219))-MIN(IF(ISNUMBER(T$6:T$219),T$6:T$219)))</f>
        <v>0.55755056538427439</v>
      </c>
      <c r="AR30">
        <f t="array" ref="AR30">(U30-MIN(IF(ISNUMBER(U$6:U$219),U$6:U$219)))/(MAX(IF(ISNUMBER(U$6:U$219),U$6:U$219))-MIN(IF(ISNUMBER(U$6:U$219),U$6:U$219)))</f>
        <v>0.55894945374193994</v>
      </c>
      <c r="AS30">
        <f t="array" ref="AS30">(V30-MIN(IF(ISNUMBER(V$6:V$219),V$6:V$219)))/(MAX(IF(ISNUMBER(V$6:V$219),V$6:V$219))-MIN(IF(ISNUMBER(V$6:V$219),V$6:V$219)))</f>
        <v>0.54940326328726563</v>
      </c>
      <c r="AT30">
        <f t="array" ref="AT30">(W30-MIN(IF(ISNUMBER(W$6:W$219),W$6:W$219)))/(MAX(IF(ISNUMBER(W$6:W$219),W$6:W$219))-MIN(IF(ISNUMBER(W$6:W$219),W$6:W$219)))</f>
        <v>0.5418973543241139</v>
      </c>
      <c r="AU30">
        <f t="array" ref="AU30">(X30-MIN(IF(ISNUMBER(X$6:X$219),X$6:X$219)))/(MAX(IF(ISNUMBER(X$6:X$219),X$6:X$219))-MIN(IF(ISNUMBER(X$6:X$219),X$6:X$219)))</f>
        <v>0.53761836027855403</v>
      </c>
      <c r="AW30">
        <f t="shared" si="3"/>
        <v>-2.6319770142436028E-2</v>
      </c>
      <c r="AX30">
        <f t="shared" si="4"/>
        <v>-4.669643472880125E-3</v>
      </c>
      <c r="AY30">
        <f t="shared" si="5"/>
        <v>-3.642500564455986E-2</v>
      </c>
      <c r="AZ30">
        <f t="shared" si="6"/>
        <v>-2.4651460349559784E-2</v>
      </c>
      <c r="BA30">
        <f t="shared" si="7"/>
        <v>-6.4826659858226776E-2</v>
      </c>
      <c r="BB30">
        <f t="shared" si="8"/>
        <v>-0.11432570219039917</v>
      </c>
      <c r="BC30">
        <f t="shared" si="9"/>
        <v>-7.065766304731369E-2</v>
      </c>
      <c r="BE30">
        <f t="shared" si="10"/>
        <v>1</v>
      </c>
      <c r="BF30">
        <f t="shared" si="11"/>
        <v>1</v>
      </c>
      <c r="BG30">
        <f t="shared" si="12"/>
        <v>1</v>
      </c>
      <c r="BH30">
        <f t="shared" si="13"/>
        <v>1</v>
      </c>
      <c r="BI30">
        <f t="shared" si="14"/>
        <v>1</v>
      </c>
      <c r="BJ30">
        <f t="shared" si="15"/>
        <v>1</v>
      </c>
      <c r="BK30">
        <f t="shared" si="16"/>
        <v>1</v>
      </c>
      <c r="BM30">
        <f t="shared" si="17"/>
        <v>7</v>
      </c>
      <c r="BN30">
        <f t="shared" si="18"/>
        <v>1</v>
      </c>
    </row>
    <row r="31" spans="1:66" x14ac:dyDescent="0.25">
      <c r="A31" t="s">
        <v>255</v>
      </c>
      <c r="B31" t="s">
        <v>23</v>
      </c>
      <c r="C31" s="18">
        <v>-0.1038256362080574</v>
      </c>
      <c r="D31" s="18">
        <v>-8.2105742767453194E-3</v>
      </c>
      <c r="E31" s="18">
        <v>-0.10834337025880814</v>
      </c>
      <c r="F31" s="18">
        <v>-8.7044544517993927E-2</v>
      </c>
      <c r="G31" s="18">
        <v>0.20961056649684906</v>
      </c>
      <c r="H31" s="18">
        <v>0.16882462799549103</v>
      </c>
      <c r="I31" s="18">
        <v>0.21358476579189301</v>
      </c>
      <c r="J31" s="18">
        <v>0.18726015090942383</v>
      </c>
      <c r="K31" s="18">
        <v>0.13101044297218323</v>
      </c>
      <c r="L31" s="18">
        <v>1.5152029693126678E-2</v>
      </c>
      <c r="M31" s="18">
        <v>3.1428071670234203E-3</v>
      </c>
      <c r="N31" s="18">
        <v>-8.246447890996933E-2</v>
      </c>
      <c r="O31" s="18">
        <v>-0.15975499153137207</v>
      </c>
      <c r="P31" s="18">
        <v>-0.10032538324594498</v>
      </c>
      <c r="Q31" s="18">
        <v>-0.11646292358636856</v>
      </c>
      <c r="R31" s="18">
        <v>-7.0975273847579956E-2</v>
      </c>
      <c r="S31" s="18">
        <v>-9.810098260641098E-2</v>
      </c>
      <c r="T31" s="18">
        <v>-0.13120217621326447</v>
      </c>
      <c r="U31" s="18">
        <v>-0.20579804480075836</v>
      </c>
      <c r="V31" s="18">
        <v>-0.26597633957862854</v>
      </c>
      <c r="W31" s="18">
        <v>-0.2430984228849411</v>
      </c>
      <c r="X31" s="18">
        <v>-0.32398399710655212</v>
      </c>
      <c r="Z31" s="28">
        <f t="shared" si="2"/>
        <v>0.51665144402959884</v>
      </c>
      <c r="AA31">
        <f t="array" ref="AA31">(D31-MIN(IF(ISNUMBER(D$6:D$219),D$6:D$219)))/(MAX(IF(ISNUMBER(D$6:D$219),D$6:D$219))-MIN(IF(ISNUMBER(D$6:D$219),D$6:D$219)))</f>
        <v>0.56141861497859835</v>
      </c>
      <c r="AB31">
        <f t="array" ref="AB31">(E31-MIN(IF(ISNUMBER(E$6:E$219),E$6:E$219)))/(MAX(IF(ISNUMBER(E$6:E$219),E$6:E$219))-MIN(IF(ISNUMBER(E$6:E$219),E$6:E$219)))</f>
        <v>0.52917333890825713</v>
      </c>
      <c r="AC31">
        <f t="array" ref="AC31">(F31-MIN(IF(ISNUMBER(F$6:F$219),F$6:F$219)))/(MAX(IF(ISNUMBER(F$6:F$219),F$6:F$219))-MIN(IF(ISNUMBER(F$6:F$219),F$6:F$219)))</f>
        <v>0.55235736231218913</v>
      </c>
      <c r="AD31">
        <f t="array" ref="AD31">(G31-MIN(IF(ISNUMBER(G$6:G$219),G$6:G$219)))/(MAX(IF(ISNUMBER(G$6:G$219),G$6:G$219))-MIN(IF(ISNUMBER(G$6:G$219),G$6:G$219)))</f>
        <v>0.63142753508474392</v>
      </c>
      <c r="AE31">
        <f t="array" ref="AE31">(H31-MIN(IF(ISNUMBER(H$6:H$219),H$6:H$219)))/(MAX(IF(ISNUMBER(H$6:H$219),H$6:H$219))-MIN(IF(ISNUMBER(H$6:H$219),H$6:H$219)))</f>
        <v>0.58401753109748855</v>
      </c>
      <c r="AF31">
        <f t="array" ref="AF31">(I31-MIN(IF(ISNUMBER(I$6:I$219),I$6:I$219)))/(MAX(IF(ISNUMBER(I$6:I$219),I$6:I$219))-MIN(IF(ISNUMBER(I$6:I$219),I$6:I$219)))</f>
        <v>0.61115525488094202</v>
      </c>
      <c r="AG31">
        <f t="array" ref="AG31">(J31-MIN(IF(ISNUMBER(J$6:J$219),J$6:J$219)))/(MAX(IF(ISNUMBER(J$6:J$219),J$6:J$219))-MIN(IF(ISNUMBER(J$6:J$219),J$6:J$219)))</f>
        <v>0.64366411246835076</v>
      </c>
      <c r="AH31">
        <f t="array" ref="AH31">(K31-MIN(IF(ISNUMBER(K$6:K$219),K$6:K$219)))/(MAX(IF(ISNUMBER(K$6:K$219),K$6:K$219))-MIN(IF(ISNUMBER(K$6:K$219),K$6:K$219)))</f>
        <v>0.62538681329486401</v>
      </c>
      <c r="AI31">
        <f t="array" ref="AI31">(L31-MIN(IF(ISNUMBER(L$6:L$219),L$6:L$219)))/(MAX(IF(ISNUMBER(L$6:L$219),L$6:L$219))-MIN(IF(ISNUMBER(L$6:L$219),L$6:L$219)))</f>
        <v>0.59387066687318257</v>
      </c>
      <c r="AJ31">
        <f t="array" ref="AJ31">(M31-MIN(IF(ISNUMBER(M$6:M$219),M$6:M$219)))/(MAX(IF(ISNUMBER(M$6:M$219),M$6:M$219))-MIN(IF(ISNUMBER(M$6:M$219),M$6:M$219)))</f>
        <v>0.59432558966955595</v>
      </c>
      <c r="AK31">
        <f t="array" ref="AK31">(N31-MIN(IF(ISNUMBER(N$6:N$219),N$6:N$219)))/(MAX(IF(ISNUMBER(N$6:N$219),N$6:N$219))-MIN(IF(ISNUMBER(N$6:N$219),N$6:N$219)))</f>
        <v>0.56114502192461257</v>
      </c>
      <c r="AL31">
        <f t="array" ref="AL31">(O31-MIN(IF(ISNUMBER(O$6:O$219),O$6:O$219)))/(MAX(IF(ISNUMBER(O$6:O$219),O$6:O$219))-MIN(IF(ISNUMBER(O$6:O$219),O$6:O$219)))</f>
        <v>0.53824304321308591</v>
      </c>
      <c r="AM31">
        <f t="array" ref="AM31">(P31-MIN(IF(ISNUMBER(P$6:P$219),P$6:P$219)))/(MAX(IF(ISNUMBER(P$6:P$219),P$6:P$219))-MIN(IF(ISNUMBER(P$6:P$219),P$6:P$219)))</f>
        <v>0.54041812470086004</v>
      </c>
      <c r="AN31">
        <f t="array" ref="AN31">(Q31-MIN(IF(ISNUMBER(Q$6:Q$219),Q$6:Q$219)))/(MAX(IF(ISNUMBER(Q$6:Q$219),Q$6:Q$219))-MIN(IF(ISNUMBER(Q$6:Q$219),Q$6:Q$219)))</f>
        <v>0.53519220513143206</v>
      </c>
      <c r="AO31">
        <f t="array" ref="AO31">(R31-MIN(IF(ISNUMBER(R$6:R$219),R$6:R$219)))/(MAX(IF(ISNUMBER(R$6:R$219),R$6:R$219))-MIN(IF(ISNUMBER(R$6:R$219),R$6:R$219)))</f>
        <v>0.55491935629663658</v>
      </c>
      <c r="AP31">
        <f t="array" ref="AP31">(S31-MIN(IF(ISNUMBER(S$6:S$219),S$6:S$219)))/(MAX(IF(ISNUMBER(S$6:S$219),S$6:S$219))-MIN(IF(ISNUMBER(S$6:S$219),S$6:S$219)))</f>
        <v>0.54501654701899471</v>
      </c>
      <c r="AQ31">
        <f t="array" ref="AQ31">(T31-MIN(IF(ISNUMBER(T$6:T$219),T$6:T$219)))/(MAX(IF(ISNUMBER(T$6:T$219),T$6:T$219))-MIN(IF(ISNUMBER(T$6:T$219),T$6:T$219)))</f>
        <v>0.53290277380784823</v>
      </c>
      <c r="AR31">
        <f t="array" ref="AR31">(U31-MIN(IF(ISNUMBER(U$6:U$219),U$6:U$219)))/(MAX(IF(ISNUMBER(U$6:U$219),U$6:U$219))-MIN(IF(ISNUMBER(U$6:U$219),U$6:U$219)))</f>
        <v>0.51247366948310524</v>
      </c>
      <c r="AS31">
        <f t="array" ref="AS31">(V31-MIN(IF(ISNUMBER(V$6:V$219),V$6:V$219)))/(MAX(IF(ISNUMBER(V$6:V$219),V$6:V$219))-MIN(IF(ISNUMBER(V$6:V$219),V$6:V$219)))</f>
        <v>0.49793623687585586</v>
      </c>
      <c r="AT31">
        <f t="array" ref="AT31">(W31-MIN(IF(ISNUMBER(W$6:W$219),W$6:W$219)))/(MAX(IF(ISNUMBER(W$6:W$219),W$6:W$219))-MIN(IF(ISNUMBER(W$6:W$219),W$6:W$219)))</f>
        <v>0.50856162290998574</v>
      </c>
      <c r="AU31">
        <f t="array" ref="AU31">(X31-MIN(IF(ISNUMBER(X$6:X$219),X$6:X$219)))/(MAX(IF(ISNUMBER(X$6:X$219),X$6:X$219))-MIN(IF(ISNUMBER(X$6:X$219),X$6:X$219)))</f>
        <v>0.47239022421135402</v>
      </c>
      <c r="AW31">
        <f t="shared" si="3"/>
        <v>-7.0975273847579956E-2</v>
      </c>
      <c r="AX31">
        <f t="shared" si="4"/>
        <v>-9.810098260641098E-2</v>
      </c>
      <c r="AY31">
        <f t="shared" si="5"/>
        <v>-0.13120217621326447</v>
      </c>
      <c r="AZ31">
        <f t="shared" si="6"/>
        <v>-0.20579804480075836</v>
      </c>
      <c r="BA31">
        <f t="shared" si="7"/>
        <v>-0.26597633957862854</v>
      </c>
      <c r="BB31">
        <f t="shared" si="8"/>
        <v>-0.2430984228849411</v>
      </c>
      <c r="BC31">
        <f t="shared" si="9"/>
        <v>-0.32398399710655212</v>
      </c>
      <c r="BE31">
        <f t="shared" si="10"/>
        <v>1</v>
      </c>
      <c r="BF31">
        <f t="shared" si="11"/>
        <v>1</v>
      </c>
      <c r="BG31">
        <f t="shared" si="12"/>
        <v>1</v>
      </c>
      <c r="BH31">
        <f t="shared" si="13"/>
        <v>1</v>
      </c>
      <c r="BI31">
        <f t="shared" si="14"/>
        <v>1</v>
      </c>
      <c r="BJ31">
        <f t="shared" si="15"/>
        <v>1</v>
      </c>
      <c r="BK31">
        <f t="shared" si="16"/>
        <v>1</v>
      </c>
      <c r="BM31">
        <f t="shared" si="17"/>
        <v>7</v>
      </c>
      <c r="BN31">
        <f t="shared" si="18"/>
        <v>1</v>
      </c>
    </row>
    <row r="32" spans="1:66" x14ac:dyDescent="0.25">
      <c r="A32" t="s">
        <v>265</v>
      </c>
      <c r="B32" t="s">
        <v>32</v>
      </c>
      <c r="C32" s="18">
        <v>0.86250102519989014</v>
      </c>
      <c r="D32" s="18">
        <v>0.74934148788452148</v>
      </c>
      <c r="E32" s="18">
        <v>0.67427700757980347</v>
      </c>
      <c r="F32" s="18">
        <v>0.66689318418502808</v>
      </c>
      <c r="G32" s="18">
        <v>0.706076979637146</v>
      </c>
      <c r="H32" s="18">
        <v>0.73586994409561157</v>
      </c>
      <c r="I32" s="18">
        <v>0.5946076512336731</v>
      </c>
      <c r="J32" s="18">
        <v>0.51310014724731445</v>
      </c>
      <c r="K32" s="18">
        <v>0.50790363550186157</v>
      </c>
      <c r="L32" s="18">
        <v>0.51350462436676025</v>
      </c>
      <c r="M32" s="18">
        <v>0.43709951639175415</v>
      </c>
      <c r="N32" s="18">
        <v>0.45553329586982727</v>
      </c>
      <c r="O32" s="18">
        <v>0.42598405480384827</v>
      </c>
      <c r="P32" s="18">
        <v>0.53296971321105957</v>
      </c>
      <c r="Q32" s="18">
        <v>0.48936724662780762</v>
      </c>
      <c r="R32" s="18">
        <v>0.43541717529296875</v>
      </c>
      <c r="S32" s="18">
        <v>0.44034171104431152</v>
      </c>
      <c r="T32" s="18">
        <v>0.39674589037895203</v>
      </c>
      <c r="U32" s="18">
        <v>0.38842809200286865</v>
      </c>
      <c r="V32" s="18">
        <v>0.44755065441131592</v>
      </c>
      <c r="W32" s="18">
        <v>0.49996182322502136</v>
      </c>
      <c r="X32" s="18">
        <v>0.49444133043289185</v>
      </c>
      <c r="Z32" s="28">
        <f t="shared" si="2"/>
        <v>0.78610855163642257</v>
      </c>
      <c r="AA32">
        <f t="array" ref="AA32">(D32-MIN(IF(ISNUMBER(D$6:D$219),D$6:D$219)))/(MAX(IF(ISNUMBER(D$6:D$219),D$6:D$219))-MIN(IF(ISNUMBER(D$6:D$219),D$6:D$219)))</f>
        <v>0.76792988997701006</v>
      </c>
      <c r="AB32">
        <f t="array" ref="AB32">(E32-MIN(IF(ISNUMBER(E$6:E$219),E$6:E$219)))/(MAX(IF(ISNUMBER(E$6:E$219),E$6:E$219))-MIN(IF(ISNUMBER(E$6:E$219),E$6:E$219)))</f>
        <v>0.73537000219856152</v>
      </c>
      <c r="AC32">
        <f t="array" ref="AC32">(F32-MIN(IF(ISNUMBER(F$6:F$219),F$6:F$219)))/(MAX(IF(ISNUMBER(F$6:F$219),F$6:F$219))-MIN(IF(ISNUMBER(F$6:F$219),F$6:F$219)))</f>
        <v>0.75562292519768171</v>
      </c>
      <c r="AD32">
        <f t="array" ref="AD32">(G32-MIN(IF(ISNUMBER(G$6:G$219),G$6:G$219)))/(MAX(IF(ISNUMBER(G$6:G$219),G$6:G$219))-MIN(IF(ISNUMBER(G$6:G$219),G$6:G$219)))</f>
        <v>0.76208315905941404</v>
      </c>
      <c r="AE32">
        <f t="array" ref="AE32">(H32-MIN(IF(ISNUMBER(H$6:H$219),H$6:H$219)))/(MAX(IF(ISNUMBER(H$6:H$219),H$6:H$219))-MIN(IF(ISNUMBER(H$6:H$219),H$6:H$219)))</f>
        <v>0.72853760136443213</v>
      </c>
      <c r="AF32">
        <f t="array" ref="AF32">(I32-MIN(IF(ISNUMBER(I$6:I$219),I$6:I$219)))/(MAX(IF(ISNUMBER(I$6:I$219),I$6:I$219))-MIN(IF(ISNUMBER(I$6:I$219),I$6:I$219)))</f>
        <v>0.70824333168140663</v>
      </c>
      <c r="AG32">
        <f t="array" ref="AG32">(J32-MIN(IF(ISNUMBER(J$6:J$219),J$6:J$219)))/(MAX(IF(ISNUMBER(J$6:J$219),J$6:J$219))-MIN(IF(ISNUMBER(J$6:J$219),J$6:J$219)))</f>
        <v>0.72753473733847962</v>
      </c>
      <c r="AH32">
        <f t="array" ref="AH32">(K32-MIN(IF(ISNUMBER(K$6:K$219),K$6:K$219)))/(MAX(IF(ISNUMBER(K$6:K$219),K$6:K$219))-MIN(IF(ISNUMBER(K$6:K$219),K$6:K$219)))</f>
        <v>0.72489677005272724</v>
      </c>
      <c r="AI32">
        <f t="array" ref="AI32">(L32-MIN(IF(ISNUMBER(L$6:L$219),L$6:L$219)))/(MAX(IF(ISNUMBER(L$6:L$219),L$6:L$219))-MIN(IF(ISNUMBER(L$6:L$219),L$6:L$219)))</f>
        <v>0.72590623144155986</v>
      </c>
      <c r="AJ32">
        <f t="array" ref="AJ32">(M32-MIN(IF(ISNUMBER(M$6:M$219),M$6:M$219)))/(MAX(IF(ISNUMBER(M$6:M$219),M$6:M$219))-MIN(IF(ISNUMBER(M$6:M$219),M$6:M$219)))</f>
        <v>0.70776120469904769</v>
      </c>
      <c r="AK32">
        <f t="array" ref="AK32">(N32-MIN(IF(ISNUMBER(N$6:N$219),N$6:N$219)))/(MAX(IF(ISNUMBER(N$6:N$219),N$6:N$219))-MIN(IF(ISNUMBER(N$6:N$219),N$6:N$219)))</f>
        <v>0.70188755435388184</v>
      </c>
      <c r="AL32">
        <f t="array" ref="AL32">(O32-MIN(IF(ISNUMBER(O$6:O$219),O$6:O$219)))/(MAX(IF(ISNUMBER(O$6:O$219),O$6:O$219))-MIN(IF(ISNUMBER(O$6:O$219),O$6:O$219)))</f>
        <v>0.68967191468391853</v>
      </c>
      <c r="AM32">
        <f t="array" ref="AM32">(P32-MIN(IF(ISNUMBER(P$6:P$219),P$6:P$219)))/(MAX(IF(ISNUMBER(P$6:P$219),P$6:P$219))-MIN(IF(ISNUMBER(P$6:P$219),P$6:P$219)))</f>
        <v>0.69959381984863689</v>
      </c>
      <c r="AN32">
        <f t="array" ref="AN32">(Q32-MIN(IF(ISNUMBER(Q$6:Q$219),Q$6:Q$219)))/(MAX(IF(ISNUMBER(Q$6:Q$219),Q$6:Q$219))-MIN(IF(ISNUMBER(Q$6:Q$219),Q$6:Q$219)))</f>
        <v>0.68704121749036873</v>
      </c>
      <c r="AO32">
        <f t="array" ref="AO32">(R32-MIN(IF(ISNUMBER(R$6:R$219),R$6:R$219)))/(MAX(IF(ISNUMBER(R$6:R$219),R$6:R$219))-MIN(IF(ISNUMBER(R$6:R$219),R$6:R$219)))</f>
        <v>0.6833395700425372</v>
      </c>
      <c r="AP32">
        <f t="array" ref="AP32">(S32-MIN(IF(ISNUMBER(S$6:S$219),S$6:S$219)))/(MAX(IF(ISNUMBER(S$6:S$219),S$6:S$219))-MIN(IF(ISNUMBER(S$6:S$219),S$6:S$219)))</f>
        <v>0.6821837488565945</v>
      </c>
      <c r="AQ32">
        <f t="array" ref="AQ32">(T32-MIN(IF(ISNUMBER(T$6:T$219),T$6:T$219)))/(MAX(IF(ISNUMBER(T$6:T$219),T$6:T$219))-MIN(IF(ISNUMBER(T$6:T$219),T$6:T$219)))</f>
        <v>0.67020117415531444</v>
      </c>
      <c r="AR32">
        <f t="array" ref="AR32">(U32-MIN(IF(ISNUMBER(U$6:U$219),U$6:U$219)))/(MAX(IF(ISNUMBER(U$6:U$219),U$6:U$219))-MIN(IF(ISNUMBER(U$6:U$219),U$6:U$219)))</f>
        <v>0.66493100572665043</v>
      </c>
      <c r="AS32">
        <f t="array" ref="AS32">(V32-MIN(IF(ISNUMBER(V$6:V$219),V$6:V$219)))/(MAX(IF(ISNUMBER(V$6:V$219),V$6:V$219))-MIN(IF(ISNUMBER(V$6:V$219),V$6:V$219)))</f>
        <v>0.68050233738359445</v>
      </c>
      <c r="AT32">
        <f t="array" ref="AT32">(W32-MIN(IF(ISNUMBER(W$6:W$219),W$6:W$219)))/(MAX(IF(ISNUMBER(W$6:W$219),W$6:W$219))-MIN(IF(ISNUMBER(W$6:W$219),W$6:W$219)))</f>
        <v>0.70091957461929921</v>
      </c>
      <c r="AU32">
        <f t="array" ref="AU32">(X32-MIN(IF(ISNUMBER(X$6:X$219),X$6:X$219)))/(MAX(IF(ISNUMBER(X$6:X$219),X$6:X$219))-MIN(IF(ISNUMBER(X$6:X$219),X$6:X$219)))</f>
        <v>0.68312377792512646</v>
      </c>
      <c r="AW32">
        <f t="shared" si="3"/>
        <v>0.43541717529296875</v>
      </c>
      <c r="AX32">
        <f t="shared" si="4"/>
        <v>0.44034171104431152</v>
      </c>
      <c r="AY32">
        <f t="shared" si="5"/>
        <v>0.39674589037895203</v>
      </c>
      <c r="AZ32">
        <f t="shared" si="6"/>
        <v>0.38842809200286865</v>
      </c>
      <c r="BA32">
        <f t="shared" si="7"/>
        <v>0.44755065441131592</v>
      </c>
      <c r="BB32">
        <f t="shared" si="8"/>
        <v>0.49996182322502136</v>
      </c>
      <c r="BC32">
        <f t="shared" si="9"/>
        <v>0.49444133043289185</v>
      </c>
      <c r="BE32">
        <f t="shared" si="10"/>
        <v>1</v>
      </c>
      <c r="BF32">
        <f t="shared" si="11"/>
        <v>1</v>
      </c>
      <c r="BG32">
        <f t="shared" si="12"/>
        <v>1</v>
      </c>
      <c r="BH32">
        <f t="shared" si="13"/>
        <v>1</v>
      </c>
      <c r="BI32">
        <f t="shared" si="14"/>
        <v>1</v>
      </c>
      <c r="BJ32">
        <f t="shared" si="15"/>
        <v>1</v>
      </c>
      <c r="BK32">
        <f t="shared" si="16"/>
        <v>1</v>
      </c>
      <c r="BM32">
        <f t="shared" si="17"/>
        <v>7</v>
      </c>
      <c r="BN32">
        <f t="shared" si="18"/>
        <v>1</v>
      </c>
    </row>
    <row r="33" spans="1:66" x14ac:dyDescent="0.25">
      <c r="A33" t="s">
        <v>260</v>
      </c>
      <c r="B33" t="s">
        <v>28</v>
      </c>
      <c r="C33" s="18">
        <v>0.24207697808742523</v>
      </c>
      <c r="D33" s="18">
        <v>0.3328525722026825</v>
      </c>
      <c r="E33" s="18">
        <v>0.3015936017036438</v>
      </c>
      <c r="F33" s="18">
        <v>0.47223803400993347</v>
      </c>
      <c r="G33" s="18">
        <v>0.44282886385917664</v>
      </c>
      <c r="H33" s="18">
        <v>0.38860946893692017</v>
      </c>
      <c r="I33" s="18">
        <v>0.45767951011657715</v>
      </c>
      <c r="J33" s="18">
        <v>0.50007569789886475</v>
      </c>
      <c r="K33" s="18">
        <v>0.53707402944564819</v>
      </c>
      <c r="L33" s="18">
        <v>0.5689857006072998</v>
      </c>
      <c r="M33" s="18">
        <v>0.52200692892074585</v>
      </c>
      <c r="N33" s="18">
        <v>0.57134884595870972</v>
      </c>
      <c r="O33" s="18">
        <v>0.51367616653442383</v>
      </c>
      <c r="P33" s="18">
        <v>0.47790619730949402</v>
      </c>
      <c r="Q33" s="18">
        <v>0.41742625832557678</v>
      </c>
      <c r="R33" s="18">
        <v>0.47192788124084473</v>
      </c>
      <c r="S33" s="18">
        <v>0.45885151624679565</v>
      </c>
      <c r="T33" s="18">
        <v>0.45184937119483948</v>
      </c>
      <c r="U33" s="18">
        <v>0.44801557064056396</v>
      </c>
      <c r="V33" s="18">
        <v>0.36025115847587585</v>
      </c>
      <c r="W33" s="18">
        <v>0.29746577143669128</v>
      </c>
      <c r="X33" s="18">
        <v>0.2610505223274231</v>
      </c>
      <c r="Z33" s="28">
        <f t="shared" si="2"/>
        <v>0.6131052848311116</v>
      </c>
      <c r="AA33">
        <f t="array" ref="AA33">(D33-MIN(IF(ISNUMBER(D$6:D$219),D$6:D$219)))/(MAX(IF(ISNUMBER(D$6:D$219),D$6:D$219))-MIN(IF(ISNUMBER(D$6:D$219),D$6:D$219)))</f>
        <v>0.65439359155445642</v>
      </c>
      <c r="AB33">
        <f t="array" ref="AB33">(E33-MIN(IF(ISNUMBER(E$6:E$219),E$6:E$219)))/(MAX(IF(ISNUMBER(E$6:E$219),E$6:E$219))-MIN(IF(ISNUMBER(E$6:E$219),E$6:E$219)))</f>
        <v>0.6371792612833318</v>
      </c>
      <c r="AC33">
        <f t="array" ref="AC33">(F33-MIN(IF(ISNUMBER(F$6:F$219),F$6:F$219)))/(MAX(IF(ISNUMBER(F$6:F$219),F$6:F$219))-MIN(IF(ISNUMBER(F$6:F$219),F$6:F$219)))</f>
        <v>0.70314287656426722</v>
      </c>
      <c r="AD33">
        <f t="array" ref="AD33">(G33-MIN(IF(ISNUMBER(G$6:G$219),G$6:G$219)))/(MAX(IF(ISNUMBER(G$6:G$219),G$6:G$219))-MIN(IF(ISNUMBER(G$6:G$219),G$6:G$219)))</f>
        <v>0.69280385653909005</v>
      </c>
      <c r="AE33">
        <f t="array" ref="AE33">(H33-MIN(IF(ISNUMBER(H$6:H$219),H$6:H$219)))/(MAX(IF(ISNUMBER(H$6:H$219),H$6:H$219))-MIN(IF(ISNUMBER(H$6:H$219),H$6:H$219)))</f>
        <v>0.64003302007977658</v>
      </c>
      <c r="AF33">
        <f t="array" ref="AF33">(I33-MIN(IF(ISNUMBER(I$6:I$219),I$6:I$219)))/(MAX(IF(ISNUMBER(I$6:I$219),I$6:I$219))-MIN(IF(ISNUMBER(I$6:I$219),I$6:I$219)))</f>
        <v>0.6733528030836099</v>
      </c>
      <c r="AG33">
        <f t="array" ref="AG33">(J33-MIN(IF(ISNUMBER(J$6:J$219),J$6:J$219)))/(MAX(IF(ISNUMBER(J$6:J$219),J$6:J$219))-MIN(IF(ISNUMBER(J$6:J$219),J$6:J$219)))</f>
        <v>0.72418226766710425</v>
      </c>
      <c r="AH33">
        <f t="array" ref="AH33">(K33-MIN(IF(ISNUMBER(K$6:K$219),K$6:K$219)))/(MAX(IF(ISNUMBER(K$6:K$219),K$6:K$219))-MIN(IF(ISNUMBER(K$6:K$219),K$6:K$219)))</f>
        <v>0.73259853993738089</v>
      </c>
      <c r="AI33">
        <f t="array" ref="AI33">(L33-MIN(IF(ISNUMBER(L$6:L$219),L$6:L$219)))/(MAX(IF(ISNUMBER(L$6:L$219),L$6:L$219))-MIN(IF(ISNUMBER(L$6:L$219),L$6:L$219)))</f>
        <v>0.74060561357095001</v>
      </c>
      <c r="AJ33">
        <f t="array" ref="AJ33">(M33-MIN(IF(ISNUMBER(M$6:M$219),M$6:M$219)))/(MAX(IF(ISNUMBER(M$6:M$219),M$6:M$219))-MIN(IF(ISNUMBER(M$6:M$219),M$6:M$219)))</f>
        <v>0.72995587148504071</v>
      </c>
      <c r="AK33">
        <f t="array" ref="AK33">(N33-MIN(IF(ISNUMBER(N$6:N$219),N$6:N$219)))/(MAX(IF(ISNUMBER(N$6:N$219),N$6:N$219))-MIN(IF(ISNUMBER(N$6:N$219),N$6:N$219)))</f>
        <v>0.732185400512948</v>
      </c>
      <c r="AL33">
        <f t="array" ref="AL33">(O33-MIN(IF(ISNUMBER(O$6:O$219),O$6:O$219)))/(MAX(IF(ISNUMBER(O$6:O$219),O$6:O$219))-MIN(IF(ISNUMBER(O$6:O$219),O$6:O$219)))</f>
        <v>0.71234262034941653</v>
      </c>
      <c r="AM33">
        <f t="array" ref="AM33">(P33-MIN(IF(ISNUMBER(P$6:P$219),P$6:P$219)))/(MAX(IF(ISNUMBER(P$6:P$219),P$6:P$219))-MIN(IF(ISNUMBER(P$6:P$219),P$6:P$219)))</f>
        <v>0.68575386834743746</v>
      </c>
      <c r="AN33">
        <f t="array" ref="AN33">(Q33-MIN(IF(ISNUMBER(Q$6:Q$219),Q$6:Q$219)))/(MAX(IF(ISNUMBER(Q$6:Q$219),Q$6:Q$219))-MIN(IF(ISNUMBER(Q$6:Q$219),Q$6:Q$219)))</f>
        <v>0.66900948424413964</v>
      </c>
      <c r="AO33">
        <f t="array" ref="AO33">(R33-MIN(IF(ISNUMBER(R$6:R$219),R$6:R$219)))/(MAX(IF(ISNUMBER(R$6:R$219),R$6:R$219))-MIN(IF(ISNUMBER(R$6:R$219),R$6:R$219)))</f>
        <v>0.6925986193624819</v>
      </c>
      <c r="AP33">
        <f t="array" ref="AP33">(S33-MIN(IF(ISNUMBER(S$6:S$219),S$6:S$219)))/(MAX(IF(ISNUMBER(S$6:S$219),S$6:S$219))-MIN(IF(ISNUMBER(S$6:S$219),S$6:S$219)))</f>
        <v>0.68689908479878992</v>
      </c>
      <c r="AQ33">
        <f t="array" ref="AQ33">(T33-MIN(IF(ISNUMBER(T$6:T$219),T$6:T$219)))/(MAX(IF(ISNUMBER(T$6:T$219),T$6:T$219))-MIN(IF(ISNUMBER(T$6:T$219),T$6:T$219)))</f>
        <v>0.68453140898017695</v>
      </c>
      <c r="AR33">
        <f t="array" ref="AR33">(U33-MIN(IF(ISNUMBER(U$6:U$219),U$6:U$219)))/(MAX(IF(ISNUMBER(U$6:U$219),U$6:U$219))-MIN(IF(ISNUMBER(U$6:U$219),U$6:U$219)))</f>
        <v>0.68021903784761772</v>
      </c>
      <c r="AS33">
        <f t="array" ref="AS33">(V33-MIN(IF(ISNUMBER(V$6:V$219),V$6:V$219)))/(MAX(IF(ISNUMBER(V$6:V$219),V$6:V$219))-MIN(IF(ISNUMBER(V$6:V$219),V$6:V$219)))</f>
        <v>0.6581655110498047</v>
      </c>
      <c r="AT33">
        <f t="array" ref="AT33">(W33-MIN(IF(ISNUMBER(W$6:W$219),W$6:W$219)))/(MAX(IF(ISNUMBER(W$6:W$219),W$6:W$219))-MIN(IF(ISNUMBER(W$6:W$219),W$6:W$219)))</f>
        <v>0.64849889143089734</v>
      </c>
      <c r="AU33">
        <f t="array" ref="AU33">(X33-MIN(IF(ISNUMBER(X$6:X$219),X$6:X$219)))/(MAX(IF(ISNUMBER(X$6:X$219),X$6:X$219))-MIN(IF(ISNUMBER(X$6:X$219),X$6:X$219)))</f>
        <v>0.62302877262505629</v>
      </c>
      <c r="AW33">
        <f t="shared" si="3"/>
        <v>0.47192788124084473</v>
      </c>
      <c r="AX33">
        <f t="shared" si="4"/>
        <v>0.45885151624679565</v>
      </c>
      <c r="AY33">
        <f t="shared" si="5"/>
        <v>0.45184937119483948</v>
      </c>
      <c r="AZ33">
        <f t="shared" si="6"/>
        <v>0.44801557064056396</v>
      </c>
      <c r="BA33">
        <f t="shared" si="7"/>
        <v>0.36025115847587585</v>
      </c>
      <c r="BB33">
        <f t="shared" si="8"/>
        <v>0.29746577143669128</v>
      </c>
      <c r="BC33">
        <f t="shared" si="9"/>
        <v>0.2610505223274231</v>
      </c>
      <c r="BE33">
        <f t="shared" si="10"/>
        <v>1</v>
      </c>
      <c r="BF33">
        <f t="shared" si="11"/>
        <v>1</v>
      </c>
      <c r="BG33">
        <f t="shared" si="12"/>
        <v>1</v>
      </c>
      <c r="BH33">
        <f t="shared" si="13"/>
        <v>1</v>
      </c>
      <c r="BI33">
        <f t="shared" si="14"/>
        <v>1</v>
      </c>
      <c r="BJ33">
        <f t="shared" si="15"/>
        <v>1</v>
      </c>
      <c r="BK33">
        <f t="shared" si="16"/>
        <v>1</v>
      </c>
      <c r="BM33">
        <f t="shared" si="17"/>
        <v>7</v>
      </c>
      <c r="BN33">
        <f t="shared" si="18"/>
        <v>1</v>
      </c>
    </row>
    <row r="34" spans="1:66" x14ac:dyDescent="0.25">
      <c r="A34" t="s">
        <v>262</v>
      </c>
      <c r="B34" t="s">
        <v>30</v>
      </c>
      <c r="C34" s="18">
        <v>-0.64997231960296631</v>
      </c>
      <c r="D34" s="18">
        <v>-0.72319662570953369</v>
      </c>
      <c r="E34" s="18">
        <v>-0.71291899681091309</v>
      </c>
      <c r="F34" s="18">
        <v>-0.83358538150787354</v>
      </c>
      <c r="G34" s="18">
        <v>-0.77659165859222412</v>
      </c>
      <c r="H34" s="18">
        <v>-0.7978363037109375</v>
      </c>
      <c r="I34" s="18">
        <v>-0.77666330337524414</v>
      </c>
      <c r="J34" s="18">
        <v>-1.0986553430557251</v>
      </c>
      <c r="K34" s="18">
        <v>-1.0615367889404297</v>
      </c>
      <c r="L34" s="18">
        <v>-1.0181343555450439</v>
      </c>
      <c r="M34" s="18">
        <v>-0.73071527481079102</v>
      </c>
      <c r="N34" s="18">
        <v>-0.65057116746902466</v>
      </c>
      <c r="O34" s="18">
        <v>-0.61033928394317627</v>
      </c>
      <c r="P34" s="18">
        <v>-0.5063740611076355</v>
      </c>
      <c r="Q34" s="18">
        <v>-0.50507253408432007</v>
      </c>
      <c r="R34" s="18">
        <v>-0.62502509355545044</v>
      </c>
      <c r="S34" s="18">
        <v>-0.75414770841598511</v>
      </c>
      <c r="T34" s="18">
        <v>-0.90100938081741333</v>
      </c>
      <c r="U34" s="18">
        <v>-0.94869768619537354</v>
      </c>
      <c r="V34" s="18">
        <v>-0.86269223690032959</v>
      </c>
      <c r="W34" s="18">
        <v>-0.96790271997451782</v>
      </c>
      <c r="X34" s="18">
        <v>-0.93222135305404663</v>
      </c>
      <c r="Z34" s="28">
        <f t="shared" si="2"/>
        <v>0.36436018320250568</v>
      </c>
      <c r="AA34">
        <f t="array" ref="AA34">(D34-MIN(IF(ISNUMBER(D$6:D$219),D$6:D$219)))/(MAX(IF(ISNUMBER(D$6:D$219),D$6:D$219))-MIN(IF(ISNUMBER(D$6:D$219),D$6:D$219)))</f>
        <v>0.36651097963243129</v>
      </c>
      <c r="AB34">
        <f t="array" ref="AB34">(E34-MIN(IF(ISNUMBER(E$6:E$219),E$6:E$219)))/(MAX(IF(ISNUMBER(E$6:E$219),E$6:E$219))-MIN(IF(ISNUMBER(E$6:E$219),E$6:E$219)))</f>
        <v>0.36988605169760358</v>
      </c>
      <c r="AC34">
        <f t="array" ref="AC34">(F34-MIN(IF(ISNUMBER(F$6:F$219),F$6:F$219)))/(MAX(IF(ISNUMBER(F$6:F$219),F$6:F$219))-MIN(IF(ISNUMBER(F$6:F$219),F$6:F$219)))</f>
        <v>0.3510860401980947</v>
      </c>
      <c r="AD34">
        <f t="array" ref="AD34">(G34-MIN(IF(ISNUMBER(G$6:G$219),G$6:G$219)))/(MAX(IF(ISNUMBER(G$6:G$219),G$6:G$219))-MIN(IF(ISNUMBER(G$6:G$219),G$6:G$219)))</f>
        <v>0.37188758701617575</v>
      </c>
      <c r="AE34">
        <f t="array" ref="AE34">(H34-MIN(IF(ISNUMBER(H$6:H$219),H$6:H$219)))/(MAX(IF(ISNUMBER(H$6:H$219),H$6:H$219))-MIN(IF(ISNUMBER(H$6:H$219),H$6:H$219)))</f>
        <v>0.33764938060234223</v>
      </c>
      <c r="AF34">
        <f t="array" ref="AF34">(I34-MIN(IF(ISNUMBER(I$6:I$219),I$6:I$219)))/(MAX(IF(ISNUMBER(I$6:I$219),I$6:I$219))-MIN(IF(ISNUMBER(I$6:I$219),I$6:I$219)))</f>
        <v>0.35883109204400637</v>
      </c>
      <c r="AG34">
        <f t="array" ref="AG34">(J34-MIN(IF(ISNUMBER(J$6:J$219),J$6:J$219)))/(MAX(IF(ISNUMBER(J$6:J$219),J$6:J$219))-MIN(IF(ISNUMBER(J$6:J$219),J$6:J$219)))</f>
        <v>0.31267179347385166</v>
      </c>
      <c r="AH34">
        <f t="array" ref="AH34">(K34-MIN(IF(ISNUMBER(K$6:K$219),K$6:K$219)))/(MAX(IF(ISNUMBER(K$6:K$219),K$6:K$219))-MIN(IF(ISNUMBER(K$6:K$219),K$6:K$219)))</f>
        <v>0.31052221549508008</v>
      </c>
      <c r="AI34">
        <f t="array" ref="AI34">(L34-MIN(IF(ISNUMBER(L$6:L$219),L$6:L$219)))/(MAX(IF(ISNUMBER(L$6:L$219),L$6:L$219))-MIN(IF(ISNUMBER(L$6:L$219),L$6:L$219)))</f>
        <v>0.32010756682333386</v>
      </c>
      <c r="AJ34">
        <f t="array" ref="AJ34">(M34-MIN(IF(ISNUMBER(M$6:M$219),M$6:M$219)))/(MAX(IF(ISNUMBER(M$6:M$219),M$6:M$219))-MIN(IF(ISNUMBER(M$6:M$219),M$6:M$219)))</f>
        <v>0.40249621797431001</v>
      </c>
      <c r="AK34">
        <f t="array" ref="AK34">(N34-MIN(IF(ISNUMBER(N$6:N$219),N$6:N$219)))/(MAX(IF(ISNUMBER(N$6:N$219),N$6:N$219))-MIN(IF(ISNUMBER(N$6:N$219),N$6:N$219)))</f>
        <v>0.41252586811763992</v>
      </c>
      <c r="AL34">
        <f t="array" ref="AL34">(O34-MIN(IF(ISNUMBER(O$6:O$219),O$6:O$219)))/(MAX(IF(ISNUMBER(O$6:O$219),O$6:O$219))-MIN(IF(ISNUMBER(O$6:O$219),O$6:O$219)))</f>
        <v>0.42175521244731157</v>
      </c>
      <c r="AM34">
        <f t="array" ref="AM34">(P34-MIN(IF(ISNUMBER(P$6:P$219),P$6:P$219)))/(MAX(IF(ISNUMBER(P$6:P$219),P$6:P$219))-MIN(IF(ISNUMBER(P$6:P$219),P$6:P$219)))</f>
        <v>0.43835973055875671</v>
      </c>
      <c r="AN34">
        <f t="array" ref="AN34">(Q34-MIN(IF(ISNUMBER(Q$6:Q$219),Q$6:Q$219)))/(MAX(IF(ISNUMBER(Q$6:Q$219),Q$6:Q$219))-MIN(IF(ISNUMBER(Q$6:Q$219),Q$6:Q$219)))</f>
        <v>0.43778869429861328</v>
      </c>
      <c r="AO34">
        <f t="array" ref="AO34">(R34-MIN(IF(ISNUMBER(R$6:R$219),R$6:R$219)))/(MAX(IF(ISNUMBER(R$6:R$219),R$6:R$219))-MIN(IF(ISNUMBER(R$6:R$219),R$6:R$219)))</f>
        <v>0.41441331914398855</v>
      </c>
      <c r="AP34">
        <f t="array" ref="AP34">(S34-MIN(IF(ISNUMBER(S$6:S$219),S$6:S$219)))/(MAX(IF(ISNUMBER(S$6:S$219),S$6:S$219))-MIN(IF(ISNUMBER(S$6:S$219),S$6:S$219)))</f>
        <v>0.37788995264757619</v>
      </c>
      <c r="AQ34">
        <f t="array" ref="AQ34">(T34-MIN(IF(ISNUMBER(T$6:T$219),T$6:T$219)))/(MAX(IF(ISNUMBER(T$6:T$219),T$6:T$219))-MIN(IF(ISNUMBER(T$6:T$219),T$6:T$219)))</f>
        <v>0.33270638242729034</v>
      </c>
      <c r="AR34">
        <f t="array" ref="AR34">(U34-MIN(IF(ISNUMBER(U$6:U$219),U$6:U$219)))/(MAX(IF(ISNUMBER(U$6:U$219),U$6:U$219))-MIN(IF(ISNUMBER(U$6:U$219),U$6:U$219)))</f>
        <v>0.32187198872812867</v>
      </c>
      <c r="AS34">
        <f t="array" ref="AS34">(V34-MIN(IF(ISNUMBER(V$6:V$219),V$6:V$219)))/(MAX(IF(ISNUMBER(V$6:V$219),V$6:V$219))-MIN(IF(ISNUMBER(V$6:V$219),V$6:V$219)))</f>
        <v>0.34525792841296071</v>
      </c>
      <c r="AT34">
        <f t="array" ref="AT34">(W34-MIN(IF(ISNUMBER(W$6:W$219),W$6:W$219)))/(MAX(IF(ISNUMBER(W$6:W$219),W$6:W$219))-MIN(IF(ISNUMBER(W$6:W$219),W$6:W$219)))</f>
        <v>0.32092963652913026</v>
      </c>
      <c r="AU34">
        <f t="array" ref="AU34">(X34-MIN(IF(ISNUMBER(X$6:X$219),X$6:X$219)))/(MAX(IF(ISNUMBER(X$6:X$219),X$6:X$219))-MIN(IF(ISNUMBER(X$6:X$219),X$6:X$219)))</f>
        <v>0.31577725634825138</v>
      </c>
      <c r="AW34">
        <f t="shared" si="3"/>
        <v>-0.62502509355545044</v>
      </c>
      <c r="AX34">
        <f t="shared" si="4"/>
        <v>-0.75414770841598511</v>
      </c>
      <c r="AY34">
        <f t="shared" si="5"/>
        <v>-0.90100938081741333</v>
      </c>
      <c r="AZ34">
        <f t="shared" si="6"/>
        <v>-0.94869768619537354</v>
      </c>
      <c r="BA34">
        <f t="shared" si="7"/>
        <v>-0.86269223690032959</v>
      </c>
      <c r="BB34">
        <f t="shared" si="8"/>
        <v>-0.96790271997451782</v>
      </c>
      <c r="BC34">
        <f t="shared" si="9"/>
        <v>-0.93222135305404663</v>
      </c>
      <c r="BE34">
        <f t="shared" si="10"/>
        <v>1</v>
      </c>
      <c r="BF34">
        <f t="shared" si="11"/>
        <v>1</v>
      </c>
      <c r="BG34">
        <f t="shared" si="12"/>
        <v>1</v>
      </c>
      <c r="BH34">
        <f t="shared" si="13"/>
        <v>1</v>
      </c>
      <c r="BI34">
        <f t="shared" si="14"/>
        <v>1</v>
      </c>
      <c r="BJ34">
        <f t="shared" si="15"/>
        <v>1</v>
      </c>
      <c r="BK34">
        <f t="shared" si="16"/>
        <v>1</v>
      </c>
      <c r="BM34">
        <f t="shared" si="17"/>
        <v>7</v>
      </c>
      <c r="BN34">
        <f t="shared" si="18"/>
        <v>1</v>
      </c>
    </row>
    <row r="35" spans="1:66" x14ac:dyDescent="0.25">
      <c r="A35" t="s">
        <v>252</v>
      </c>
      <c r="B35" t="s">
        <v>20</v>
      </c>
      <c r="C35" s="18">
        <v>0.42898637056350708</v>
      </c>
      <c r="D35" s="18">
        <v>0.43701741099357605</v>
      </c>
      <c r="E35" s="18">
        <v>0.46049872040748596</v>
      </c>
      <c r="F35" s="18">
        <v>0.52853131294250488</v>
      </c>
      <c r="G35" s="18">
        <v>0.54589200019836426</v>
      </c>
      <c r="H35" s="18">
        <v>0.56969016790390015</v>
      </c>
      <c r="I35" s="18">
        <v>0.59489274024963379</v>
      </c>
      <c r="J35" s="18">
        <v>0.5771172046661377</v>
      </c>
      <c r="K35" s="18">
        <v>0.69093537330627441</v>
      </c>
      <c r="L35" s="18">
        <v>0.57797634601593018</v>
      </c>
      <c r="M35" s="18">
        <v>0.56048411130905151</v>
      </c>
      <c r="N35" s="18">
        <v>0.53148573637008667</v>
      </c>
      <c r="O35" s="18">
        <v>0.45008015632629395</v>
      </c>
      <c r="P35" s="18">
        <v>0.40091559290885925</v>
      </c>
      <c r="Q35" s="18">
        <v>0.33727076649665833</v>
      </c>
      <c r="R35" s="18">
        <v>0.36646303534507751</v>
      </c>
      <c r="S35" s="18">
        <v>0.43257302045822144</v>
      </c>
      <c r="T35" s="18">
        <v>0.40218567848205566</v>
      </c>
      <c r="U35" s="18">
        <v>0.42981451749801636</v>
      </c>
      <c r="V35" s="18">
        <v>0.35666632652282715</v>
      </c>
      <c r="W35" s="18">
        <v>0.35563969612121582</v>
      </c>
      <c r="X35" s="18">
        <v>0.26007342338562012</v>
      </c>
      <c r="Z35" s="28">
        <f t="shared" si="2"/>
        <v>0.66522437280884861</v>
      </c>
      <c r="AA35">
        <f t="array" ref="AA35">(D35-MIN(IF(ISNUMBER(D$6:D$219),D$6:D$219)))/(MAX(IF(ISNUMBER(D$6:D$219),D$6:D$219))-MIN(IF(ISNUMBER(D$6:D$219),D$6:D$219)))</f>
        <v>0.68278928175605225</v>
      </c>
      <c r="AB35">
        <f t="array" ref="AB35">(E35-MIN(IF(ISNUMBER(E$6:E$219),E$6:E$219)))/(MAX(IF(ISNUMBER(E$6:E$219),E$6:E$219))-MIN(IF(ISNUMBER(E$6:E$219),E$6:E$219)))</f>
        <v>0.67904592637959738</v>
      </c>
      <c r="AC35">
        <f t="array" ref="AC35">(F35-MIN(IF(ISNUMBER(F$6:F$219),F$6:F$219)))/(MAX(IF(ISNUMBER(F$6:F$219),F$6:F$219))-MIN(IF(ISNUMBER(F$6:F$219),F$6:F$219)))</f>
        <v>0.7183198395855811</v>
      </c>
      <c r="AD35">
        <f t="array" ref="AD35">(G35-MIN(IF(ISNUMBER(G$6:G$219),G$6:G$219)))/(MAX(IF(ISNUMBER(G$6:G$219),G$6:G$219))-MIN(IF(ISNUMBER(G$6:G$219),G$6:G$219)))</f>
        <v>0.71992709797249943</v>
      </c>
      <c r="AE35">
        <f t="array" ref="AE35">(H35-MIN(IF(ISNUMBER(H$6:H$219),H$6:H$219)))/(MAX(IF(ISNUMBER(H$6:H$219),H$6:H$219))-MIN(IF(ISNUMBER(H$6:H$219),H$6:H$219)))</f>
        <v>0.68618417342794136</v>
      </c>
      <c r="AF35">
        <f t="array" ref="AF35">(I35-MIN(IF(ISNUMBER(I$6:I$219),I$6:I$219)))/(MAX(IF(ISNUMBER(I$6:I$219),I$6:I$219))-MIN(IF(ISNUMBER(I$6:I$219),I$6:I$219)))</f>
        <v>0.70831597494073339</v>
      </c>
      <c r="AG35">
        <f t="array" ref="AG35">(J35-MIN(IF(ISNUMBER(J$6:J$219),J$6:J$219)))/(MAX(IF(ISNUMBER(J$6:J$219),J$6:J$219))-MIN(IF(ISNUMBER(J$6:J$219),J$6:J$219)))</f>
        <v>0.7440126119653131</v>
      </c>
      <c r="AH35">
        <f t="array" ref="AH35">(K35-MIN(IF(ISNUMBER(K$6:K$219),K$6:K$219)))/(MAX(IF(ISNUMBER(K$6:K$219),K$6:K$219))-MIN(IF(ISNUMBER(K$6:K$219),K$6:K$219)))</f>
        <v>0.77322207991567871</v>
      </c>
      <c r="AI35">
        <f t="array" ref="AI35">(L35-MIN(IF(ISNUMBER(L$6:L$219),L$6:L$219)))/(MAX(IF(ISNUMBER(L$6:L$219),L$6:L$219))-MIN(IF(ISNUMBER(L$6:L$219),L$6:L$219)))</f>
        <v>0.74298763175456162</v>
      </c>
      <c r="AJ35">
        <f t="array" ref="AJ35">(M35-MIN(IF(ISNUMBER(M$6:M$219),M$6:M$219)))/(MAX(IF(ISNUMBER(M$6:M$219),M$6:M$219))-MIN(IF(ISNUMBER(M$6:M$219),M$6:M$219)))</f>
        <v>0.7400137476649411</v>
      </c>
      <c r="AK35">
        <f t="array" ref="AK35">(N35-MIN(IF(ISNUMBER(N$6:N$219),N$6:N$219)))/(MAX(IF(ISNUMBER(N$6:N$219),N$6:N$219))-MIN(IF(ISNUMBER(N$6:N$219),N$6:N$219)))</f>
        <v>0.72175703954750603</v>
      </c>
      <c r="AL35">
        <f t="array" ref="AL35">(O35-MIN(IF(ISNUMBER(O$6:O$219),O$6:O$219)))/(MAX(IF(ISNUMBER(O$6:O$219),O$6:O$219))-MIN(IF(ISNUMBER(O$6:O$219),O$6:O$219)))</f>
        <v>0.69590138748963337</v>
      </c>
      <c r="AM35">
        <f t="array" ref="AM35">(P35-MIN(IF(ISNUMBER(P$6:P$219),P$6:P$219)))/(MAX(IF(ISNUMBER(P$6:P$219),P$6:P$219))-MIN(IF(ISNUMBER(P$6:P$219),P$6:P$219)))</f>
        <v>0.66640264797027082</v>
      </c>
      <c r="AN35">
        <f t="array" ref="AN35">(Q35-MIN(IF(ISNUMBER(Q$6:Q$219),Q$6:Q$219)))/(MAX(IF(ISNUMBER(Q$6:Q$219),Q$6:Q$219))-MIN(IF(ISNUMBER(Q$6:Q$219),Q$6:Q$219)))</f>
        <v>0.64891881714338573</v>
      </c>
      <c r="AO35">
        <f t="array" ref="AO35">(R35-MIN(IF(ISNUMBER(R$6:R$219),R$6:R$219)))/(MAX(IF(ISNUMBER(R$6:R$219),R$6:R$219))-MIN(IF(ISNUMBER(R$6:R$219),R$6:R$219)))</f>
        <v>0.66585292424874254</v>
      </c>
      <c r="AP35">
        <f t="array" ref="AP35">(S35-MIN(IF(ISNUMBER(S$6:S$219),S$6:S$219)))/(MAX(IF(ISNUMBER(S$6:S$219),S$6:S$219))-MIN(IF(ISNUMBER(S$6:S$219),S$6:S$219)))</f>
        <v>0.68020469043087584</v>
      </c>
      <c r="AQ35">
        <f t="array" ref="AQ35">(T35-MIN(IF(ISNUMBER(T$6:T$219),T$6:T$219)))/(MAX(IF(ISNUMBER(T$6:T$219),T$6:T$219))-MIN(IF(ISNUMBER(T$6:T$219),T$6:T$219)))</f>
        <v>0.67161584777957106</v>
      </c>
      <c r="AR35">
        <f t="array" ref="AR35">(U35-MIN(IF(ISNUMBER(U$6:U$219),U$6:U$219)))/(MAX(IF(ISNUMBER(U$6:U$219),U$6:U$219))-MIN(IF(ISNUMBER(U$6:U$219),U$6:U$219)))</f>
        <v>0.67554929360872196</v>
      </c>
      <c r="AS35">
        <f t="array" ref="AS35">(V35-MIN(IF(ISNUMBER(V$6:V$219),V$6:V$219)))/(MAX(IF(ISNUMBER(V$6:V$219),V$6:V$219))-MIN(IF(ISNUMBER(V$6:V$219),V$6:V$219)))</f>
        <v>0.65724828045284578</v>
      </c>
      <c r="AT35">
        <f t="array" ref="AT35">(W35-MIN(IF(ISNUMBER(W$6:W$219),W$6:W$219)))/(MAX(IF(ISNUMBER(W$6:W$219),W$6:W$219))-MIN(IF(ISNUMBER(W$6:W$219),W$6:W$219)))</f>
        <v>0.66355852764988443</v>
      </c>
      <c r="AU35">
        <f t="array" ref="AU35">(X35-MIN(IF(ISNUMBER(X$6:X$219),X$6:X$219)))/(MAX(IF(ISNUMBER(X$6:X$219),X$6:X$219))-MIN(IF(ISNUMBER(X$6:X$219),X$6:X$219)))</f>
        <v>0.62277718274213423</v>
      </c>
      <c r="AW35">
        <f t="shared" si="3"/>
        <v>0.36646303534507751</v>
      </c>
      <c r="AX35">
        <f t="shared" si="4"/>
        <v>0.43257302045822144</v>
      </c>
      <c r="AY35">
        <f t="shared" si="5"/>
        <v>0.40218567848205566</v>
      </c>
      <c r="AZ35">
        <f t="shared" si="6"/>
        <v>0.42981451749801636</v>
      </c>
      <c r="BA35">
        <f t="shared" si="7"/>
        <v>0.35666632652282715</v>
      </c>
      <c r="BB35">
        <f t="shared" si="8"/>
        <v>0.35563969612121582</v>
      </c>
      <c r="BC35">
        <f t="shared" si="9"/>
        <v>0.26007342338562012</v>
      </c>
      <c r="BE35">
        <f t="shared" si="10"/>
        <v>1</v>
      </c>
      <c r="BF35">
        <f t="shared" si="11"/>
        <v>1</v>
      </c>
      <c r="BG35">
        <f t="shared" si="12"/>
        <v>1</v>
      </c>
      <c r="BH35">
        <f t="shared" si="13"/>
        <v>1</v>
      </c>
      <c r="BI35">
        <f t="shared" si="14"/>
        <v>1</v>
      </c>
      <c r="BJ35">
        <f t="shared" si="15"/>
        <v>1</v>
      </c>
      <c r="BK35">
        <f t="shared" si="16"/>
        <v>1</v>
      </c>
      <c r="BM35">
        <f t="shared" si="17"/>
        <v>7</v>
      </c>
      <c r="BN35">
        <f t="shared" si="18"/>
        <v>1</v>
      </c>
    </row>
    <row r="36" spans="1:66" x14ac:dyDescent="0.25">
      <c r="A36" t="s">
        <v>250</v>
      </c>
      <c r="B36" t="s">
        <v>18</v>
      </c>
      <c r="C36" s="18">
        <v>-0.5334397554397583</v>
      </c>
      <c r="D36" s="18">
        <v>-0.39619532227516174</v>
      </c>
      <c r="E36" s="18">
        <v>-0.23015482723712921</v>
      </c>
      <c r="F36" s="18">
        <v>-0.38781660795211792</v>
      </c>
      <c r="G36" s="18">
        <v>-0.30972442030906677</v>
      </c>
      <c r="H36" s="18">
        <v>-0.43370884656906128</v>
      </c>
      <c r="I36" s="18">
        <v>-0.44652009010314941</v>
      </c>
      <c r="J36" s="18">
        <v>-0.34183385968208313</v>
      </c>
      <c r="K36" s="18">
        <v>-0.30700916051864624</v>
      </c>
      <c r="L36" s="18">
        <v>-0.28348076343536377</v>
      </c>
      <c r="M36" s="18">
        <v>-0.28974232077598572</v>
      </c>
      <c r="N36" s="18">
        <v>-0.2529502809047699</v>
      </c>
      <c r="O36" s="18">
        <v>-0.28018546104431152</v>
      </c>
      <c r="P36" s="18">
        <v>-0.30497083067893982</v>
      </c>
      <c r="Q36" s="18">
        <v>-0.25542604923248291</v>
      </c>
      <c r="R36" s="18">
        <v>-0.35185188055038452</v>
      </c>
      <c r="S36" s="18">
        <v>-0.11434182524681091</v>
      </c>
      <c r="T36" s="18">
        <v>1.4498614706099033E-2</v>
      </c>
      <c r="U36" s="18">
        <v>6.554606556892395E-2</v>
      </c>
      <c r="V36" s="18">
        <v>-6.8288654088973999E-2</v>
      </c>
      <c r="W36" s="18">
        <v>-0.20275132358074188</v>
      </c>
      <c r="X36" s="18">
        <v>-0.17115183174610138</v>
      </c>
      <c r="Z36" s="28">
        <f t="shared" si="2"/>
        <v>0.39685491705955744</v>
      </c>
      <c r="AA36">
        <f t="array" ref="AA36">(D36-MIN(IF(ISNUMBER(D$6:D$219),D$6:D$219)))/(MAX(IF(ISNUMBER(D$6:D$219),D$6:D$219))-MIN(IF(ISNUMBER(D$6:D$219),D$6:D$219)))</f>
        <v>0.45565264985073378</v>
      </c>
      <c r="AB36">
        <f t="array" ref="AB36">(E36-MIN(IF(ISNUMBER(E$6:E$219),E$6:E$219)))/(MAX(IF(ISNUMBER(E$6:E$219),E$6:E$219))-MIN(IF(ISNUMBER(E$6:E$219),E$6:E$219)))</f>
        <v>0.49707972533685102</v>
      </c>
      <c r="AC36">
        <f t="array" ref="AC36">(F36-MIN(IF(ISNUMBER(F$6:F$219),F$6:F$219)))/(MAX(IF(ISNUMBER(F$6:F$219),F$6:F$219))-MIN(IF(ISNUMBER(F$6:F$219),F$6:F$219)))</f>
        <v>0.47126763772798519</v>
      </c>
      <c r="AD36">
        <f t="array" ref="AD36">(G36-MIN(IF(ISNUMBER(G$6:G$219),G$6:G$219)))/(MAX(IF(ISNUMBER(G$6:G$219),G$6:G$219))-MIN(IF(ISNUMBER(G$6:G$219),G$6:G$219)))</f>
        <v>0.49475356287420263</v>
      </c>
      <c r="AE36">
        <f t="array" ref="AE36">(H36-MIN(IF(ISNUMBER(H$6:H$219),H$6:H$219)))/(MAX(IF(ISNUMBER(H$6:H$219),H$6:H$219))-MIN(IF(ISNUMBER(H$6:H$219),H$6:H$219)))</f>
        <v>0.43045276720676656</v>
      </c>
      <c r="AF36">
        <f t="array" ref="AF36">(I36-MIN(IF(ISNUMBER(I$6:I$219),I$6:I$219)))/(MAX(IF(ISNUMBER(I$6:I$219),I$6:I$219))-MIN(IF(ISNUMBER(I$6:I$219),I$6:I$219)))</f>
        <v>0.4429545682707669</v>
      </c>
      <c r="AG36">
        <f t="array" ref="AG36">(J36-MIN(IF(ISNUMBER(J$6:J$219),J$6:J$219)))/(MAX(IF(ISNUMBER(J$6:J$219),J$6:J$219))-MIN(IF(ISNUMBER(J$6:J$219),J$6:J$219)))</f>
        <v>0.50747627247913196</v>
      </c>
      <c r="AH36">
        <f t="array" ref="AH36">(K36-MIN(IF(ISNUMBER(K$6:K$219),K$6:K$219)))/(MAX(IF(ISNUMBER(K$6:K$219),K$6:K$219))-MIN(IF(ISNUMBER(K$6:K$219),K$6:K$219)))</f>
        <v>0.50973783722842414</v>
      </c>
      <c r="AI36">
        <f t="array" ref="AI36">(L36-MIN(IF(ISNUMBER(L$6:L$219),L$6:L$219)))/(MAX(IF(ISNUMBER(L$6:L$219),L$6:L$219))-MIN(IF(ISNUMBER(L$6:L$219),L$6:L$219)))</f>
        <v>0.51474967932184035</v>
      </c>
      <c r="AJ36">
        <f t="array" ref="AJ36">(M36-MIN(IF(ISNUMBER(M$6:M$219),M$6:M$219)))/(MAX(IF(ISNUMBER(M$6:M$219),M$6:M$219))-MIN(IF(ISNUMBER(M$6:M$219),M$6:M$219)))</f>
        <v>0.5177658685845633</v>
      </c>
      <c r="AK36">
        <f t="array" ref="AK36">(N36-MIN(IF(ISNUMBER(N$6:N$219),N$6:N$219)))/(MAX(IF(ISNUMBER(N$6:N$219),N$6:N$219))-MIN(IF(ISNUMBER(N$6:N$219),N$6:N$219)))</f>
        <v>0.5165452026673597</v>
      </c>
      <c r="AL36">
        <f t="array" ref="AL36">(O36-MIN(IF(ISNUMBER(O$6:O$219),O$6:O$219)))/(MAX(IF(ISNUMBER(O$6:O$219),O$6:O$219))-MIN(IF(ISNUMBER(O$6:O$219),O$6:O$219)))</f>
        <v>0.50710861534260709</v>
      </c>
      <c r="AM36">
        <f t="array" ref="AM36">(P36-MIN(IF(ISNUMBER(P$6:P$219),P$6:P$219)))/(MAX(IF(ISNUMBER(P$6:P$219),P$6:P$219))-MIN(IF(ISNUMBER(P$6:P$219),P$6:P$219)))</f>
        <v>0.48898146975719381</v>
      </c>
      <c r="AN36">
        <f t="array" ref="AN36">(Q36-MIN(IF(ISNUMBER(Q$6:Q$219),Q$6:Q$219)))/(MAX(IF(ISNUMBER(Q$6:Q$219),Q$6:Q$219))-MIN(IF(ISNUMBER(Q$6:Q$219),Q$6:Q$219)))</f>
        <v>0.50036162979674148</v>
      </c>
      <c r="AO36">
        <f t="array" ref="AO36">(R36-MIN(IF(ISNUMBER(R$6:R$219),R$6:R$219)))/(MAX(IF(ISNUMBER(R$6:R$219),R$6:R$219))-MIN(IF(ISNUMBER(R$6:R$219),R$6:R$219)))</f>
        <v>0.48368955433135069</v>
      </c>
      <c r="AP36">
        <f t="array" ref="AP36">(S36-MIN(IF(ISNUMBER(S$6:S$219),S$6:S$219)))/(MAX(IF(ISNUMBER(S$6:S$219),S$6:S$219))-MIN(IF(ISNUMBER(S$6:S$219),S$6:S$219)))</f>
        <v>0.5408792247621651</v>
      </c>
      <c r="AQ36">
        <f t="array" ref="AQ36">(T36-MIN(IF(ISNUMBER(T$6:T$219),T$6:T$219)))/(MAX(IF(ISNUMBER(T$6:T$219),T$6:T$219))-MIN(IF(ISNUMBER(T$6:T$219),T$6:T$219)))</f>
        <v>0.57079378390608304</v>
      </c>
      <c r="AR36">
        <f t="array" ref="AR36">(U36-MIN(IF(ISNUMBER(U$6:U$219),U$6:U$219)))/(MAX(IF(ISNUMBER(U$6:U$219),U$6:U$219))-MIN(IF(ISNUMBER(U$6:U$219),U$6:U$219)))</f>
        <v>0.58209093757376684</v>
      </c>
      <c r="AS36">
        <f t="array" ref="AS36">(V36-MIN(IF(ISNUMBER(V$6:V$219),V$6:V$219)))/(MAX(IF(ISNUMBER(V$6:V$219),V$6:V$219))-MIN(IF(ISNUMBER(V$6:V$219),V$6:V$219)))</f>
        <v>0.54851746248083288</v>
      </c>
      <c r="AT36">
        <f t="array" ref="AT36">(W36-MIN(IF(ISNUMBER(W$6:W$219),W$6:W$219)))/(MAX(IF(ISNUMBER(W$6:W$219),W$6:W$219))-MIN(IF(ISNUMBER(W$6:W$219),W$6:W$219)))</f>
        <v>0.51900638216093287</v>
      </c>
      <c r="AU36">
        <f t="array" ref="AU36">(X36-MIN(IF(ISNUMBER(X$6:X$219),X$6:X$219)))/(MAX(IF(ISNUMBER(X$6:X$219),X$6:X$219))-MIN(IF(ISNUMBER(X$6:X$219),X$6:X$219)))</f>
        <v>0.51174245861129264</v>
      </c>
      <c r="AW36">
        <f t="shared" si="3"/>
        <v>-0.35185188055038452</v>
      </c>
      <c r="AX36">
        <f t="shared" si="4"/>
        <v>-0.11434182524681091</v>
      </c>
      <c r="AY36">
        <f t="shared" si="5"/>
        <v>1.4498614706099033E-2</v>
      </c>
      <c r="AZ36">
        <f t="shared" si="6"/>
        <v>6.554606556892395E-2</v>
      </c>
      <c r="BA36">
        <f t="shared" si="7"/>
        <v>-6.8288654088973999E-2</v>
      </c>
      <c r="BB36">
        <f t="shared" si="8"/>
        <v>-0.20275132358074188</v>
      </c>
      <c r="BC36">
        <f t="shared" si="9"/>
        <v>-0.17115183174610138</v>
      </c>
      <c r="BE36">
        <f t="shared" si="10"/>
        <v>1</v>
      </c>
      <c r="BF36">
        <f t="shared" si="11"/>
        <v>1</v>
      </c>
      <c r="BG36">
        <f t="shared" si="12"/>
        <v>1</v>
      </c>
      <c r="BH36">
        <f t="shared" si="13"/>
        <v>1</v>
      </c>
      <c r="BI36">
        <f t="shared" si="14"/>
        <v>1</v>
      </c>
      <c r="BJ36">
        <f t="shared" si="15"/>
        <v>1</v>
      </c>
      <c r="BK36">
        <f t="shared" si="16"/>
        <v>1</v>
      </c>
      <c r="BM36">
        <f t="shared" si="17"/>
        <v>7</v>
      </c>
      <c r="BN36">
        <f t="shared" si="18"/>
        <v>1</v>
      </c>
    </row>
    <row r="37" spans="1:66" x14ac:dyDescent="0.25">
      <c r="A37" t="s">
        <v>247</v>
      </c>
      <c r="B37" t="s">
        <v>15</v>
      </c>
      <c r="C37" s="18">
        <v>-1.549572229385376</v>
      </c>
      <c r="D37" s="18">
        <v>-1.4428776502609253</v>
      </c>
      <c r="E37" s="18">
        <v>-1.4898359775543213</v>
      </c>
      <c r="F37" s="18">
        <v>-1.164891242980957</v>
      </c>
      <c r="G37" s="18">
        <v>-1.1779963970184326</v>
      </c>
      <c r="H37" s="18">
        <v>-1.2810009717941284</v>
      </c>
      <c r="I37" s="18">
        <v>-0.63423448801040649</v>
      </c>
      <c r="J37" s="18">
        <v>-0.72314357757568359</v>
      </c>
      <c r="K37" s="18">
        <v>-0.71404522657394409</v>
      </c>
      <c r="L37" s="18">
        <v>-0.6852906346321106</v>
      </c>
      <c r="M37" s="18">
        <v>-0.68943929672241211</v>
      </c>
      <c r="N37" s="18">
        <v>-0.94269359111785889</v>
      </c>
      <c r="O37" s="18">
        <v>-0.92763185501098633</v>
      </c>
      <c r="P37" s="18">
        <v>-0.89451837539672852</v>
      </c>
      <c r="Q37" s="18">
        <v>-0.95305126905441284</v>
      </c>
      <c r="R37" s="18">
        <v>-1.0412840843200684</v>
      </c>
      <c r="S37" s="18">
        <v>-1.2722034454345703</v>
      </c>
      <c r="T37" s="18">
        <v>-1.5555036067962646</v>
      </c>
      <c r="U37" s="18">
        <v>-1.5757572650909424</v>
      </c>
      <c r="V37" s="18">
        <v>-1.6723811626434326</v>
      </c>
      <c r="W37" s="18">
        <v>-1.7234870195388794</v>
      </c>
      <c r="X37" s="18">
        <v>-1.538029670715332</v>
      </c>
      <c r="Z37" s="28">
        <f t="shared" si="2"/>
        <v>0.11350961747337295</v>
      </c>
      <c r="AA37">
        <f t="array" ref="AA37">(D37-MIN(IF(ISNUMBER(D$6:D$219),D$6:D$219)))/(MAX(IF(ISNUMBER(D$6:D$219),D$6:D$219))-MIN(IF(ISNUMBER(D$6:D$219),D$6:D$219)))</f>
        <v>0.17032347860674918</v>
      </c>
      <c r="AB37">
        <f t="array" ref="AB37">(E37-MIN(IF(ISNUMBER(E$6:E$219),E$6:E$219)))/(MAX(IF(ISNUMBER(E$6:E$219),E$6:E$219))-MIN(IF(ISNUMBER(E$6:E$219),E$6:E$219)))</f>
        <v>0.16519206005213732</v>
      </c>
      <c r="AC37">
        <f t="array" ref="AC37">(F37-MIN(IF(ISNUMBER(F$6:F$219),F$6:F$219)))/(MAX(IF(ISNUMBER(F$6:F$219),F$6:F$219))-MIN(IF(ISNUMBER(F$6:F$219),F$6:F$219)))</f>
        <v>0.26176424364145101</v>
      </c>
      <c r="AD37">
        <f t="array" ref="AD37">(G37-MIN(IF(ISNUMBER(G$6:G$219),G$6:G$219)))/(MAX(IF(ISNUMBER(G$6:G$219),G$6:G$219))-MIN(IF(ISNUMBER(G$6:G$219),G$6:G$219)))</f>
        <v>0.26624945082539014</v>
      </c>
      <c r="AE37">
        <f t="array" ref="AE37">(H37-MIN(IF(ISNUMBER(H$6:H$219),H$6:H$219)))/(MAX(IF(ISNUMBER(H$6:H$219),H$6:H$219))-MIN(IF(ISNUMBER(H$6:H$219),H$6:H$219)))</f>
        <v>0.2145075614226592</v>
      </c>
      <c r="AF37">
        <f t="array" ref="AF37">(I37-MIN(IF(ISNUMBER(I$6:I$219),I$6:I$219)))/(MAX(IF(ISNUMBER(I$6:I$219),I$6:I$219))-MIN(IF(ISNUMBER(I$6:I$219),I$6:I$219)))</f>
        <v>0.39512324218272415</v>
      </c>
      <c r="AG37">
        <f t="array" ref="AG37">(J37-MIN(IF(ISNUMBER(J$6:J$219),J$6:J$219)))/(MAX(IF(ISNUMBER(J$6:J$219),J$6:J$219))-MIN(IF(ISNUMBER(J$6:J$219),J$6:J$219)))</f>
        <v>0.40932784175172238</v>
      </c>
      <c r="AH37">
        <f t="array" ref="AH37">(K37-MIN(IF(ISNUMBER(K$6:K$219),K$6:K$219)))/(MAX(IF(ISNUMBER(K$6:K$219),K$6:K$219))-MIN(IF(ISNUMBER(K$6:K$219),K$6:K$219)))</f>
        <v>0.40226934977660056</v>
      </c>
      <c r="AI37">
        <f t="array" ref="AI37">(L37-MIN(IF(ISNUMBER(L$6:L$219),L$6:L$219)))/(MAX(IF(ISNUMBER(L$6:L$219),L$6:L$219))-MIN(IF(ISNUMBER(L$6:L$219),L$6:L$219)))</f>
        <v>0.40829253680941202</v>
      </c>
      <c r="AJ37">
        <f t="array" ref="AJ37">(M37-MIN(IF(ISNUMBER(M$6:M$219),M$6:M$219)))/(MAX(IF(ISNUMBER(M$6:M$219),M$6:M$219))-MIN(IF(ISNUMBER(M$6:M$219),M$6:M$219)))</f>
        <v>0.41328569503704249</v>
      </c>
      <c r="AK37">
        <f t="array" ref="AK37">(N37-MIN(IF(ISNUMBER(N$6:N$219),N$6:N$219)))/(MAX(IF(ISNUMBER(N$6:N$219),N$6:N$219))-MIN(IF(ISNUMBER(N$6:N$219),N$6:N$219)))</f>
        <v>0.33610538533675699</v>
      </c>
      <c r="AL37">
        <f t="array" ref="AL37">(O37-MIN(IF(ISNUMBER(O$6:O$219),O$6:O$219)))/(MAX(IF(ISNUMBER(O$6:O$219),O$6:O$219))-MIN(IF(ISNUMBER(O$6:O$219),O$6:O$219)))</f>
        <v>0.33972677971178949</v>
      </c>
      <c r="AM37">
        <f t="array" ref="AM37">(P37-MIN(IF(ISNUMBER(P$6:P$219),P$6:P$219)))/(MAX(IF(ISNUMBER(P$6:P$219),P$6:P$219))-MIN(IF(ISNUMBER(P$6:P$219),P$6:P$219)))</f>
        <v>0.34080151261222297</v>
      </c>
      <c r="AN37">
        <f t="array" ref="AN37">(Q37-MIN(IF(ISNUMBER(Q$6:Q$219),Q$6:Q$219)))/(MAX(IF(ISNUMBER(Q$6:Q$219),Q$6:Q$219))-MIN(IF(ISNUMBER(Q$6:Q$219),Q$6:Q$219)))</f>
        <v>0.325504539749219</v>
      </c>
      <c r="AO37">
        <f t="array" ref="AO37">(R37-MIN(IF(ISNUMBER(R$6:R$219),R$6:R$219)))/(MAX(IF(ISNUMBER(R$6:R$219),R$6:R$219))-MIN(IF(ISNUMBER(R$6:R$219),R$6:R$219)))</f>
        <v>0.30885078822874495</v>
      </c>
      <c r="AP37">
        <f t="array" ref="AP37">(S37-MIN(IF(ISNUMBER(S$6:S$219),S$6:S$219)))/(MAX(IF(ISNUMBER(S$6:S$219),S$6:S$219))-MIN(IF(ISNUMBER(S$6:S$219),S$6:S$219)))</f>
        <v>0.24591628733334278</v>
      </c>
      <c r="AQ37">
        <f t="array" ref="AQ37">(T37-MIN(IF(ISNUMBER(T$6:T$219),T$6:T$219)))/(MAX(IF(ISNUMBER(T$6:T$219),T$6:T$219))-MIN(IF(ISNUMBER(T$6:T$219),T$6:T$219)))</f>
        <v>0.16249833366298388</v>
      </c>
      <c r="AR37">
        <f t="array" ref="AR37">(U37-MIN(IF(ISNUMBER(U$6:U$219),U$6:U$219)))/(MAX(IF(ISNUMBER(U$6:U$219),U$6:U$219))-MIN(IF(ISNUMBER(U$6:U$219),U$6:U$219)))</f>
        <v>0.16099075657860731</v>
      </c>
      <c r="AS37">
        <f t="array" ref="AS37">(V37-MIN(IF(ISNUMBER(V$6:V$219),V$6:V$219)))/(MAX(IF(ISNUMBER(V$6:V$219),V$6:V$219))-MIN(IF(ISNUMBER(V$6:V$219),V$6:V$219)))</f>
        <v>0.13808742044013769</v>
      </c>
      <c r="AT37">
        <f t="array" ref="AT37">(W37-MIN(IF(ISNUMBER(W$6:W$219),W$6:W$219)))/(MAX(IF(ISNUMBER(W$6:W$219),W$6:W$219))-MIN(IF(ISNUMBER(W$6:W$219),W$6:W$219)))</f>
        <v>0.12532955030623169</v>
      </c>
      <c r="AU37">
        <f t="array" ref="AU37">(X37-MIN(IF(ISNUMBER(X$6:X$219),X$6:X$219)))/(MAX(IF(ISNUMBER(X$6:X$219),X$6:X$219))-MIN(IF(ISNUMBER(X$6:X$219),X$6:X$219)))</f>
        <v>0.15978973329108911</v>
      </c>
      <c r="AW37">
        <f t="shared" si="3"/>
        <v>-1.0412840843200684</v>
      </c>
      <c r="AX37">
        <f t="shared" si="4"/>
        <v>-1.2722034454345703</v>
      </c>
      <c r="AY37">
        <f t="shared" si="5"/>
        <v>-1.5555036067962646</v>
      </c>
      <c r="AZ37">
        <f t="shared" si="6"/>
        <v>-1.5757572650909424</v>
      </c>
      <c r="BA37">
        <f t="shared" si="7"/>
        <v>-1.6723811626434326</v>
      </c>
      <c r="BB37">
        <f t="shared" si="8"/>
        <v>-1.7234870195388794</v>
      </c>
      <c r="BC37">
        <f t="shared" si="9"/>
        <v>-1.538029670715332</v>
      </c>
      <c r="BE37">
        <f t="shared" si="10"/>
        <v>1</v>
      </c>
      <c r="BF37">
        <f t="shared" si="11"/>
        <v>1</v>
      </c>
      <c r="BG37">
        <f t="shared" si="12"/>
        <v>1</v>
      </c>
      <c r="BH37">
        <f t="shared" si="13"/>
        <v>1</v>
      </c>
      <c r="BI37">
        <f t="shared" si="14"/>
        <v>1</v>
      </c>
      <c r="BJ37">
        <f t="shared" si="15"/>
        <v>1</v>
      </c>
      <c r="BK37">
        <f t="shared" si="16"/>
        <v>1</v>
      </c>
      <c r="BM37">
        <f t="shared" si="17"/>
        <v>7</v>
      </c>
      <c r="BN37">
        <f t="shared" si="18"/>
        <v>1</v>
      </c>
    </row>
    <row r="38" spans="1:66" x14ac:dyDescent="0.25">
      <c r="A38" t="s">
        <v>333</v>
      </c>
      <c r="B38" t="s">
        <v>100</v>
      </c>
      <c r="C38" s="18">
        <v>-0.74947237968444824</v>
      </c>
      <c r="D38" s="18">
        <v>-0.81546598672866821</v>
      </c>
      <c r="E38" s="18">
        <v>-0.78078275918960571</v>
      </c>
      <c r="F38" s="18">
        <v>-0.7402997612953186</v>
      </c>
      <c r="G38" s="18">
        <v>-0.89996272325515747</v>
      </c>
      <c r="H38" s="18">
        <v>-0.87082517147064209</v>
      </c>
      <c r="I38" s="18">
        <v>-1.0173383951187134</v>
      </c>
      <c r="J38" s="18">
        <v>-0.93164604902267456</v>
      </c>
      <c r="K38" s="18">
        <v>-0.92798691987991333</v>
      </c>
      <c r="L38" s="18">
        <v>-0.97113913297653198</v>
      </c>
      <c r="M38" s="18">
        <v>-0.91344761848449707</v>
      </c>
      <c r="N38" s="18">
        <v>-0.92725527286529541</v>
      </c>
      <c r="O38" s="18">
        <v>-0.91412830352783203</v>
      </c>
      <c r="P38" s="18">
        <v>-0.9614797830581665</v>
      </c>
      <c r="Q38" s="18">
        <v>-0.98092728853225708</v>
      </c>
      <c r="R38" s="18">
        <v>-1.1077508926391602</v>
      </c>
      <c r="S38" s="18">
        <v>-1.1226149797439575</v>
      </c>
      <c r="T38" s="18">
        <v>-1.1053919792175293</v>
      </c>
      <c r="U38" s="18">
        <v>-1.1547137498855591</v>
      </c>
      <c r="V38" s="18">
        <v>-1.2366580963134766</v>
      </c>
      <c r="W38" s="18">
        <v>-1.220295786857605</v>
      </c>
      <c r="X38" s="18">
        <v>-1.3584985733032227</v>
      </c>
      <c r="Z38" s="28">
        <f t="shared" si="2"/>
        <v>0.33661490878650496</v>
      </c>
      <c r="AA38">
        <f t="array" ref="AA38">(D38-MIN(IF(ISNUMBER(D$6:D$219),D$6:D$219)))/(MAX(IF(ISNUMBER(D$6:D$219),D$6:D$219))-MIN(IF(ISNUMBER(D$6:D$219),D$6:D$219)))</f>
        <v>0.34135803722872637</v>
      </c>
      <c r="AB38">
        <f t="array" ref="AB38">(E38-MIN(IF(ISNUMBER(E$6:E$219),E$6:E$219)))/(MAX(IF(ISNUMBER(E$6:E$219),E$6:E$219))-MIN(IF(ISNUMBER(E$6:E$219),E$6:E$219)))</f>
        <v>0.35200601463613806</v>
      </c>
      <c r="AC38">
        <f t="array" ref="AC38">(F38-MIN(IF(ISNUMBER(F$6:F$219),F$6:F$219)))/(MAX(IF(ISNUMBER(F$6:F$219),F$6:F$219))-MIN(IF(ISNUMBER(F$6:F$219),F$6:F$219)))</f>
        <v>0.37623633229747888</v>
      </c>
      <c r="AD38">
        <f t="array" ref="AD38">(G38-MIN(IF(ISNUMBER(G$6:G$219),G$6:G$219)))/(MAX(IF(ISNUMBER(G$6:G$219),G$6:G$219))-MIN(IF(ISNUMBER(G$6:G$219),G$6:G$219)))</f>
        <v>0.33941988525968286</v>
      </c>
      <c r="AE38">
        <f t="array" ref="AE38">(H38-MIN(IF(ISNUMBER(H$6:H$219),H$6:H$219)))/(MAX(IF(ISNUMBER(H$6:H$219),H$6:H$219))-MIN(IF(ISNUMBER(H$6:H$219),H$6:H$219)))</f>
        <v>0.31904706435382096</v>
      </c>
      <c r="AF38">
        <f t="array" ref="AF38">(I38-MIN(IF(ISNUMBER(I$6:I$219),I$6:I$219)))/(MAX(IF(ISNUMBER(I$6:I$219),I$6:I$219))-MIN(IF(ISNUMBER(I$6:I$219),I$6:I$219)))</f>
        <v>0.29750490224294984</v>
      </c>
      <c r="AG38">
        <f t="array" ref="AG38">(J38-MIN(IF(ISNUMBER(J$6:J$219),J$6:J$219)))/(MAX(IF(ISNUMBER(J$6:J$219),J$6:J$219))-MIN(IF(ISNUMBER(J$6:J$219),J$6:J$219)))</f>
        <v>0.35565968325747982</v>
      </c>
      <c r="AH38">
        <f t="array" ref="AH38">(K38-MIN(IF(ISNUMBER(K$6:K$219),K$6:K$219)))/(MAX(IF(ISNUMBER(K$6:K$219),K$6:K$219))-MIN(IF(ISNUMBER(K$6:K$219),K$6:K$219)))</f>
        <v>0.34578297891198317</v>
      </c>
      <c r="AI38">
        <f t="array" ref="AI38">(L38-MIN(IF(ISNUMBER(L$6:L$219),L$6:L$219)))/(MAX(IF(ISNUMBER(L$6:L$219),L$6:L$219))-MIN(IF(ISNUMBER(L$6:L$219),L$6:L$219)))</f>
        <v>0.33255867234614878</v>
      </c>
      <c r="AJ38">
        <f t="array" ref="AJ38">(M38-MIN(IF(ISNUMBER(M$6:M$219),M$6:M$219)))/(MAX(IF(ISNUMBER(M$6:M$219),M$6:M$219))-MIN(IF(ISNUMBER(M$6:M$219),M$6:M$219)))</f>
        <v>0.35473026494309917</v>
      </c>
      <c r="AK38">
        <f t="array" ref="AK38">(N38-MIN(IF(ISNUMBER(N$6:N$219),N$6:N$219)))/(MAX(IF(ISNUMBER(N$6:N$219),N$6:N$219))-MIN(IF(ISNUMBER(N$6:N$219),N$6:N$219)))</f>
        <v>0.3401441158095812</v>
      </c>
      <c r="AL38">
        <f t="array" ref="AL38">(O38-MIN(IF(ISNUMBER(O$6:O$219),O$6:O$219)))/(MAX(IF(ISNUMBER(O$6:O$219),O$6:O$219))-MIN(IF(ISNUMBER(O$6:O$219),O$6:O$219)))</f>
        <v>0.34321780113973793</v>
      </c>
      <c r="AM38">
        <f t="array" ref="AM38">(P38-MIN(IF(ISNUMBER(P$6:P$219),P$6:P$219)))/(MAX(IF(ISNUMBER(P$6:P$219),P$6:P$219))-MIN(IF(ISNUMBER(P$6:P$219),P$6:P$219)))</f>
        <v>0.32397108289278698</v>
      </c>
      <c r="AN38">
        <f t="array" ref="AN38">(Q38-MIN(IF(ISNUMBER(Q$6:Q$219),Q$6:Q$219)))/(MAX(IF(ISNUMBER(Q$6:Q$219),Q$6:Q$219))-MIN(IF(ISNUMBER(Q$6:Q$219),Q$6:Q$219)))</f>
        <v>0.31851752220812712</v>
      </c>
      <c r="AO38">
        <f t="array" ref="AO38">(R38-MIN(IF(ISNUMBER(R$6:R$219),R$6:R$219)))/(MAX(IF(ISNUMBER(R$6:R$219),R$6:R$219))-MIN(IF(ISNUMBER(R$6:R$219),R$6:R$219)))</f>
        <v>0.291994925259555</v>
      </c>
      <c r="AP38">
        <f t="array" ref="AP38">(S38-MIN(IF(ISNUMBER(S$6:S$219),S$6:S$219)))/(MAX(IF(ISNUMBER(S$6:S$219),S$6:S$219))-MIN(IF(ISNUMBER(S$6:S$219),S$6:S$219)))</f>
        <v>0.28402365048993378</v>
      </c>
      <c r="AQ38">
        <f t="array" ref="AQ38">(T38-MIN(IF(ISNUMBER(T$6:T$219),T$6:T$219)))/(MAX(IF(ISNUMBER(T$6:T$219),T$6:T$219))-MIN(IF(ISNUMBER(T$6:T$219),T$6:T$219)))</f>
        <v>0.279554556338932</v>
      </c>
      <c r="AR38">
        <f t="array" ref="AR38">(U38-MIN(IF(ISNUMBER(U$6:U$219),U$6:U$219)))/(MAX(IF(ISNUMBER(U$6:U$219),U$6:U$219))-MIN(IF(ISNUMBER(U$6:U$219),U$6:U$219)))</f>
        <v>0.26901557877192073</v>
      </c>
      <c r="AS38">
        <f t="array" ref="AS38">(V38-MIN(IF(ISNUMBER(V$6:V$219),V$6:V$219)))/(MAX(IF(ISNUMBER(V$6:V$219),V$6:V$219))-MIN(IF(ISNUMBER(V$6:V$219),V$6:V$219)))</f>
        <v>0.24957340736308775</v>
      </c>
      <c r="AT38">
        <f t="array" ref="AT38">(W38-MIN(IF(ISNUMBER(W$6:W$219),W$6:W$219)))/(MAX(IF(ISNUMBER(W$6:W$219),W$6:W$219))-MIN(IF(ISNUMBER(W$6:W$219),W$6:W$219)))</f>
        <v>0.25559198238139685</v>
      </c>
      <c r="AU38">
        <f t="array" ref="AU38">(X38-MIN(IF(ISNUMBER(X$6:X$219),X$6:X$219)))/(MAX(IF(ISNUMBER(X$6:X$219),X$6:X$219))-MIN(IF(ISNUMBER(X$6:X$219),X$6:X$219)))</f>
        <v>0.20601658488857205</v>
      </c>
      <c r="AW38">
        <f t="shared" si="3"/>
        <v>-1.1077508926391602</v>
      </c>
      <c r="AX38">
        <f t="shared" si="4"/>
        <v>-1.1226149797439575</v>
      </c>
      <c r="AY38">
        <f t="shared" si="5"/>
        <v>-1.1053919792175293</v>
      </c>
      <c r="AZ38">
        <f t="shared" si="6"/>
        <v>-1.1547137498855591</v>
      </c>
      <c r="BA38">
        <f t="shared" si="7"/>
        <v>-1.2366580963134766</v>
      </c>
      <c r="BB38">
        <f t="shared" si="8"/>
        <v>-1.220295786857605</v>
      </c>
      <c r="BC38">
        <f t="shared" si="9"/>
        <v>-1.3584985733032227</v>
      </c>
      <c r="BE38">
        <f t="shared" si="10"/>
        <v>1</v>
      </c>
      <c r="BF38">
        <f t="shared" si="11"/>
        <v>1</v>
      </c>
      <c r="BG38">
        <f t="shared" si="12"/>
        <v>1</v>
      </c>
      <c r="BH38">
        <f t="shared" si="13"/>
        <v>1</v>
      </c>
      <c r="BI38">
        <f t="shared" si="14"/>
        <v>1</v>
      </c>
      <c r="BJ38">
        <f t="shared" si="15"/>
        <v>1</v>
      </c>
      <c r="BK38">
        <f t="shared" si="16"/>
        <v>1</v>
      </c>
      <c r="BM38">
        <f t="shared" si="17"/>
        <v>7</v>
      </c>
      <c r="BN38">
        <f t="shared" si="18"/>
        <v>1</v>
      </c>
    </row>
    <row r="39" spans="1:66" x14ac:dyDescent="0.25">
      <c r="A39" t="s">
        <v>272</v>
      </c>
      <c r="B39" t="s">
        <v>39</v>
      </c>
      <c r="C39" s="18">
        <v>-0.93862491846084595</v>
      </c>
      <c r="D39" s="18">
        <v>-1.0636153221130371</v>
      </c>
      <c r="E39" s="18">
        <v>-1.0604069232940674</v>
      </c>
      <c r="F39" s="18">
        <v>-1.0970489978790283</v>
      </c>
      <c r="G39" s="18">
        <v>-1.0600056648254395</v>
      </c>
      <c r="H39" s="18">
        <v>-0.97419124841690063</v>
      </c>
      <c r="I39" s="18">
        <v>-1.0340672731399536</v>
      </c>
      <c r="J39" s="18">
        <v>-1.0238975286483765</v>
      </c>
      <c r="K39" s="18">
        <v>-1.0495661497116089</v>
      </c>
      <c r="L39" s="18">
        <v>-1.0677956342697144</v>
      </c>
      <c r="M39" s="18">
        <v>-1.0403573513031006</v>
      </c>
      <c r="N39" s="18">
        <v>-1.0582773685455322</v>
      </c>
      <c r="O39" s="18">
        <v>-1.0331212282180786</v>
      </c>
      <c r="P39" s="18">
        <v>-1.0215810537338257</v>
      </c>
      <c r="Q39" s="18">
        <v>-1.0368963479995728</v>
      </c>
      <c r="R39" s="18">
        <v>-0.94434165954589844</v>
      </c>
      <c r="S39" s="18">
        <v>-0.95407813787460327</v>
      </c>
      <c r="T39" s="18">
        <v>-1.0301258563995361</v>
      </c>
      <c r="U39" s="18">
        <v>-1.050992488861084</v>
      </c>
      <c r="V39" s="18">
        <v>-1.1328675746917725</v>
      </c>
      <c r="W39" s="18">
        <v>-1.2123731374740601</v>
      </c>
      <c r="X39" s="18">
        <v>-1.214585542678833</v>
      </c>
      <c r="Z39" s="28">
        <f t="shared" si="2"/>
        <v>0.28387032661704054</v>
      </c>
      <c r="AA39">
        <f t="array" ref="AA39">(D39-MIN(IF(ISNUMBER(D$6:D$219),D$6:D$219)))/(MAX(IF(ISNUMBER(D$6:D$219),D$6:D$219))-MIN(IF(ISNUMBER(D$6:D$219),D$6:D$219)))</f>
        <v>0.27371168234450538</v>
      </c>
      <c r="AB39">
        <f t="array" ref="AB39">(E39-MIN(IF(ISNUMBER(E$6:E$219),E$6:E$219)))/(MAX(IF(ISNUMBER(E$6:E$219),E$6:E$219))-MIN(IF(ISNUMBER(E$6:E$219),E$6:E$219)))</f>
        <v>0.27833355318948461</v>
      </c>
      <c r="AC39">
        <f t="array" ref="AC39">(F39-MIN(IF(ISNUMBER(F$6:F$219),F$6:F$219)))/(MAX(IF(ISNUMBER(F$6:F$219),F$6:F$219))-MIN(IF(ISNUMBER(F$6:F$219),F$6:F$219)))</f>
        <v>0.28005486846769712</v>
      </c>
      <c r="AD39">
        <f t="array" ref="AD39">(G39-MIN(IF(ISNUMBER(G$6:G$219),G$6:G$219)))/(MAX(IF(ISNUMBER(G$6:G$219),G$6:G$219))-MIN(IF(ISNUMBER(G$6:G$219),G$6:G$219)))</f>
        <v>0.29730120443827202</v>
      </c>
      <c r="AE39">
        <f t="array" ref="AE39">(H39-MIN(IF(ISNUMBER(H$6:H$219),H$6:H$219)))/(MAX(IF(ISNUMBER(H$6:H$219),H$6:H$219))-MIN(IF(ISNUMBER(H$6:H$219),H$6:H$219)))</f>
        <v>0.2927026571621143</v>
      </c>
      <c r="AF39">
        <f t="array" ref="AF39">(I39-MIN(IF(ISNUMBER(I$6:I$219),I$6:I$219)))/(MAX(IF(ISNUMBER(I$6:I$219),I$6:I$219))-MIN(IF(ISNUMBER(I$6:I$219),I$6:I$219)))</f>
        <v>0.29324223284389628</v>
      </c>
      <c r="AG39">
        <f t="array" ref="AG39">(J39-MIN(IF(ISNUMBER(J$6:J$219),J$6:J$219)))/(MAX(IF(ISNUMBER(J$6:J$219),J$6:J$219))-MIN(IF(ISNUMBER(J$6:J$219),J$6:J$219)))</f>
        <v>0.33191431949502059</v>
      </c>
      <c r="AH39">
        <f t="array" ref="AH39">(K39-MIN(IF(ISNUMBER(K$6:K$219),K$6:K$219)))/(MAX(IF(ISNUMBER(K$6:K$219),K$6:K$219))-MIN(IF(ISNUMBER(K$6:K$219),K$6:K$219)))</f>
        <v>0.31368278675408512</v>
      </c>
      <c r="AI39">
        <f t="array" ref="AI39">(L39-MIN(IF(ISNUMBER(L$6:L$219),L$6:L$219)))/(MAX(IF(ISNUMBER(L$6:L$219),L$6:L$219))-MIN(IF(ISNUMBER(L$6:L$219),L$6:L$219)))</f>
        <v>0.30695010553251112</v>
      </c>
      <c r="AJ39">
        <f t="array" ref="AJ39">(M39-MIN(IF(ISNUMBER(M$6:M$219),M$6:M$219)))/(MAX(IF(ISNUMBER(M$6:M$219),M$6:M$219))-MIN(IF(ISNUMBER(M$6:M$219),M$6:M$219)))</f>
        <v>0.3215562563623226</v>
      </c>
      <c r="AK39">
        <f t="array" ref="AK39">(N39-MIN(IF(ISNUMBER(N$6:N$219),N$6:N$219)))/(MAX(IF(ISNUMBER(N$6:N$219),N$6:N$219))-MIN(IF(ISNUMBER(N$6:N$219),N$6:N$219)))</f>
        <v>0.30586817190298377</v>
      </c>
      <c r="AL39">
        <f t="array" ref="AL39">(O39-MIN(IF(ISNUMBER(O$6:O$219),O$6:O$219)))/(MAX(IF(ISNUMBER(O$6:O$219),O$6:O$219))-MIN(IF(ISNUMBER(O$6:O$219),O$6:O$219)))</f>
        <v>0.3124550162245156</v>
      </c>
      <c r="AM39">
        <f t="array" ref="AM39">(P39-MIN(IF(ISNUMBER(P$6:P$219),P$6:P$219)))/(MAX(IF(ISNUMBER(P$6:P$219),P$6:P$219))-MIN(IF(ISNUMBER(P$6:P$219),P$6:P$219)))</f>
        <v>0.30886491581114711</v>
      </c>
      <c r="AN39">
        <f t="array" ref="AN39">(Q39-MIN(IF(ISNUMBER(Q$6:Q$219),Q$6:Q$219)))/(MAX(IF(ISNUMBER(Q$6:Q$219),Q$6:Q$219))-MIN(IF(ISNUMBER(Q$6:Q$219),Q$6:Q$219)))</f>
        <v>0.30448909176570477</v>
      </c>
      <c r="AO39">
        <f t="array" ref="AO39">(R39-MIN(IF(ISNUMBER(R$6:R$219),R$6:R$219)))/(MAX(IF(ISNUMBER(R$6:R$219),R$6:R$219))-MIN(IF(ISNUMBER(R$6:R$219),R$6:R$219)))</f>
        <v>0.33343521268387638</v>
      </c>
      <c r="AP39">
        <f t="array" ref="AP39">(S39-MIN(IF(ISNUMBER(S$6:S$219),S$6:S$219)))/(MAX(IF(ISNUMBER(S$6:S$219),S$6:S$219))-MIN(IF(ISNUMBER(S$6:S$219),S$6:S$219)))</f>
        <v>0.32695807466982868</v>
      </c>
      <c r="AQ39">
        <f t="array" ref="AQ39">(T39-MIN(IF(ISNUMBER(T$6:T$219),T$6:T$219)))/(MAX(IF(ISNUMBER(T$6:T$219),T$6:T$219))-MIN(IF(ISNUMBER(T$6:T$219),T$6:T$219)))</f>
        <v>0.29912829647964218</v>
      </c>
      <c r="AR39">
        <f t="array" ref="AR39">(U39-MIN(IF(ISNUMBER(U$6:U$219),U$6:U$219)))/(MAX(IF(ISNUMBER(U$6:U$219),U$6:U$219))-MIN(IF(ISNUMBER(U$6:U$219),U$6:U$219)))</f>
        <v>0.29562677304330065</v>
      </c>
      <c r="AS39">
        <f t="array" ref="AS39">(V39-MIN(IF(ISNUMBER(V$6:V$219),V$6:V$219)))/(MAX(IF(ISNUMBER(V$6:V$219),V$6:V$219))-MIN(IF(ISNUMBER(V$6:V$219),V$6:V$219)))</f>
        <v>0.27612969880229526</v>
      </c>
      <c r="AT39">
        <f t="array" ref="AT39">(W39-MIN(IF(ISNUMBER(W$6:W$219),W$6:W$219)))/(MAX(IF(ISNUMBER(W$6:W$219),W$6:W$219))-MIN(IF(ISNUMBER(W$6:W$219),W$6:W$219)))</f>
        <v>0.25764293937379157</v>
      </c>
      <c r="AU39">
        <f t="array" ref="AU39">(X39-MIN(IF(ISNUMBER(X$6:X$219),X$6:X$219)))/(MAX(IF(ISNUMBER(X$6:X$219),X$6:X$219))-MIN(IF(ISNUMBER(X$6:X$219),X$6:X$219)))</f>
        <v>0.24307226162376569</v>
      </c>
      <c r="AW39">
        <f t="shared" si="3"/>
        <v>-0.94434165954589844</v>
      </c>
      <c r="AX39">
        <f t="shared" si="4"/>
        <v>-0.95407813787460327</v>
      </c>
      <c r="AY39">
        <f t="shared" si="5"/>
        <v>-1.0301258563995361</v>
      </c>
      <c r="AZ39">
        <f t="shared" si="6"/>
        <v>-1.050992488861084</v>
      </c>
      <c r="BA39">
        <f t="shared" si="7"/>
        <v>-1.1328675746917725</v>
      </c>
      <c r="BB39">
        <f t="shared" si="8"/>
        <v>-1.2123731374740601</v>
      </c>
      <c r="BC39">
        <f t="shared" si="9"/>
        <v>-1.214585542678833</v>
      </c>
      <c r="BE39">
        <f t="shared" si="10"/>
        <v>1</v>
      </c>
      <c r="BF39">
        <f t="shared" si="11"/>
        <v>1</v>
      </c>
      <c r="BG39">
        <f t="shared" si="12"/>
        <v>1</v>
      </c>
      <c r="BH39">
        <f t="shared" si="13"/>
        <v>1</v>
      </c>
      <c r="BI39">
        <f t="shared" si="14"/>
        <v>1</v>
      </c>
      <c r="BJ39">
        <f t="shared" si="15"/>
        <v>1</v>
      </c>
      <c r="BK39">
        <f t="shared" si="16"/>
        <v>1</v>
      </c>
      <c r="BM39">
        <f t="shared" si="17"/>
        <v>7</v>
      </c>
      <c r="BN39">
        <f t="shared" si="18"/>
        <v>1</v>
      </c>
    </row>
    <row r="40" spans="1:66" x14ac:dyDescent="0.25">
      <c r="A40" t="s">
        <v>267</v>
      </c>
      <c r="B40" t="s">
        <v>34</v>
      </c>
      <c r="C40" s="18">
        <v>1.5663357973098755</v>
      </c>
      <c r="D40" s="18">
        <v>1.5514129400253296</v>
      </c>
      <c r="E40" s="18">
        <v>1.5319653749465942</v>
      </c>
      <c r="F40" s="18">
        <v>1.4990538358688354</v>
      </c>
      <c r="G40" s="18">
        <v>1.5475567579269409</v>
      </c>
      <c r="H40" s="18">
        <v>1.6684545278549194</v>
      </c>
      <c r="I40" s="18">
        <v>1.506879448890686</v>
      </c>
      <c r="J40" s="18">
        <v>1.4155948162078857</v>
      </c>
      <c r="K40" s="18">
        <v>1.3846715688705444</v>
      </c>
      <c r="L40" s="18">
        <v>1.4075285196304321</v>
      </c>
      <c r="M40" s="18">
        <v>1.4018456935882568</v>
      </c>
      <c r="N40" s="18">
        <v>1.3525964021682739</v>
      </c>
      <c r="O40" s="18">
        <v>1.3801445960998535</v>
      </c>
      <c r="P40" s="18">
        <v>1.4375053644180298</v>
      </c>
      <c r="Q40" s="18">
        <v>1.4534866809844971</v>
      </c>
      <c r="R40" s="18">
        <v>1.4123599529266357</v>
      </c>
      <c r="S40" s="18">
        <v>1.4671263694763184</v>
      </c>
      <c r="T40" s="18">
        <v>1.4451552629470825</v>
      </c>
      <c r="U40" s="18">
        <v>1.4777238368988037</v>
      </c>
      <c r="V40" s="18">
        <v>1.4901463985443115</v>
      </c>
      <c r="W40" s="18">
        <v>1.4319146871566772</v>
      </c>
      <c r="X40" s="18">
        <v>1.47617506980896</v>
      </c>
      <c r="Z40" s="28">
        <f t="shared" si="2"/>
        <v>0.98237063308364037</v>
      </c>
      <c r="AA40">
        <f t="array" ref="AA40">(D40-MIN(IF(ISNUMBER(D$6:D$219),D$6:D$219)))/(MAX(IF(ISNUMBER(D$6:D$219),D$6:D$219))-MIN(IF(ISNUMBER(D$6:D$219),D$6:D$219)))</f>
        <v>0.98657730247149988</v>
      </c>
      <c r="AB40">
        <f t="array" ref="AB40">(E40-MIN(IF(ISNUMBER(E$6:E$219),E$6:E$219)))/(MAX(IF(ISNUMBER(E$6:E$219),E$6:E$219))-MIN(IF(ISNUMBER(E$6:E$219),E$6:E$219)))</f>
        <v>0.96134479726122046</v>
      </c>
      <c r="AC40">
        <f t="array" ref="AC40">(F40-MIN(IF(ISNUMBER(F$6:F$219),F$6:F$219)))/(MAX(IF(ISNUMBER(F$6:F$219),F$6:F$219))-MIN(IF(ISNUMBER(F$6:F$219),F$6:F$219)))</f>
        <v>0.9799777980684834</v>
      </c>
      <c r="AD40">
        <f t="array" ref="AD40">(G40-MIN(IF(ISNUMBER(G$6:G$219),G$6:G$219)))/(MAX(IF(ISNUMBER(G$6:G$219),G$6:G$219))-MIN(IF(ISNUMBER(G$6:G$219),G$6:G$219)))</f>
        <v>0.9835363381357014</v>
      </c>
      <c r="AE40">
        <f t="array" ref="AE40">(H40-MIN(IF(ISNUMBER(H$6:H$219),H$6:H$219)))/(MAX(IF(ISNUMBER(H$6:H$219),H$6:H$219))-MIN(IF(ISNUMBER(H$6:H$219),H$6:H$219)))</f>
        <v>0.96622087948706914</v>
      </c>
      <c r="AF40">
        <f t="array" ref="AF40">(I40-MIN(IF(ISNUMBER(I$6:I$219),I$6:I$219)))/(MAX(IF(ISNUMBER(I$6:I$219),I$6:I$219))-MIN(IF(ISNUMBER(I$6:I$219),I$6:I$219)))</f>
        <v>0.94069843539815057</v>
      </c>
      <c r="AG40">
        <f t="array" ref="AG40">(J40-MIN(IF(ISNUMBER(J$6:J$219),J$6:J$219)))/(MAX(IF(ISNUMBER(J$6:J$219),J$6:J$219))-MIN(IF(ISNUMBER(J$6:J$219),J$6:J$219)))</f>
        <v>0.9598352304590082</v>
      </c>
      <c r="AH40">
        <f t="array" ref="AH40">(K40-MIN(IF(ISNUMBER(K$6:K$219),K$6:K$219)))/(MAX(IF(ISNUMBER(K$6:K$219),K$6:K$219))-MIN(IF(ISNUMBER(K$6:K$219),K$6:K$219)))</f>
        <v>0.95638712558449657</v>
      </c>
      <c r="AI40">
        <f t="array" ref="AI40">(L40-MIN(IF(ISNUMBER(L$6:L$219),L$6:L$219)))/(MAX(IF(ISNUMBER(L$6:L$219),L$6:L$219))-MIN(IF(ISNUMBER(L$6:L$219),L$6:L$219)))</f>
        <v>0.96277256064380656</v>
      </c>
      <c r="AJ40">
        <f t="array" ref="AJ40">(M40-MIN(IF(ISNUMBER(M$6:M$219),M$6:M$219)))/(MAX(IF(ISNUMBER(M$6:M$219),M$6:M$219))-MIN(IF(ISNUMBER(M$6:M$219),M$6:M$219)))</f>
        <v>0.9599443686675142</v>
      </c>
      <c r="AK40">
        <f t="array" ref="AK40">(N40-MIN(IF(ISNUMBER(N$6:N$219),N$6:N$219)))/(MAX(IF(ISNUMBER(N$6:N$219),N$6:N$219))-MIN(IF(ISNUMBER(N$6:N$219),N$6:N$219)))</f>
        <v>0.93656312226117766</v>
      </c>
      <c r="AL40">
        <f t="array" ref="AL40">(O40-MIN(IF(ISNUMBER(O$6:O$219),O$6:O$219)))/(MAX(IF(ISNUMBER(O$6:O$219),O$6:O$219))-MIN(IF(ISNUMBER(O$6:O$219),O$6:O$219)))</f>
        <v>0.93634738369091786</v>
      </c>
      <c r="AM40">
        <f t="array" ref="AM40">(P40-MIN(IF(ISNUMBER(P$6:P$219),P$6:P$219)))/(MAX(IF(ISNUMBER(P$6:P$219),P$6:P$219))-MIN(IF(ISNUMBER(P$6:P$219),P$6:P$219)))</f>
        <v>0.9269445318189633</v>
      </c>
      <c r="AN40">
        <f t="array" ref="AN40">(Q40-MIN(IF(ISNUMBER(Q$6:Q$219),Q$6:Q$219)))/(MAX(IF(ISNUMBER(Q$6:Q$219),Q$6:Q$219))-MIN(IF(ISNUMBER(Q$6:Q$219),Q$6:Q$219)))</f>
        <v>0.92869406196881987</v>
      </c>
      <c r="AO40">
        <f t="array" ref="AO40">(R40-MIN(IF(ISNUMBER(R$6:R$219),R$6:R$219)))/(MAX(IF(ISNUMBER(R$6:R$219),R$6:R$219))-MIN(IF(ISNUMBER(R$6:R$219),R$6:R$219)))</f>
        <v>0.9310905002433314</v>
      </c>
      <c r="AP40">
        <f t="array" ref="AP40">(S40-MIN(IF(ISNUMBER(S$6:S$219),S$6:S$219)))/(MAX(IF(ISNUMBER(S$6:S$219),S$6:S$219))-MIN(IF(ISNUMBER(S$6:S$219),S$6:S$219)))</f>
        <v>0.94375509181970452</v>
      </c>
      <c r="AQ40">
        <f t="array" ref="AQ40">(T40-MIN(IF(ISNUMBER(T$6:T$219),T$6:T$219)))/(MAX(IF(ISNUMBER(T$6:T$219),T$6:T$219))-MIN(IF(ISNUMBER(T$6:T$219),T$6:T$219)))</f>
        <v>0.9428509646773755</v>
      </c>
      <c r="AR40">
        <f t="array" ref="AR40">(U40-MIN(IF(ISNUMBER(U$6:U$219),U$6:U$219)))/(MAX(IF(ISNUMBER(U$6:U$219),U$6:U$219))-MIN(IF(ISNUMBER(U$6:U$219),U$6:U$219)))</f>
        <v>0.94440563224100682</v>
      </c>
      <c r="AS40">
        <f t="array" ref="AS40">(V40-MIN(IF(ISNUMBER(V$6:V$219),V$6:V$219)))/(MAX(IF(ISNUMBER(V$6:V$219),V$6:V$219))-MIN(IF(ISNUMBER(V$6:V$219),V$6:V$219)))</f>
        <v>0.94726539052045644</v>
      </c>
      <c r="AT40">
        <f t="array" ref="AT40">(W40-MIN(IF(ISNUMBER(W$6:W$219),W$6:W$219)))/(MAX(IF(ISNUMBER(W$6:W$219),W$6:W$219))-MIN(IF(ISNUMBER(W$6:W$219),W$6:W$219)))</f>
        <v>0.94217665294372965</v>
      </c>
      <c r="AU40">
        <f t="array" ref="AU40">(X40-MIN(IF(ISNUMBER(X$6:X$219),X$6:X$219)))/(MAX(IF(ISNUMBER(X$6:X$219),X$6:X$219))-MIN(IF(ISNUMBER(X$6:X$219),X$6:X$219)))</f>
        <v>0.93590705910902716</v>
      </c>
      <c r="AW40">
        <f t="shared" si="3"/>
        <v>1.4123599529266357</v>
      </c>
      <c r="AX40">
        <f t="shared" si="4"/>
        <v>1.4671263694763184</v>
      </c>
      <c r="AY40">
        <f t="shared" si="5"/>
        <v>1.4451552629470825</v>
      </c>
      <c r="AZ40">
        <f t="shared" si="6"/>
        <v>1.4777238368988037</v>
      </c>
      <c r="BA40">
        <f t="shared" si="7"/>
        <v>1.4901463985443115</v>
      </c>
      <c r="BB40">
        <f t="shared" si="8"/>
        <v>1.4319146871566772</v>
      </c>
      <c r="BC40">
        <f t="shared" si="9"/>
        <v>1.47617506980896</v>
      </c>
      <c r="BE40">
        <f t="shared" si="10"/>
        <v>1</v>
      </c>
      <c r="BF40">
        <f t="shared" si="11"/>
        <v>1</v>
      </c>
      <c r="BG40">
        <f t="shared" si="12"/>
        <v>1</v>
      </c>
      <c r="BH40">
        <f t="shared" si="13"/>
        <v>1</v>
      </c>
      <c r="BI40">
        <f t="shared" si="14"/>
        <v>1</v>
      </c>
      <c r="BJ40">
        <f t="shared" si="15"/>
        <v>1</v>
      </c>
      <c r="BK40">
        <f t="shared" si="16"/>
        <v>1</v>
      </c>
      <c r="BM40">
        <f t="shared" si="17"/>
        <v>7</v>
      </c>
      <c r="BN40">
        <f t="shared" si="18"/>
        <v>1</v>
      </c>
    </row>
    <row r="41" spans="1:66" x14ac:dyDescent="0.25">
      <c r="A41" t="s">
        <v>277</v>
      </c>
      <c r="B41" t="s">
        <v>44</v>
      </c>
      <c r="C41" s="18">
        <v>0.93757617473602295</v>
      </c>
      <c r="D41" s="18">
        <v>0.93450403213500977</v>
      </c>
      <c r="E41" s="18">
        <v>0.80398160219192505</v>
      </c>
      <c r="F41" s="18">
        <v>0.69144135713577271</v>
      </c>
      <c r="G41" s="18">
        <v>0.59484726190567017</v>
      </c>
      <c r="H41" s="18">
        <v>0.64941316843032837</v>
      </c>
      <c r="I41" s="18">
        <v>0.44159737229347229</v>
      </c>
      <c r="J41" s="18">
        <v>0.78289586305618286</v>
      </c>
      <c r="K41" s="18">
        <v>0.86332976818084717</v>
      </c>
      <c r="L41" s="18">
        <v>0.93776297569274902</v>
      </c>
      <c r="M41" s="18">
        <v>0.89108115434646606</v>
      </c>
      <c r="N41" s="18">
        <v>0.89467757940292358</v>
      </c>
      <c r="O41" s="18">
        <v>0.97009629011154175</v>
      </c>
      <c r="P41" s="18">
        <v>0.93871963024139404</v>
      </c>
      <c r="Q41" s="18">
        <v>0.91602444648742676</v>
      </c>
      <c r="R41" s="18">
        <v>0.95697271823883057</v>
      </c>
      <c r="S41" s="18">
        <v>0.94387370347976685</v>
      </c>
      <c r="T41" s="18">
        <v>0.97916257381439209</v>
      </c>
      <c r="U41" s="18">
        <v>0.96814811229705811</v>
      </c>
      <c r="V41" s="18">
        <v>0.96613353490829468</v>
      </c>
      <c r="W41" s="18">
        <v>0.94072842597961426</v>
      </c>
      <c r="X41" s="18">
        <v>0.91758203506469727</v>
      </c>
      <c r="Z41" s="28">
        <f t="shared" si="2"/>
        <v>0.80704301764575481</v>
      </c>
      <c r="AA41">
        <f t="array" ref="AA41">(D41-MIN(IF(ISNUMBER(D$6:D$219),D$6:D$219)))/(MAX(IF(ISNUMBER(D$6:D$219),D$6:D$219))-MIN(IF(ISNUMBER(D$6:D$219),D$6:D$219)))</f>
        <v>0.81840583084637586</v>
      </c>
      <c r="AB41">
        <f t="array" ref="AB41">(E41-MIN(IF(ISNUMBER(E$6:E$219),E$6:E$219)))/(MAX(IF(ISNUMBER(E$6:E$219),E$6:E$219))-MIN(IF(ISNUMBER(E$6:E$219),E$6:E$219)))</f>
        <v>0.76954321743773357</v>
      </c>
      <c r="AC41">
        <f t="array" ref="AC41">(F41-MIN(IF(ISNUMBER(F$6:F$219),F$6:F$219)))/(MAX(IF(ISNUMBER(F$6:F$219),F$6:F$219))-MIN(IF(ISNUMBER(F$6:F$219),F$6:F$219)))</f>
        <v>0.7622412412769517</v>
      </c>
      <c r="AD41">
        <f t="array" ref="AD41">(G41-MIN(IF(ISNUMBER(G$6:G$219),G$6:G$219)))/(MAX(IF(ISNUMBER(G$6:G$219),G$6:G$219))-MIN(IF(ISNUMBER(G$6:G$219),G$6:G$219)))</f>
        <v>0.73281070922175384</v>
      </c>
      <c r="AE41">
        <f t="array" ref="AE41">(H41-MIN(IF(ISNUMBER(H$6:H$219),H$6:H$219)))/(MAX(IF(ISNUMBER(H$6:H$219),H$6:H$219))-MIN(IF(ISNUMBER(H$6:H$219),H$6:H$219)))</f>
        <v>0.7065027852052348</v>
      </c>
      <c r="AF41">
        <f t="array" ref="AF41">(I41-MIN(IF(ISNUMBER(I$6:I$219),I$6:I$219)))/(MAX(IF(ISNUMBER(I$6:I$219),I$6:I$219))-MIN(IF(ISNUMBER(I$6:I$219),I$6:I$219)))</f>
        <v>0.66925492893551275</v>
      </c>
      <c r="AG41">
        <f t="array" ref="AG41">(J41-MIN(IF(ISNUMBER(J$6:J$219),J$6:J$219)))/(MAX(IF(ISNUMBER(J$6:J$219),J$6:J$219))-MIN(IF(ISNUMBER(J$6:J$219),J$6:J$219)))</f>
        <v>0.79697966591228397</v>
      </c>
      <c r="AH41">
        <f t="array" ref="AH41">(K41-MIN(IF(ISNUMBER(K$6:K$219),K$6:K$219)))/(MAX(IF(ISNUMBER(K$6:K$219),K$6:K$219))-MIN(IF(ISNUMBER(K$6:K$219),K$6:K$219)))</f>
        <v>0.81873884466307023</v>
      </c>
      <c r="AI41">
        <f t="array" ref="AI41">(L41-MIN(IF(ISNUMBER(L$6:L$219),L$6:L$219)))/(MAX(IF(ISNUMBER(L$6:L$219),L$6:L$219))-MIN(IF(ISNUMBER(L$6:L$219),L$6:L$219)))</f>
        <v>0.83831096563755825</v>
      </c>
      <c r="AJ41">
        <f t="array" ref="AJ41">(M41-MIN(IF(ISNUMBER(M$6:M$219),M$6:M$219)))/(MAX(IF(ISNUMBER(M$6:M$219),M$6:M$219))-MIN(IF(ISNUMBER(M$6:M$219),M$6:M$219)))</f>
        <v>0.82643130523854647</v>
      </c>
      <c r="AK41">
        <f t="array" ref="AK41">(N41-MIN(IF(ISNUMBER(N$6:N$219),N$6:N$219)))/(MAX(IF(ISNUMBER(N$6:N$219),N$6:N$219))-MIN(IF(ISNUMBER(N$6:N$219),N$6:N$219)))</f>
        <v>0.81676958819051337</v>
      </c>
      <c r="AL41">
        <f t="array" ref="AL41">(O41-MIN(IF(ISNUMBER(O$6:O$219),O$6:O$219)))/(MAX(IF(ISNUMBER(O$6:O$219),O$6:O$219))-MIN(IF(ISNUMBER(O$6:O$219),O$6:O$219)))</f>
        <v>0.83033916618717873</v>
      </c>
      <c r="AM41">
        <f t="array" ref="AM41">(P41-MIN(IF(ISNUMBER(P$6:P$219),P$6:P$219)))/(MAX(IF(ISNUMBER(P$6:P$219),P$6:P$219))-MIN(IF(ISNUMBER(P$6:P$219),P$6:P$219)))</f>
        <v>0.80157712188394814</v>
      </c>
      <c r="AN41">
        <f t="array" ref="AN41">(Q41-MIN(IF(ISNUMBER(Q$6:Q$219),Q$6:Q$219)))/(MAX(IF(ISNUMBER(Q$6:Q$219),Q$6:Q$219))-MIN(IF(ISNUMBER(Q$6:Q$219),Q$6:Q$219)))</f>
        <v>0.79398121090734985</v>
      </c>
      <c r="AO41">
        <f t="array" ref="AO41">(R41-MIN(IF(ISNUMBER(R$6:R$219),R$6:R$219)))/(MAX(IF(ISNUMBER(R$6:R$219),R$6:R$219))-MIN(IF(ISNUMBER(R$6:R$219),R$6:R$219)))</f>
        <v>0.81560511708839578</v>
      </c>
      <c r="AP41">
        <f t="array" ref="AP41">(S41-MIN(IF(ISNUMBER(S$6:S$219),S$6:S$219)))/(MAX(IF(ISNUMBER(S$6:S$219),S$6:S$219))-MIN(IF(ISNUMBER(S$6:S$219),S$6:S$219)))</f>
        <v>0.81045751921791354</v>
      </c>
      <c r="AQ41">
        <f t="array" ref="AQ41">(T41-MIN(IF(ISNUMBER(T$6:T$219),T$6:T$219)))/(MAX(IF(ISNUMBER(T$6:T$219),T$6:T$219))-MIN(IF(ISNUMBER(T$6:T$219),T$6:T$219)))</f>
        <v>0.82166470633096456</v>
      </c>
      <c r="AR41">
        <f t="array" ref="AR41">(U41-MIN(IF(ISNUMBER(U$6:U$219),U$6:U$219)))/(MAX(IF(ISNUMBER(U$6:U$219),U$6:U$219))-MIN(IF(ISNUMBER(U$6:U$219),U$6:U$219)))</f>
        <v>0.81366658732950692</v>
      </c>
      <c r="AS41">
        <f t="array" ref="AS41">(V41-MIN(IF(ISNUMBER(V$6:V$219),V$6:V$219)))/(MAX(IF(ISNUMBER(V$6:V$219),V$6:V$219))-MIN(IF(ISNUMBER(V$6:V$219),V$6:V$219)))</f>
        <v>0.81318919447500004</v>
      </c>
      <c r="AT41">
        <f t="array" ref="AT41">(W41-MIN(IF(ISNUMBER(W$6:W$219),W$6:W$219)))/(MAX(IF(ISNUMBER(W$6:W$219),W$6:W$219))-MIN(IF(ISNUMBER(W$6:W$219),W$6:W$219)))</f>
        <v>0.81502197927842168</v>
      </c>
      <c r="AU41">
        <f t="array" ref="AU41">(X41-MIN(IF(ISNUMBER(X$6:X$219),X$6:X$219)))/(MAX(IF(ISNUMBER(X$6:X$219),X$6:X$219))-MIN(IF(ISNUMBER(X$6:X$219),X$6:X$219)))</f>
        <v>0.79207683864734912</v>
      </c>
      <c r="AW41">
        <f t="shared" si="3"/>
        <v>0.95697271823883057</v>
      </c>
      <c r="AX41">
        <f t="shared" si="4"/>
        <v>0.94387370347976685</v>
      </c>
      <c r="AY41">
        <f t="shared" si="5"/>
        <v>0.97916257381439209</v>
      </c>
      <c r="AZ41">
        <f t="shared" si="6"/>
        <v>0.96814811229705811</v>
      </c>
      <c r="BA41">
        <f t="shared" si="7"/>
        <v>0.96613353490829468</v>
      </c>
      <c r="BB41">
        <f t="shared" si="8"/>
        <v>0.94072842597961426</v>
      </c>
      <c r="BC41">
        <f t="shared" si="9"/>
        <v>0.91758203506469727</v>
      </c>
      <c r="BE41">
        <f t="shared" si="10"/>
        <v>1</v>
      </c>
      <c r="BF41">
        <f t="shared" si="11"/>
        <v>1</v>
      </c>
      <c r="BG41">
        <f t="shared" si="12"/>
        <v>1</v>
      </c>
      <c r="BH41">
        <f t="shared" si="13"/>
        <v>1</v>
      </c>
      <c r="BI41">
        <f t="shared" si="14"/>
        <v>1</v>
      </c>
      <c r="BJ41">
        <f t="shared" si="15"/>
        <v>1</v>
      </c>
      <c r="BK41">
        <f t="shared" si="16"/>
        <v>1</v>
      </c>
      <c r="BM41">
        <f t="shared" si="17"/>
        <v>7</v>
      </c>
      <c r="BN41">
        <f t="shared" si="18"/>
        <v>1</v>
      </c>
    </row>
    <row r="42" spans="1:66" x14ac:dyDescent="0.25">
      <c r="A42" t="s">
        <v>280</v>
      </c>
      <c r="B42" t="s">
        <v>47</v>
      </c>
      <c r="C42" s="18">
        <v>1.6206182241439819</v>
      </c>
      <c r="D42" s="18">
        <v>1.6006518602371216</v>
      </c>
      <c r="E42" s="18">
        <v>1.5912036895751953</v>
      </c>
      <c r="F42" s="18">
        <v>1.5733187198638916</v>
      </c>
      <c r="G42" s="18">
        <v>0.96329760551452637</v>
      </c>
      <c r="H42" s="18">
        <v>0.87779748439788818</v>
      </c>
      <c r="I42" s="18">
        <v>0.9037812352180481</v>
      </c>
      <c r="J42" s="18">
        <v>0.78286832571029663</v>
      </c>
      <c r="K42" s="18">
        <v>0.74471700191497803</v>
      </c>
      <c r="L42" s="18">
        <v>0.74617540836334229</v>
      </c>
      <c r="M42" s="18">
        <v>0.55897635221481323</v>
      </c>
      <c r="N42" s="18">
        <v>0.57767081260681152</v>
      </c>
      <c r="O42" s="18">
        <v>0.57987004518508911</v>
      </c>
      <c r="P42" s="18">
        <v>0.57421499490737915</v>
      </c>
      <c r="Q42" s="18">
        <v>0.54893481731414795</v>
      </c>
      <c r="R42" s="18">
        <v>0.47313466668128967</v>
      </c>
      <c r="S42" s="18">
        <v>0.46916043758392334</v>
      </c>
      <c r="T42" s="18">
        <v>0.47493934631347656</v>
      </c>
      <c r="U42" s="18">
        <v>0.4854789674282074</v>
      </c>
      <c r="V42" s="18">
        <v>0.46329575777053833</v>
      </c>
      <c r="W42" s="18">
        <v>0.46974951028823853</v>
      </c>
      <c r="X42" s="18">
        <v>0.50093847513198853</v>
      </c>
      <c r="Z42" s="28">
        <f t="shared" si="2"/>
        <v>0.99750711468219833</v>
      </c>
      <c r="AA42">
        <f t="array" ref="AA42">(D42-MIN(IF(ISNUMBER(D$6:D$219),D$6:D$219)))/(MAX(IF(ISNUMBER(D$6:D$219),D$6:D$219))-MIN(IF(ISNUMBER(D$6:D$219),D$6:D$219)))</f>
        <v>1</v>
      </c>
      <c r="AB42">
        <f t="array" ref="AB42">(E42-MIN(IF(ISNUMBER(E$6:E$219),E$6:E$219)))/(MAX(IF(ISNUMBER(E$6:E$219),E$6:E$219))-MIN(IF(ISNUMBER(E$6:E$219),E$6:E$219)))</f>
        <v>0.97695229121517635</v>
      </c>
      <c r="AC42">
        <f t="array" ref="AC42">(F42-MIN(IF(ISNUMBER(F$6:F$219),F$6:F$219)))/(MAX(IF(ISNUMBER(F$6:F$219),F$6:F$219))-MIN(IF(ISNUMBER(F$6:F$219),F$6:F$219)))</f>
        <v>1</v>
      </c>
      <c r="AD42">
        <f t="array" ref="AD42">(G42-MIN(IF(ISNUMBER(G$6:G$219),G$6:G$219)))/(MAX(IF(ISNUMBER(G$6:G$219),G$6:G$219))-MIN(IF(ISNUMBER(G$6:G$219),G$6:G$219)))</f>
        <v>0.82977620028769783</v>
      </c>
      <c r="AE42">
        <f t="array" ref="AE42">(H42-MIN(IF(ISNUMBER(H$6:H$219),H$6:H$219)))/(MAX(IF(ISNUMBER(H$6:H$219),H$6:H$219))-MIN(IF(ISNUMBER(H$6:H$219),H$6:H$219)))</f>
        <v>0.7647099803876245</v>
      </c>
      <c r="AF42">
        <f t="array" ref="AF42">(I42-MIN(IF(ISNUMBER(I$6:I$219),I$6:I$219)))/(MAX(IF(ISNUMBER(I$6:I$219),I$6:I$219))-MIN(IF(ISNUMBER(I$6:I$219),I$6:I$219)))</f>
        <v>0.78702355673730162</v>
      </c>
      <c r="AG42">
        <f t="array" ref="AG42">(J42-MIN(IF(ISNUMBER(J$6:J$219),J$6:J$219)))/(MAX(IF(ISNUMBER(J$6:J$219),J$6:J$219))-MIN(IF(ISNUMBER(J$6:J$219),J$6:J$219)))</f>
        <v>0.79697257784933073</v>
      </c>
      <c r="AH42">
        <f t="array" ref="AH42">(K42-MIN(IF(ISNUMBER(K$6:K$219),K$6:K$219)))/(MAX(IF(ISNUMBER(K$6:K$219),K$6:K$219))-MIN(IF(ISNUMBER(K$6:K$219),K$6:K$219)))</f>
        <v>0.78742187880644299</v>
      </c>
      <c r="AI42">
        <f t="array" ref="AI42">(L42-MIN(IF(ISNUMBER(L$6:L$219),L$6:L$219)))/(MAX(IF(ISNUMBER(L$6:L$219),L$6:L$219))-MIN(IF(ISNUMBER(L$6:L$219),L$6:L$219)))</f>
        <v>0.78755097584923062</v>
      </c>
      <c r="AJ42">
        <f t="array" ref="AJ42">(M42-MIN(IF(ISNUMBER(M$6:M$219),M$6:M$219)))/(MAX(IF(ISNUMBER(M$6:M$219),M$6:M$219))-MIN(IF(ISNUMBER(M$6:M$219),M$6:M$219)))</f>
        <v>0.73961962176128415</v>
      </c>
      <c r="AK42">
        <f t="array" ref="AK42">(N42-MIN(IF(ISNUMBER(N$6:N$219),N$6:N$219)))/(MAX(IF(ISNUMBER(N$6:N$219),N$6:N$219))-MIN(IF(ISNUMBER(N$6:N$219),N$6:N$219)))</f>
        <v>0.73383925418613727</v>
      </c>
      <c r="AL42">
        <f t="array" ref="AL42">(O42-MIN(IF(ISNUMBER(O$6:O$219),O$6:O$219)))/(MAX(IF(ISNUMBER(O$6:O$219),O$6:O$219))-MIN(IF(ISNUMBER(O$6:O$219),O$6:O$219)))</f>
        <v>0.72945547018427437</v>
      </c>
      <c r="AM42">
        <f t="array" ref="AM42">(P42-MIN(IF(ISNUMBER(P$6:P$219),P$6:P$219)))/(MAX(IF(ISNUMBER(P$6:P$219),P$6:P$219))-MIN(IF(ISNUMBER(P$6:P$219),P$6:P$219)))</f>
        <v>0.70996062423778672</v>
      </c>
      <c r="AN42">
        <f t="array" ref="AN42">(Q42-MIN(IF(ISNUMBER(Q$6:Q$219),Q$6:Q$219)))/(MAX(IF(ISNUMBER(Q$6:Q$219),Q$6:Q$219))-MIN(IF(ISNUMBER(Q$6:Q$219),Q$6:Q$219)))</f>
        <v>0.70197160099065592</v>
      </c>
      <c r="AO42">
        <f t="array" ref="AO42">(R42-MIN(IF(ISNUMBER(R$6:R$219),R$6:R$219)))/(MAX(IF(ISNUMBER(R$6:R$219),R$6:R$219))-MIN(IF(ISNUMBER(R$6:R$219),R$6:R$219)))</f>
        <v>0.69290465797832312</v>
      </c>
      <c r="AP42">
        <f t="array" ref="AP42">(S42-MIN(IF(ISNUMBER(S$6:S$219),S$6:S$219)))/(MAX(IF(ISNUMBER(S$6:S$219),S$6:S$219))-MIN(IF(ISNUMBER(S$6:S$219),S$6:S$219)))</f>
        <v>0.68952526193974117</v>
      </c>
      <c r="AQ42">
        <f t="array" ref="AQ42">(T42-MIN(IF(ISNUMBER(T$6:T$219),T$6:T$219)))/(MAX(IF(ISNUMBER(T$6:T$219),T$6:T$219))-MIN(IF(ISNUMBER(T$6:T$219),T$6:T$219)))</f>
        <v>0.69053619780024911</v>
      </c>
      <c r="AR42">
        <f t="array" ref="AR42">(U42-MIN(IF(ISNUMBER(U$6:U$219),U$6:U$219)))/(MAX(IF(ISNUMBER(U$6:U$219),U$6:U$219))-MIN(IF(ISNUMBER(U$6:U$219),U$6:U$219)))</f>
        <v>0.68983081580070804</v>
      </c>
      <c r="AS42">
        <f t="array" ref="AS42">(V42-MIN(IF(ISNUMBER(V$6:V$219),V$6:V$219)))/(MAX(IF(ISNUMBER(V$6:V$219),V$6:V$219))-MIN(IF(ISNUMBER(V$6:V$219),V$6:V$219)))</f>
        <v>0.68453094757857891</v>
      </c>
      <c r="AT42">
        <f t="array" ref="AT42">(W42-MIN(IF(ISNUMBER(W$6:W$219),W$6:W$219)))/(MAX(IF(ISNUMBER(W$6:W$219),W$6:W$219))-MIN(IF(ISNUMBER(W$6:W$219),W$6:W$219)))</f>
        <v>0.69309843405452687</v>
      </c>
      <c r="AU42">
        <f t="array" ref="AU42">(X42-MIN(IF(ISNUMBER(X$6:X$219),X$6:X$219)))/(MAX(IF(ISNUMBER(X$6:X$219),X$6:X$219))-MIN(IF(ISNUMBER(X$6:X$219),X$6:X$219)))</f>
        <v>0.68479670561365436</v>
      </c>
      <c r="AW42">
        <f t="shared" si="3"/>
        <v>0.47313466668128967</v>
      </c>
      <c r="AX42">
        <f t="shared" si="4"/>
        <v>0.46916043758392334</v>
      </c>
      <c r="AY42">
        <f t="shared" si="5"/>
        <v>0.47493934631347656</v>
      </c>
      <c r="AZ42">
        <f t="shared" si="6"/>
        <v>0.4854789674282074</v>
      </c>
      <c r="BA42">
        <f t="shared" si="7"/>
        <v>0.46329575777053833</v>
      </c>
      <c r="BB42">
        <f t="shared" si="8"/>
        <v>0.46974951028823853</v>
      </c>
      <c r="BC42">
        <f t="shared" si="9"/>
        <v>0.50093847513198853</v>
      </c>
      <c r="BE42">
        <f t="shared" si="10"/>
        <v>1</v>
      </c>
      <c r="BF42">
        <f t="shared" si="11"/>
        <v>1</v>
      </c>
      <c r="BG42">
        <f t="shared" si="12"/>
        <v>1</v>
      </c>
      <c r="BH42">
        <f t="shared" si="13"/>
        <v>1</v>
      </c>
      <c r="BI42">
        <f t="shared" si="14"/>
        <v>1</v>
      </c>
      <c r="BJ42">
        <f t="shared" si="15"/>
        <v>1</v>
      </c>
      <c r="BK42">
        <f t="shared" si="16"/>
        <v>1</v>
      </c>
      <c r="BM42">
        <f t="shared" si="17"/>
        <v>7</v>
      </c>
      <c r="BN42">
        <f t="shared" si="18"/>
        <v>1</v>
      </c>
    </row>
    <row r="43" spans="1:66" x14ac:dyDescent="0.25">
      <c r="A43" t="s">
        <v>266</v>
      </c>
      <c r="B43" t="s">
        <v>33</v>
      </c>
      <c r="C43" s="18">
        <v>-0.82754069566726685</v>
      </c>
      <c r="D43" s="18">
        <v>-0.68177735805511475</v>
      </c>
      <c r="E43" s="18">
        <v>-0.67060869932174683</v>
      </c>
      <c r="F43" s="18">
        <v>-1.0034657716751099</v>
      </c>
      <c r="G43" s="18">
        <v>-1.248254656791687</v>
      </c>
      <c r="H43" s="18">
        <v>-1.3093591928482056</v>
      </c>
      <c r="I43" s="18">
        <v>-0.99437552690505981</v>
      </c>
      <c r="J43" s="18">
        <v>-1.0147936344146729</v>
      </c>
      <c r="K43" s="18">
        <v>-1.0832873582839966</v>
      </c>
      <c r="L43" s="18">
        <v>-0.98807770013809204</v>
      </c>
      <c r="M43" s="18">
        <v>-1.0034730434417725</v>
      </c>
      <c r="N43" s="18">
        <v>-1.1042181253433228</v>
      </c>
      <c r="O43" s="18">
        <v>-1.0874983072280884</v>
      </c>
      <c r="P43" s="18">
        <v>-1.2411350011825562</v>
      </c>
      <c r="Q43" s="18">
        <v>-1.4746873378753662</v>
      </c>
      <c r="R43" s="18">
        <v>-1.3916232585906982</v>
      </c>
      <c r="S43" s="18">
        <v>-1.2255207300186157</v>
      </c>
      <c r="T43" s="18">
        <v>-1.0823072195053101</v>
      </c>
      <c r="U43" s="18">
        <v>-1.1078153848648071</v>
      </c>
      <c r="V43" s="18">
        <v>-1.2083603143692017</v>
      </c>
      <c r="W43" s="18">
        <v>-1.2193750143051147</v>
      </c>
      <c r="X43" s="18">
        <v>-1.2731283903121948</v>
      </c>
      <c r="Z43" s="28">
        <f t="shared" si="2"/>
        <v>0.31484580785968574</v>
      </c>
      <c r="AA43">
        <f t="array" ref="AA43">(D43-MIN(IF(ISNUMBER(D$6:D$219),D$6:D$219)))/(MAX(IF(ISNUMBER(D$6:D$219),D$6:D$219))-MIN(IF(ISNUMBER(D$6:D$219),D$6:D$219)))</f>
        <v>0.3778020132128978</v>
      </c>
      <c r="AB43">
        <f t="array" ref="AB43">(E43-MIN(IF(ISNUMBER(E$6:E$219),E$6:E$219)))/(MAX(IF(ISNUMBER(E$6:E$219),E$6:E$219))-MIN(IF(ISNUMBER(E$6:E$219),E$6:E$219)))</f>
        <v>0.38103352806306728</v>
      </c>
      <c r="AC43">
        <f t="array" ref="AC43">(F43-MIN(IF(ISNUMBER(F$6:F$219),F$6:F$219)))/(MAX(IF(ISNUMBER(F$6:F$219),F$6:F$219))-MIN(IF(ISNUMBER(F$6:F$219),F$6:F$219)))</f>
        <v>0.30528539670204258</v>
      </c>
      <c r="AD43">
        <f t="array" ref="AD43">(G43-MIN(IF(ISNUMBER(G$6:G$219),G$6:G$219)))/(MAX(IF(ISNUMBER(G$6:G$219),G$6:G$219))-MIN(IF(ISNUMBER(G$6:G$219),G$6:G$219)))</f>
        <v>0.24775950563053778</v>
      </c>
      <c r="AE43">
        <f t="array" ref="AE43">(H43-MIN(IF(ISNUMBER(H$6:H$219),H$6:H$219)))/(MAX(IF(ISNUMBER(H$6:H$219),H$6:H$219))-MIN(IF(ISNUMBER(H$6:H$219),H$6:H$219)))</f>
        <v>0.2072800401240667</v>
      </c>
      <c r="AF43">
        <f t="array" ref="AF43">(I43-MIN(IF(ISNUMBER(I$6:I$219),I$6:I$219)))/(MAX(IF(ISNUMBER(I$6:I$219),I$6:I$219))-MIN(IF(ISNUMBER(I$6:I$219),I$6:I$219)))</f>
        <v>0.30335604871700278</v>
      </c>
      <c r="AG43">
        <f t="array" ref="AG43">(J43-MIN(IF(ISNUMBER(J$6:J$219),J$6:J$219)))/(MAX(IF(ISNUMBER(J$6:J$219),J$6:J$219))-MIN(IF(ISNUMBER(J$6:J$219),J$6:J$219)))</f>
        <v>0.33425764538108066</v>
      </c>
      <c r="AH43">
        <f t="array" ref="AH43">(K43-MIN(IF(ISNUMBER(K$6:K$219),K$6:K$219)))/(MAX(IF(ISNUMBER(K$6:K$219),K$6:K$219))-MIN(IF(ISNUMBER(K$6:K$219),K$6:K$219)))</f>
        <v>0.30477947920337378</v>
      </c>
      <c r="AI43">
        <f t="array" ref="AI43">(L43-MIN(IF(ISNUMBER(L$6:L$219),L$6:L$219)))/(MAX(IF(ISNUMBER(L$6:L$219),L$6:L$219))-MIN(IF(ISNUMBER(L$6:L$219),L$6:L$219)))</f>
        <v>0.32807089942781853</v>
      </c>
      <c r="AJ43">
        <f t="array" ref="AJ43">(M43-MIN(IF(ISNUMBER(M$6:M$219),M$6:M$219)))/(MAX(IF(ISNUMBER(M$6:M$219),M$6:M$219))-MIN(IF(ISNUMBER(M$6:M$219),M$6:M$219)))</f>
        <v>0.33119775759561759</v>
      </c>
      <c r="AK43">
        <f t="array" ref="AK43">(N43-MIN(IF(ISNUMBER(N$6:N$219),N$6:N$219)))/(MAX(IF(ISNUMBER(N$6:N$219),N$6:N$219))-MIN(IF(ISNUMBER(N$6:N$219),N$6:N$219)))</f>
        <v>0.29384987228067644</v>
      </c>
      <c r="AL43">
        <f t="array" ref="AL43">(O43-MIN(IF(ISNUMBER(O$6:O$219),O$6:O$219)))/(MAX(IF(ISNUMBER(O$6:O$219),O$6:O$219))-MIN(IF(ISNUMBER(O$6:O$219),O$6:O$219)))</f>
        <v>0.29839711832632154</v>
      </c>
      <c r="AM43">
        <f t="array" ref="AM43">(P43-MIN(IF(ISNUMBER(P$6:P$219),P$6:P$219)))/(MAX(IF(ISNUMBER(P$6:P$219),P$6:P$219))-MIN(IF(ISNUMBER(P$6:P$219),P$6:P$219)))</f>
        <v>0.25368108065577294</v>
      </c>
      <c r="AN43">
        <f t="array" ref="AN43">(Q43-MIN(IF(ISNUMBER(Q$6:Q$219),Q$6:Q$219)))/(MAX(IF(ISNUMBER(Q$6:Q$219),Q$6:Q$219))-MIN(IF(ISNUMBER(Q$6:Q$219),Q$6:Q$219)))</f>
        <v>0.19475845651394971</v>
      </c>
      <c r="AO43">
        <f t="array" ref="AO43">(R43-MIN(IF(ISNUMBER(R$6:R$219),R$6:R$219)))/(MAX(IF(ISNUMBER(R$6:R$219),R$6:R$219))-MIN(IF(ISNUMBER(R$6:R$219),R$6:R$219)))</f>
        <v>0.22000540414026798</v>
      </c>
      <c r="AP43">
        <f t="array" ref="AP43">(S43-MIN(IF(ISNUMBER(S$6:S$219),S$6:S$219)))/(MAX(IF(ISNUMBER(S$6:S$219),S$6:S$219))-MIN(IF(ISNUMBER(S$6:S$219),S$6:S$219)))</f>
        <v>0.25780861593821602</v>
      </c>
      <c r="AQ43">
        <f t="array" ref="AQ43">(T43-MIN(IF(ISNUMBER(T$6:T$219),T$6:T$219)))/(MAX(IF(ISNUMBER(T$6:T$219),T$6:T$219))-MIN(IF(ISNUMBER(T$6:T$219),T$6:T$219)))</f>
        <v>0.28555798883817712</v>
      </c>
      <c r="AR43">
        <f t="array" ref="AR43">(U43-MIN(IF(ISNUMBER(U$6:U$219),U$6:U$219)))/(MAX(IF(ISNUMBER(U$6:U$219),U$6:U$219))-MIN(IF(ISNUMBER(U$6:U$219),U$6:U$219)))</f>
        <v>0.28104803470477735</v>
      </c>
      <c r="AS43">
        <f t="array" ref="AS43">(V43-MIN(IF(ISNUMBER(V$6:V$219),V$6:V$219)))/(MAX(IF(ISNUMBER(V$6:V$219),V$6:V$219))-MIN(IF(ISNUMBER(V$6:V$219),V$6:V$219)))</f>
        <v>0.25681380015284866</v>
      </c>
      <c r="AT43">
        <f t="array" ref="AT43">(W43-MIN(IF(ISNUMBER(W$6:W$219),W$6:W$219)))/(MAX(IF(ISNUMBER(W$6:W$219),W$6:W$219))-MIN(IF(ISNUMBER(W$6:W$219),W$6:W$219)))</f>
        <v>0.25583034518322134</v>
      </c>
      <c r="AU43">
        <f t="array" ref="AU43">(X43-MIN(IF(ISNUMBER(X$6:X$219),X$6:X$219)))/(MAX(IF(ISNUMBER(X$6:X$219),X$6:X$219))-MIN(IF(ISNUMBER(X$6:X$219),X$6:X$219)))</f>
        <v>0.22799826292019101</v>
      </c>
      <c r="AW43">
        <f t="shared" si="3"/>
        <v>-1.3916232585906982</v>
      </c>
      <c r="AX43">
        <f t="shared" si="4"/>
        <v>-1.2255207300186157</v>
      </c>
      <c r="AY43">
        <f t="shared" si="5"/>
        <v>-1.0823072195053101</v>
      </c>
      <c r="AZ43">
        <f t="shared" si="6"/>
        <v>-1.1078153848648071</v>
      </c>
      <c r="BA43">
        <f t="shared" si="7"/>
        <v>-1.2083603143692017</v>
      </c>
      <c r="BB43">
        <f t="shared" si="8"/>
        <v>-1.2193750143051147</v>
      </c>
      <c r="BC43">
        <f t="shared" si="9"/>
        <v>-1.2731283903121948</v>
      </c>
      <c r="BE43">
        <f t="shared" si="10"/>
        <v>1</v>
      </c>
      <c r="BF43">
        <f t="shared" si="11"/>
        <v>1</v>
      </c>
      <c r="BG43">
        <f t="shared" si="12"/>
        <v>1</v>
      </c>
      <c r="BH43">
        <f t="shared" si="13"/>
        <v>1</v>
      </c>
      <c r="BI43">
        <f t="shared" si="14"/>
        <v>1</v>
      </c>
      <c r="BJ43">
        <f t="shared" si="15"/>
        <v>1</v>
      </c>
      <c r="BK43">
        <f t="shared" si="16"/>
        <v>1</v>
      </c>
      <c r="BM43">
        <f t="shared" si="17"/>
        <v>7</v>
      </c>
      <c r="BN43">
        <f t="shared" si="18"/>
        <v>1</v>
      </c>
    </row>
    <row r="44" spans="1:66" x14ac:dyDescent="0.25">
      <c r="A44" t="s">
        <v>413</v>
      </c>
      <c r="B44" t="s">
        <v>178</v>
      </c>
      <c r="C44" s="18">
        <v>-0.99362987279891968</v>
      </c>
      <c r="D44" s="18">
        <v>-0.97202205657958984</v>
      </c>
      <c r="E44" s="18">
        <v>-0.97805750370025635</v>
      </c>
      <c r="F44" s="18">
        <v>-0.94051253795623779</v>
      </c>
      <c r="G44" s="18">
        <v>-1.1034162044525146</v>
      </c>
      <c r="H44" s="18">
        <v>-1.2305285930633545</v>
      </c>
      <c r="I44" s="18">
        <v>-1.3077164888381958</v>
      </c>
      <c r="J44" s="18">
        <v>-1.4184205532073975</v>
      </c>
      <c r="K44" s="18">
        <v>-1.4513221979141235</v>
      </c>
      <c r="L44" s="18">
        <v>-1.4459066390991211</v>
      </c>
      <c r="M44" s="18">
        <v>-1.3985632658004761</v>
      </c>
      <c r="N44" s="18">
        <v>-1.3603286743164063</v>
      </c>
      <c r="O44" s="18">
        <v>-1.3500316143035889</v>
      </c>
      <c r="P44" s="18">
        <v>-1.3427475690841675</v>
      </c>
      <c r="Q44" s="18">
        <v>-1.3747094869613647</v>
      </c>
      <c r="R44" s="18">
        <v>-1.3310531377792358</v>
      </c>
      <c r="S44" s="18">
        <v>-1.3351796865463257</v>
      </c>
      <c r="T44" s="18">
        <v>-1.3622965812683105</v>
      </c>
      <c r="U44" s="18">
        <v>-1.3708957433700562</v>
      </c>
      <c r="V44" s="18">
        <v>-1.4682153463363647</v>
      </c>
      <c r="W44" s="18">
        <v>-1.4344154596328735</v>
      </c>
      <c r="X44" s="18">
        <v>-1.4197144508361816</v>
      </c>
      <c r="Z44" s="28">
        <f t="shared" si="2"/>
        <v>0.26853237052837409</v>
      </c>
      <c r="AA44">
        <f t="array" ref="AA44">(D44-MIN(IF(ISNUMBER(D$6:D$219),D$6:D$219)))/(MAX(IF(ISNUMBER(D$6:D$219),D$6:D$219))-MIN(IF(ISNUMBER(D$6:D$219),D$6:D$219)))</f>
        <v>0.29868031881368268</v>
      </c>
      <c r="AB44">
        <f t="array" ref="AB44">(E44-MIN(IF(ISNUMBER(E$6:E$219),E$6:E$219)))/(MAX(IF(ISNUMBER(E$6:E$219),E$6:E$219))-MIN(IF(ISNUMBER(E$6:E$219),E$6:E$219)))</f>
        <v>0.30003012029272275</v>
      </c>
      <c r="AC44">
        <f t="array" ref="AC44">(F44-MIN(IF(ISNUMBER(F$6:F$219),F$6:F$219)))/(MAX(IF(ISNUMBER(F$6:F$219),F$6:F$219))-MIN(IF(ISNUMBER(F$6:F$219),F$6:F$219)))</f>
        <v>0.32225791843714857</v>
      </c>
      <c r="AD44">
        <f t="array" ref="AD44">(G44-MIN(IF(ISNUMBER(G$6:G$219),G$6:G$219)))/(MAX(IF(ISNUMBER(G$6:G$219),G$6:G$219))-MIN(IF(ISNUMBER(G$6:G$219),G$6:G$219)))</f>
        <v>0.28587680393114273</v>
      </c>
      <c r="AE44">
        <f t="array" ref="AE44">(H44-MIN(IF(ISNUMBER(H$6:H$219),H$6:H$219)))/(MAX(IF(ISNUMBER(H$6:H$219),H$6:H$219))-MIN(IF(ISNUMBER(H$6:H$219),H$6:H$219)))</f>
        <v>0.2273712100828367</v>
      </c>
      <c r="AF44">
        <f t="array" ref="AF44">(I44-MIN(IF(ISNUMBER(I$6:I$219),I$6:I$219)))/(MAX(IF(ISNUMBER(I$6:I$219),I$6:I$219))-MIN(IF(ISNUMBER(I$6:I$219),I$6:I$219)))</f>
        <v>0.22351393807416539</v>
      </c>
      <c r="AG44">
        <f t="array" ref="AG44">(J44-MIN(IF(ISNUMBER(J$6:J$219),J$6:J$219)))/(MAX(IF(ISNUMBER(J$6:J$219),J$6:J$219))-MIN(IF(ISNUMBER(J$6:J$219),J$6:J$219)))</f>
        <v>0.23036480756492084</v>
      </c>
      <c r="AH44">
        <f t="array" ref="AH44">(K44-MIN(IF(ISNUMBER(K$6:K$219),K$6:K$219)))/(MAX(IF(ISNUMBER(K$6:K$219),K$6:K$219))-MIN(IF(ISNUMBER(K$6:K$219),K$6:K$219)))</f>
        <v>0.2076083662650651</v>
      </c>
      <c r="AI44">
        <f t="array" ref="AI44">(L44-MIN(IF(ISNUMBER(L$6:L$219),L$6:L$219)))/(MAX(IF(ISNUMBER(L$6:L$219),L$6:L$219))-MIN(IF(ISNUMBER(L$6:L$219),L$6:L$219)))</f>
        <v>0.20677183712224637</v>
      </c>
      <c r="AJ44">
        <f t="array" ref="AJ44">(M44-MIN(IF(ISNUMBER(M$6:M$219),M$6:M$219)))/(MAX(IF(ISNUMBER(M$6:M$219),M$6:M$219))-MIN(IF(ISNUMBER(M$6:M$219),M$6:M$219)))</f>
        <v>0.22792178233655336</v>
      </c>
      <c r="AK44">
        <f t="array" ref="AK44">(N44-MIN(IF(ISNUMBER(N$6:N$219),N$6:N$219)))/(MAX(IF(ISNUMBER(N$6:N$219),N$6:N$219))-MIN(IF(ISNUMBER(N$6:N$219),N$6:N$219)))</f>
        <v>0.22685025084343965</v>
      </c>
      <c r="AL44">
        <f t="array" ref="AL44">(O44-MIN(IF(ISNUMBER(O$6:O$219),O$6:O$219)))/(MAX(IF(ISNUMBER(O$6:O$219),O$6:O$219))-MIN(IF(ISNUMBER(O$6:O$219),O$6:O$219)))</f>
        <v>0.23052538830817859</v>
      </c>
      <c r="AM44">
        <f t="array" ref="AM44">(P44-MIN(IF(ISNUMBER(P$6:P$219),P$6:P$219)))/(MAX(IF(ISNUMBER(P$6:P$219),P$6:P$219))-MIN(IF(ISNUMBER(P$6:P$219),P$6:P$219)))</f>
        <v>0.22814124745324668</v>
      </c>
      <c r="AN44">
        <f t="array" ref="AN44">(Q44-MIN(IF(ISNUMBER(Q$6:Q$219),Q$6:Q$219)))/(MAX(IF(ISNUMBER(Q$6:Q$219),Q$6:Q$219))-MIN(IF(ISNUMBER(Q$6:Q$219),Q$6:Q$219)))</f>
        <v>0.21981752201689927</v>
      </c>
      <c r="AO44">
        <f t="array" ref="AO44">(R44-MIN(IF(ISNUMBER(R$6:R$219),R$6:R$219)))/(MAX(IF(ISNUMBER(R$6:R$219),R$6:R$219))-MIN(IF(ISNUMBER(R$6:R$219),R$6:R$219)))</f>
        <v>0.23536587776981083</v>
      </c>
      <c r="AP44">
        <f t="array" ref="AP44">(S44-MIN(IF(ISNUMBER(S$6:S$219),S$6:S$219)))/(MAX(IF(ISNUMBER(S$6:S$219),S$6:S$219))-MIN(IF(ISNUMBER(S$6:S$219),S$6:S$219)))</f>
        <v>0.22987321556839657</v>
      </c>
      <c r="AQ44">
        <f t="array" ref="AQ44">(T44-MIN(IF(ISNUMBER(T$6:T$219),T$6:T$219)))/(MAX(IF(ISNUMBER(T$6:T$219),T$6:T$219))-MIN(IF(ISNUMBER(T$6:T$219),T$6:T$219)))</f>
        <v>0.21274383548308892</v>
      </c>
      <c r="AR44">
        <f t="array" ref="AR44">(U44-MIN(IF(ISNUMBER(U$6:U$219),U$6:U$219)))/(MAX(IF(ISNUMBER(U$6:U$219),U$6:U$219))-MIN(IF(ISNUMBER(U$6:U$219),U$6:U$219)))</f>
        <v>0.21355095204285846</v>
      </c>
      <c r="AS44">
        <f t="array" ref="AS44">(V44-MIN(IF(ISNUMBER(V$6:V$219),V$6:V$219)))/(MAX(IF(ISNUMBER(V$6:V$219),V$6:V$219))-MIN(IF(ISNUMBER(V$6:V$219),V$6:V$219)))</f>
        <v>0.19032616859419274</v>
      </c>
      <c r="AT44">
        <f t="array" ref="AT44">(W44-MIN(IF(ISNUMBER(W$6:W$219),W$6:W$219)))/(MAX(IF(ISNUMBER(W$6:W$219),W$6:W$219))-MIN(IF(ISNUMBER(W$6:W$219),W$6:W$219)))</f>
        <v>0.20016226199015966</v>
      </c>
      <c r="AU44">
        <f t="array" ref="AU44">(X44-MIN(IF(ISNUMBER(X$6:X$219),X$6:X$219)))/(MAX(IF(ISNUMBER(X$6:X$219),X$6:X$219))-MIN(IF(ISNUMBER(X$6:X$219),X$6:X$219)))</f>
        <v>0.1902543168084633</v>
      </c>
      <c r="AW44">
        <f t="shared" si="3"/>
        <v>-1.3310531377792358</v>
      </c>
      <c r="AX44">
        <f t="shared" si="4"/>
        <v>-1.3351796865463257</v>
      </c>
      <c r="AY44">
        <f t="shared" si="5"/>
        <v>-1.3622965812683105</v>
      </c>
      <c r="AZ44">
        <f t="shared" si="6"/>
        <v>-1.3708957433700562</v>
      </c>
      <c r="BA44">
        <f t="shared" si="7"/>
        <v>-1.4682153463363647</v>
      </c>
      <c r="BB44">
        <f t="shared" si="8"/>
        <v>-1.4344154596328735</v>
      </c>
      <c r="BC44">
        <f t="shared" si="9"/>
        <v>-1.4197144508361816</v>
      </c>
      <c r="BE44">
        <f t="shared" si="10"/>
        <v>1</v>
      </c>
      <c r="BF44">
        <f t="shared" si="11"/>
        <v>1</v>
      </c>
      <c r="BG44">
        <f t="shared" si="12"/>
        <v>1</v>
      </c>
      <c r="BH44">
        <f t="shared" si="13"/>
        <v>1</v>
      </c>
      <c r="BI44">
        <f t="shared" si="14"/>
        <v>1</v>
      </c>
      <c r="BJ44">
        <f t="shared" si="15"/>
        <v>1</v>
      </c>
      <c r="BK44">
        <f t="shared" si="16"/>
        <v>1</v>
      </c>
      <c r="BM44">
        <f t="shared" si="17"/>
        <v>7</v>
      </c>
      <c r="BN44">
        <f t="shared" si="18"/>
        <v>1</v>
      </c>
    </row>
    <row r="45" spans="1:66" x14ac:dyDescent="0.25">
      <c r="A45" t="s">
        <v>269</v>
      </c>
      <c r="B45" t="s">
        <v>36</v>
      </c>
      <c r="C45" s="18">
        <v>0.72276061773300171</v>
      </c>
      <c r="D45" s="18">
        <v>0.61904370784759521</v>
      </c>
      <c r="E45" s="18">
        <v>0.88886898756027222</v>
      </c>
      <c r="F45" s="18">
        <v>1.0871874094009399</v>
      </c>
      <c r="G45" s="18">
        <v>1.0561201572418213</v>
      </c>
      <c r="H45" s="18">
        <v>1.2252850532531738</v>
      </c>
      <c r="I45" s="18">
        <v>1.2925205230712891</v>
      </c>
      <c r="J45" s="18">
        <v>1.0823447704315186</v>
      </c>
      <c r="K45" s="18">
        <v>1.1048820018768311</v>
      </c>
      <c r="L45" s="18">
        <v>1.0135083198547363</v>
      </c>
      <c r="M45" s="18">
        <v>1.0168471336364746</v>
      </c>
      <c r="N45" s="18">
        <v>1.0956087112426758</v>
      </c>
      <c r="O45" s="18">
        <v>1.0739091634750366</v>
      </c>
      <c r="P45" s="18">
        <v>1.0769451856613159</v>
      </c>
      <c r="Q45" s="18">
        <v>1.1062854528427124</v>
      </c>
      <c r="R45" s="18">
        <v>1.0559147596359253</v>
      </c>
      <c r="S45" s="18">
        <v>1.0044883489608765</v>
      </c>
      <c r="T45" s="18">
        <v>0.99568569660186768</v>
      </c>
      <c r="U45" s="18">
        <v>1.0004171133041382</v>
      </c>
      <c r="V45" s="18">
        <v>1.0241106748580933</v>
      </c>
      <c r="W45" s="18">
        <v>0.99114978313446045</v>
      </c>
      <c r="X45" s="18">
        <v>1.0160669088363647</v>
      </c>
      <c r="Z45" s="28">
        <f t="shared" si="2"/>
        <v>0.74714238469142247</v>
      </c>
      <c r="AA45">
        <f t="array" ref="AA45">(D45-MIN(IF(ISNUMBER(D$6:D$219),D$6:D$219)))/(MAX(IF(ISNUMBER(D$6:D$219),D$6:D$219))-MIN(IF(ISNUMBER(D$6:D$219),D$6:D$219)))</f>
        <v>0.73241027089218991</v>
      </c>
      <c r="AB45">
        <f t="array" ref="AB45">(E45-MIN(IF(ISNUMBER(E$6:E$219),E$6:E$219)))/(MAX(IF(ISNUMBER(E$6:E$219),E$6:E$219))-MIN(IF(ISNUMBER(E$6:E$219),E$6:E$219)))</f>
        <v>0.79190846132102144</v>
      </c>
      <c r="AC45">
        <f t="array" ref="AC45">(F45-MIN(IF(ISNUMBER(F$6:F$219),F$6:F$219)))/(MAX(IF(ISNUMBER(F$6:F$219),F$6:F$219))-MIN(IF(ISNUMBER(F$6:F$219),F$6:F$219)))</f>
        <v>0.86893645098846484</v>
      </c>
      <c r="AD45">
        <f t="array" ref="AD45">(G45-MIN(IF(ISNUMBER(G$6:G$219),G$6:G$219)))/(MAX(IF(ISNUMBER(G$6:G$219),G$6:G$219))-MIN(IF(ISNUMBER(G$6:G$219),G$6:G$219)))</f>
        <v>0.85420441555837234</v>
      </c>
      <c r="AE45">
        <f t="array" ref="AE45">(H45-MIN(IF(ISNUMBER(H$6:H$219),H$6:H$219)))/(MAX(IF(ISNUMBER(H$6:H$219),H$6:H$219))-MIN(IF(ISNUMBER(H$6:H$219),H$6:H$219)))</f>
        <v>0.85327243993360624</v>
      </c>
      <c r="AF45">
        <f t="array" ref="AF45">(I45-MIN(IF(ISNUMBER(I$6:I$219),I$6:I$219)))/(MAX(IF(ISNUMBER(I$6:I$219),I$6:I$219))-MIN(IF(ISNUMBER(I$6:I$219),I$6:I$219)))</f>
        <v>0.88607784265163236</v>
      </c>
      <c r="AG45">
        <f t="array" ref="AG45">(J45-MIN(IF(ISNUMBER(J$6:J$219),J$6:J$219)))/(MAX(IF(ISNUMBER(J$6:J$219),J$6:J$219))-MIN(IF(ISNUMBER(J$6:J$219),J$6:J$219)))</f>
        <v>0.87405727228508467</v>
      </c>
      <c r="AH45">
        <f t="array" ref="AH45">(K45-MIN(IF(ISNUMBER(K$6:K$219),K$6:K$219)))/(MAX(IF(ISNUMBER(K$6:K$219),K$6:K$219))-MIN(IF(ISNUMBER(K$6:K$219),K$6:K$219)))</f>
        <v>0.88251514204992176</v>
      </c>
      <c r="AI45">
        <f t="array" ref="AI45">(L45-MIN(IF(ISNUMBER(L$6:L$219),L$6:L$219)))/(MAX(IF(ISNUMBER(L$6:L$219),L$6:L$219))-MIN(IF(ISNUMBER(L$6:L$219),L$6:L$219)))</f>
        <v>0.8583792453791409</v>
      </c>
      <c r="AJ45">
        <f t="array" ref="AJ45">(M45-MIN(IF(ISNUMBER(M$6:M$219),M$6:M$219)))/(MAX(IF(ISNUMBER(M$6:M$219),M$6:M$219))-MIN(IF(ISNUMBER(M$6:M$219),M$6:M$219)))</f>
        <v>0.85930633840956361</v>
      </c>
      <c r="AK45">
        <f t="array" ref="AK45">(N45-MIN(IF(ISNUMBER(N$6:N$219),N$6:N$219)))/(MAX(IF(ISNUMBER(N$6:N$219),N$6:N$219))-MIN(IF(ISNUMBER(N$6:N$219),N$6:N$219)))</f>
        <v>0.86933403671556708</v>
      </c>
      <c r="AL45">
        <f t="array" ref="AL45">(O45-MIN(IF(ISNUMBER(O$6:O$219),O$6:O$219)))/(MAX(IF(ISNUMBER(O$6:O$219),O$6:O$219))-MIN(IF(ISNUMBER(O$6:O$219),O$6:O$219)))</f>
        <v>0.85717751059316483</v>
      </c>
      <c r="AM45">
        <f t="array" ref="AM45">(P45-MIN(IF(ISNUMBER(P$6:P$219),P$6:P$219)))/(MAX(IF(ISNUMBER(P$6:P$219),P$6:P$219))-MIN(IF(ISNUMBER(P$6:P$219),P$6:P$219)))</f>
        <v>0.83631945447778244</v>
      </c>
      <c r="AN45">
        <f t="array" ref="AN45">(Q45-MIN(IF(ISNUMBER(Q$6:Q$219),Q$6:Q$219)))/(MAX(IF(ISNUMBER(Q$6:Q$219),Q$6:Q$219))-MIN(IF(ISNUMBER(Q$6:Q$219),Q$6:Q$219)))</f>
        <v>0.84166940361530596</v>
      </c>
      <c r="AO45">
        <f t="array" ref="AO45">(R45-MIN(IF(ISNUMBER(R$6:R$219),R$6:R$219)))/(MAX(IF(ISNUMBER(R$6:R$219),R$6:R$219))-MIN(IF(ISNUMBER(R$6:R$219),R$6:R$219)))</f>
        <v>0.8406966407203843</v>
      </c>
      <c r="AP45">
        <f t="array" ref="AP45">(S45-MIN(IF(ISNUMBER(S$6:S$219),S$6:S$219)))/(MAX(IF(ISNUMBER(S$6:S$219),S$6:S$219))-MIN(IF(ISNUMBER(S$6:S$219),S$6:S$219)))</f>
        <v>0.82589897920811117</v>
      </c>
      <c r="AQ45">
        <f t="array" ref="AQ45">(T45-MIN(IF(ISNUMBER(T$6:T$219),T$6:T$219)))/(MAX(IF(ISNUMBER(T$6:T$219),T$6:T$219))-MIN(IF(ISNUMBER(T$6:T$219),T$6:T$219)))</f>
        <v>0.82596171672084717</v>
      </c>
      <c r="AR45">
        <f t="array" ref="AR45">(U45-MIN(IF(ISNUMBER(U$6:U$219),U$6:U$219)))/(MAX(IF(ISNUMBER(U$6:U$219),U$6:U$219))-MIN(IF(ISNUMBER(U$6:U$219),U$6:U$219)))</f>
        <v>0.82194566768642752</v>
      </c>
      <c r="AS45">
        <f t="array" ref="AS45">(V45-MIN(IF(ISNUMBER(V$6:V$219),V$6:V$219)))/(MAX(IF(ISNUMBER(V$6:V$219),V$6:V$219))-MIN(IF(ISNUMBER(V$6:V$219),V$6:V$219)))</f>
        <v>0.82802347607665072</v>
      </c>
      <c r="AT45">
        <f t="array" ref="AT45">(W45-MIN(IF(ISNUMBER(W$6:W$219),W$6:W$219)))/(MAX(IF(ISNUMBER(W$6:W$219),W$6:W$219))-MIN(IF(ISNUMBER(W$6:W$219),W$6:W$219)))</f>
        <v>0.82807468803990569</v>
      </c>
      <c r="AU45">
        <f t="array" ref="AU45">(X45-MIN(IF(ISNUMBER(X$6:X$219),X$6:X$219)))/(MAX(IF(ISNUMBER(X$6:X$219),X$6:X$219))-MIN(IF(ISNUMBER(X$6:X$219),X$6:X$219)))</f>
        <v>0.81743537379844455</v>
      </c>
      <c r="AW45">
        <f t="shared" si="3"/>
        <v>1.0559147596359253</v>
      </c>
      <c r="AX45">
        <f t="shared" si="4"/>
        <v>1.0044883489608765</v>
      </c>
      <c r="AY45">
        <f t="shared" si="5"/>
        <v>0.99568569660186768</v>
      </c>
      <c r="AZ45">
        <f t="shared" si="6"/>
        <v>1.0004171133041382</v>
      </c>
      <c r="BA45">
        <f t="shared" si="7"/>
        <v>1.0241106748580933</v>
      </c>
      <c r="BB45">
        <f t="shared" si="8"/>
        <v>0.99114978313446045</v>
      </c>
      <c r="BC45">
        <f t="shared" si="9"/>
        <v>1.0160669088363647</v>
      </c>
      <c r="BE45">
        <f t="shared" si="10"/>
        <v>1</v>
      </c>
      <c r="BF45">
        <f t="shared" si="11"/>
        <v>1</v>
      </c>
      <c r="BG45">
        <f t="shared" si="12"/>
        <v>1</v>
      </c>
      <c r="BH45">
        <f t="shared" si="13"/>
        <v>1</v>
      </c>
      <c r="BI45">
        <f t="shared" si="14"/>
        <v>1</v>
      </c>
      <c r="BJ45">
        <f t="shared" si="15"/>
        <v>1</v>
      </c>
      <c r="BK45">
        <f t="shared" si="16"/>
        <v>1</v>
      </c>
      <c r="BM45">
        <f t="shared" si="17"/>
        <v>7</v>
      </c>
      <c r="BN45">
        <f t="shared" si="18"/>
        <v>1</v>
      </c>
    </row>
    <row r="46" spans="1:66" x14ac:dyDescent="0.25">
      <c r="A46" t="s">
        <v>270</v>
      </c>
      <c r="B46" t="s">
        <v>37</v>
      </c>
      <c r="C46" s="18">
        <v>-1.361545205116272</v>
      </c>
      <c r="D46" s="18">
        <v>-1.4374377727508545</v>
      </c>
      <c r="E46" s="18">
        <v>-1.3840805292129517</v>
      </c>
      <c r="F46" s="18">
        <v>-1.5941931009292603</v>
      </c>
      <c r="G46" s="18">
        <v>-1.5124291181564331</v>
      </c>
      <c r="H46" s="18">
        <v>-1.4624639749526978</v>
      </c>
      <c r="I46" s="18">
        <v>-1.5007851123809814</v>
      </c>
      <c r="J46" s="18">
        <v>-1.7489702701568604</v>
      </c>
      <c r="K46" s="18">
        <v>-1.7212501764297485</v>
      </c>
      <c r="L46" s="18">
        <v>-1.6994972229003906</v>
      </c>
      <c r="M46" s="18">
        <v>-1.7011710405349731</v>
      </c>
      <c r="N46" s="18">
        <v>-1.6805483102798462</v>
      </c>
      <c r="O46" s="18">
        <v>-1.6376091241836548</v>
      </c>
      <c r="P46" s="18">
        <v>-1.6379414796829224</v>
      </c>
      <c r="Q46" s="18">
        <v>-1.6314085721969604</v>
      </c>
      <c r="R46" s="18">
        <v>-1.6166681051254272</v>
      </c>
      <c r="S46" s="18">
        <v>-1.6607769727706909</v>
      </c>
      <c r="T46" s="18">
        <v>-1.5596318244934082</v>
      </c>
      <c r="U46" s="18">
        <v>-1.5037785768508911</v>
      </c>
      <c r="V46" s="18">
        <v>-1.4631879329681396</v>
      </c>
      <c r="W46" s="18">
        <v>-1.6281181573867798</v>
      </c>
      <c r="X46" s="18">
        <v>-1.6484664678573608</v>
      </c>
      <c r="Z46" s="28">
        <f t="shared" si="2"/>
        <v>0.16594035351210656</v>
      </c>
      <c r="AA46">
        <f t="array" ref="AA46">(D46-MIN(IF(ISNUMBER(D$6:D$219),D$6:D$219)))/(MAX(IF(ISNUMBER(D$6:D$219),D$6:D$219))-MIN(IF(ISNUMBER(D$6:D$219),D$6:D$219)))</f>
        <v>0.1718064077631096</v>
      </c>
      <c r="AB46">
        <f t="array" ref="AB46">(E46-MIN(IF(ISNUMBER(E$6:E$219),E$6:E$219)))/(MAX(IF(ISNUMBER(E$6:E$219),E$6:E$219))-MIN(IF(ISNUMBER(E$6:E$219),E$6:E$219)))</f>
        <v>0.19305540375011779</v>
      </c>
      <c r="AC46">
        <f t="array" ref="AC46">(F46-MIN(IF(ISNUMBER(F$6:F$219),F$6:F$219)))/(MAX(IF(ISNUMBER(F$6:F$219),F$6:F$219))-MIN(IF(ISNUMBER(F$6:F$219),F$6:F$219)))</f>
        <v>0.14602221285892936</v>
      </c>
      <c r="AD46">
        <f t="array" ref="AD46">(G46-MIN(IF(ISNUMBER(G$6:G$219),G$6:G$219)))/(MAX(IF(ISNUMBER(G$6:G$219),G$6:G$219))-MIN(IF(ISNUMBER(G$6:G$219),G$6:G$219)))</f>
        <v>0.17823641570092877</v>
      </c>
      <c r="AE46">
        <f t="array" ref="AE46">(H46-MIN(IF(ISNUMBER(H$6:H$219),H$6:H$219)))/(MAX(IF(ISNUMBER(H$6:H$219),H$6:H$219))-MIN(IF(ISNUMBER(H$6:H$219),H$6:H$219)))</f>
        <v>0.16825897207235652</v>
      </c>
      <c r="AF46">
        <f t="array" ref="AF46">(I46-MIN(IF(ISNUMBER(I$6:I$219),I$6:I$219)))/(MAX(IF(ISNUMBER(I$6:I$219),I$6:I$219))-MIN(IF(ISNUMBER(I$6:I$219),I$6:I$219)))</f>
        <v>0.17431830687592825</v>
      </c>
      <c r="AG46">
        <f t="array" ref="AG46">(J46-MIN(IF(ISNUMBER(J$6:J$219),J$6:J$219)))/(MAX(IF(ISNUMBER(J$6:J$219),J$6:J$219))-MIN(IF(ISNUMBER(J$6:J$219),J$6:J$219)))</f>
        <v>0.14528190913999275</v>
      </c>
      <c r="AH46">
        <f t="array" ref="AH46">(K46-MIN(IF(ISNUMBER(K$6:K$219),K$6:K$219)))/(MAX(IF(ISNUMBER(K$6:K$219),K$6:K$219))-MIN(IF(ISNUMBER(K$6:K$219),K$6:K$219)))</f>
        <v>0.13634010777108294</v>
      </c>
      <c r="AI46">
        <f t="array" ref="AI46">(L46-MIN(IF(ISNUMBER(L$6:L$219),L$6:L$219)))/(MAX(IF(ISNUMBER(L$6:L$219),L$6:L$219))-MIN(IF(ISNUMBER(L$6:L$219),L$6:L$219)))</f>
        <v>0.13958451581743267</v>
      </c>
      <c r="AJ46">
        <f t="array" ref="AJ46">(M46-MIN(IF(ISNUMBER(M$6:M$219),M$6:M$219)))/(MAX(IF(ISNUMBER(M$6:M$219),M$6:M$219))-MIN(IF(ISNUMBER(M$6:M$219),M$6:M$219)))</f>
        <v>0.14882057636363885</v>
      </c>
      <c r="AK46">
        <f t="array" ref="AK46">(N46-MIN(IF(ISNUMBER(N$6:N$219),N$6:N$219)))/(MAX(IF(ISNUMBER(N$6:N$219),N$6:N$219))-MIN(IF(ISNUMBER(N$6:N$219),N$6:N$219)))</f>
        <v>0.14307941644264704</v>
      </c>
      <c r="AL46">
        <f t="array" ref="AL46">(O46-MIN(IF(ISNUMBER(O$6:O$219),O$6:O$219)))/(MAX(IF(ISNUMBER(O$6:O$219),O$6:O$219))-MIN(IF(ISNUMBER(O$6:O$219),O$6:O$219)))</f>
        <v>0.15617907649237345</v>
      </c>
      <c r="AM46">
        <f t="array" ref="AM46">(P46-MIN(IF(ISNUMBER(P$6:P$219),P$6:P$219)))/(MAX(IF(ISNUMBER(P$6:P$219),P$6:P$219))-MIN(IF(ISNUMBER(P$6:P$219),P$6:P$219)))</f>
        <v>0.15394566914256325</v>
      </c>
      <c r="AN46">
        <f t="array" ref="AN46">(Q46-MIN(IF(ISNUMBER(Q$6:Q$219),Q$6:Q$219)))/(MAX(IF(ISNUMBER(Q$6:Q$219),Q$6:Q$219))-MIN(IF(ISNUMBER(Q$6:Q$219),Q$6:Q$219)))</f>
        <v>0.15547687923793788</v>
      </c>
      <c r="AO46">
        <f t="array" ref="AO46">(R46-MIN(IF(ISNUMBER(R$6:R$219),R$6:R$219)))/(MAX(IF(ISNUMBER(R$6:R$219),R$6:R$219))-MIN(IF(ISNUMBER(R$6:R$219),R$6:R$219)))</f>
        <v>0.16293443607300512</v>
      </c>
      <c r="AP46">
        <f t="array" ref="AP46">(S46-MIN(IF(ISNUMBER(S$6:S$219),S$6:S$219)))/(MAX(IF(ISNUMBER(S$6:S$219),S$6:S$219))-MIN(IF(ISNUMBER(S$6:S$219),S$6:S$219)))</f>
        <v>0.14692795657620539</v>
      </c>
      <c r="AQ46">
        <f t="array" ref="AQ46">(T46-MIN(IF(ISNUMBER(T$6:T$219),T$6:T$219)))/(MAX(IF(ISNUMBER(T$6:T$219),T$6:T$219))-MIN(IF(ISNUMBER(T$6:T$219),T$6:T$219)))</f>
        <v>0.16142474760031969</v>
      </c>
      <c r="AR46">
        <f t="array" ref="AR46">(U46-MIN(IF(ISNUMBER(U$6:U$219),U$6:U$219)))/(MAX(IF(ISNUMBER(U$6:U$219),U$6:U$219))-MIN(IF(ISNUMBER(U$6:U$219),U$6:U$219)))</f>
        <v>0.17945793329084483</v>
      </c>
      <c r="AS46">
        <f t="array" ref="AS46">(V46-MIN(IF(ISNUMBER(V$6:V$219),V$6:V$219)))/(MAX(IF(ISNUMBER(V$6:V$219),V$6:V$219))-MIN(IF(ISNUMBER(V$6:V$219),V$6:V$219)))</f>
        <v>0.19161250430679824</v>
      </c>
      <c r="AT46">
        <f t="array" ref="AT46">(W46-MIN(IF(ISNUMBER(W$6:W$219),W$6:W$219)))/(MAX(IF(ISNUMBER(W$6:W$219),W$6:W$219))-MIN(IF(ISNUMBER(W$6:W$219),W$6:W$219)))</f>
        <v>0.1500179373871777</v>
      </c>
      <c r="AU46">
        <f t="array" ref="AU46">(X46-MIN(IF(ISNUMBER(X$6:X$219),X$6:X$219)))/(MAX(IF(ISNUMBER(X$6:X$219),X$6:X$219))-MIN(IF(ISNUMBER(X$6:X$219),X$6:X$219)))</f>
        <v>0.13135373804583556</v>
      </c>
      <c r="AW46">
        <f t="shared" si="3"/>
        <v>-1.6166681051254272</v>
      </c>
      <c r="AX46">
        <f t="shared" si="4"/>
        <v>-1.6607769727706909</v>
      </c>
      <c r="AY46">
        <f t="shared" si="5"/>
        <v>-1.5596318244934082</v>
      </c>
      <c r="AZ46">
        <f t="shared" si="6"/>
        <v>-1.5037785768508911</v>
      </c>
      <c r="BA46">
        <f t="shared" si="7"/>
        <v>-1.4631879329681396</v>
      </c>
      <c r="BB46">
        <f t="shared" si="8"/>
        <v>-1.6281181573867798</v>
      </c>
      <c r="BC46">
        <f t="shared" si="9"/>
        <v>-1.6484664678573608</v>
      </c>
      <c r="BE46">
        <f t="shared" si="10"/>
        <v>1</v>
      </c>
      <c r="BF46">
        <f t="shared" si="11"/>
        <v>1</v>
      </c>
      <c r="BG46">
        <f t="shared" si="12"/>
        <v>1</v>
      </c>
      <c r="BH46">
        <f t="shared" si="13"/>
        <v>1</v>
      </c>
      <c r="BI46">
        <f t="shared" si="14"/>
        <v>1</v>
      </c>
      <c r="BJ46">
        <f t="shared" si="15"/>
        <v>1</v>
      </c>
      <c r="BK46">
        <f t="shared" si="16"/>
        <v>1</v>
      </c>
      <c r="BM46">
        <f t="shared" si="17"/>
        <v>7</v>
      </c>
      <c r="BN46">
        <f t="shared" si="18"/>
        <v>1</v>
      </c>
    </row>
    <row r="47" spans="1:66" x14ac:dyDescent="0.25">
      <c r="A47" t="s">
        <v>275</v>
      </c>
      <c r="B47" t="s">
        <v>42</v>
      </c>
      <c r="C47" s="18">
        <v>-0.51094233989715576</v>
      </c>
      <c r="D47" s="18">
        <v>-0.34418940544128418</v>
      </c>
      <c r="E47" s="18">
        <v>-0.43814095854759216</v>
      </c>
      <c r="F47" s="18">
        <v>-0.41635748744010925</v>
      </c>
      <c r="G47" s="18">
        <v>-0.42924246191978455</v>
      </c>
      <c r="H47" s="18">
        <v>-0.31878513097763062</v>
      </c>
      <c r="I47" s="18">
        <v>-0.32252135872840881</v>
      </c>
      <c r="J47" s="18">
        <v>-0.17273671925067902</v>
      </c>
      <c r="K47" s="18">
        <v>-0.16532158851623535</v>
      </c>
      <c r="L47" s="18">
        <v>-0.1659226268529892</v>
      </c>
      <c r="M47" s="18">
        <v>-0.14961087703704834</v>
      </c>
      <c r="N47" s="18">
        <v>-0.1323791891336441</v>
      </c>
      <c r="O47" s="18">
        <v>-5.9714235365390778E-2</v>
      </c>
      <c r="P47" s="18">
        <v>-6.3991345465183258E-2</v>
      </c>
      <c r="Q47" s="18">
        <v>-8.127882331609726E-2</v>
      </c>
      <c r="R47" s="18">
        <v>-4.331616684794426E-2</v>
      </c>
      <c r="S47" s="18">
        <v>3.9271321147680283E-3</v>
      </c>
      <c r="T47" s="18">
        <v>0.12182235717773438</v>
      </c>
      <c r="U47" s="18">
        <v>0.11246232688426971</v>
      </c>
      <c r="V47" s="18">
        <v>0.16354179382324219</v>
      </c>
      <c r="W47" s="18">
        <v>0.20484550297260284</v>
      </c>
      <c r="X47" s="18">
        <v>0.14925028383731842</v>
      </c>
      <c r="Z47" s="28">
        <f t="shared" si="2"/>
        <v>0.40312824963211208</v>
      </c>
      <c r="AA47">
        <f t="array" ref="AA47">(D47-MIN(IF(ISNUMBER(D$6:D$219),D$6:D$219)))/(MAX(IF(ISNUMBER(D$6:D$219),D$6:D$219))-MIN(IF(ISNUMBER(D$6:D$219),D$6:D$219)))</f>
        <v>0.46982964009241457</v>
      </c>
      <c r="AB47">
        <f t="array" ref="AB47">(E47-MIN(IF(ISNUMBER(E$6:E$219),E$6:E$219)))/(MAX(IF(ISNUMBER(E$6:E$219),E$6:E$219))-MIN(IF(ISNUMBER(E$6:E$219),E$6:E$219)))</f>
        <v>0.442281706397814</v>
      </c>
      <c r="AC47">
        <f t="array" ref="AC47">(F47-MIN(IF(ISNUMBER(F$6:F$219),F$6:F$219)))/(MAX(IF(ISNUMBER(F$6:F$219),F$6:F$219))-MIN(IF(ISNUMBER(F$6:F$219),F$6:F$219)))</f>
        <v>0.46357286704134837</v>
      </c>
      <c r="AD47">
        <f t="array" ref="AD47">(G47-MIN(IF(ISNUMBER(G$6:G$219),G$6:G$219)))/(MAX(IF(ISNUMBER(G$6:G$219),G$6:G$219))-MIN(IF(ISNUMBER(G$6:G$219),G$6:G$219)))</f>
        <v>0.4632998655251615</v>
      </c>
      <c r="AE47">
        <f t="array" ref="AE47">(H47-MIN(IF(ISNUMBER(H$6:H$219),H$6:H$219)))/(MAX(IF(ISNUMBER(H$6:H$219),H$6:H$219))-MIN(IF(ISNUMBER(H$6:H$219),H$6:H$219)))</f>
        <v>0.45974281331249839</v>
      </c>
      <c r="AF47">
        <f t="array" ref="AF47">(I47-MIN(IF(ISNUMBER(I$6:I$219),I$6:I$219)))/(MAX(IF(ISNUMBER(I$6:I$219),I$6:I$219))-MIN(IF(ISNUMBER(I$6:I$219),I$6:I$219)))</f>
        <v>0.47455056634556109</v>
      </c>
      <c r="AG47">
        <f t="array" ref="AG47">(J47-MIN(IF(ISNUMBER(J$6:J$219),J$6:J$219)))/(MAX(IF(ISNUMBER(J$6:J$219),J$6:J$219))-MIN(IF(ISNUMBER(J$6:J$219),J$6:J$219)))</f>
        <v>0.55100157014402329</v>
      </c>
      <c r="AH47">
        <f t="array" ref="AH47">(K47-MIN(IF(ISNUMBER(K$6:K$219),K$6:K$219)))/(MAX(IF(ISNUMBER(K$6:K$219),K$6:K$219))-MIN(IF(ISNUMBER(K$6:K$219),K$6:K$219)))</f>
        <v>0.54714717346093333</v>
      </c>
      <c r="AI47">
        <f t="array" ref="AI47">(L47-MIN(IF(ISNUMBER(L$6:L$219),L$6:L$219)))/(MAX(IF(ISNUMBER(L$6:L$219),L$6:L$219))-MIN(IF(ISNUMBER(L$6:L$219),L$6:L$219)))</f>
        <v>0.5458960104519619</v>
      </c>
      <c r="AJ47">
        <f t="array" ref="AJ47">(M47-MIN(IF(ISNUMBER(M$6:M$219),M$6:M$219)))/(MAX(IF(ISNUMBER(M$6:M$219),M$6:M$219))-MIN(IF(ISNUMBER(M$6:M$219),M$6:M$219)))</f>
        <v>0.55439601202420541</v>
      </c>
      <c r="AK47">
        <f t="array" ref="AK47">(N47-MIN(IF(ISNUMBER(N$6:N$219),N$6:N$219)))/(MAX(IF(ISNUMBER(N$6:N$219),N$6:N$219))-MIN(IF(ISNUMBER(N$6:N$219),N$6:N$219)))</f>
        <v>0.54808711898955209</v>
      </c>
      <c r="AL47">
        <f t="array" ref="AL47">(O47-MIN(IF(ISNUMBER(O$6:O$219),O$6:O$219)))/(MAX(IF(ISNUMBER(O$6:O$219),O$6:O$219))-MIN(IF(ISNUMBER(O$6:O$219),O$6:O$219)))</f>
        <v>0.56410619661234451</v>
      </c>
      <c r="AM47">
        <f t="array" ref="AM47">(P47-MIN(IF(ISNUMBER(P$6:P$219),P$6:P$219)))/(MAX(IF(ISNUMBER(P$6:P$219),P$6:P$219))-MIN(IF(ISNUMBER(P$6:P$219),P$6:P$219)))</f>
        <v>0.54955051140910138</v>
      </c>
      <c r="AN47">
        <f t="array" ref="AN47">(Q47-MIN(IF(ISNUMBER(Q$6:Q$219),Q$6:Q$219)))/(MAX(IF(ISNUMBER(Q$6:Q$219),Q$6:Q$219))-MIN(IF(ISNUMBER(Q$6:Q$219),Q$6:Q$219)))</f>
        <v>0.54401096513952107</v>
      </c>
      <c r="AO47">
        <f t="array" ref="AO47">(R47-MIN(IF(ISNUMBER(R$6:R$219),R$6:R$219)))/(MAX(IF(ISNUMBER(R$6:R$219),R$6:R$219))-MIN(IF(ISNUMBER(R$6:R$219),R$6:R$219)))</f>
        <v>0.56193365605355916</v>
      </c>
      <c r="AP47">
        <f t="array" ref="AP47">(S47-MIN(IF(ISNUMBER(S$6:S$219),S$6:S$219)))/(MAX(IF(ISNUMBER(S$6:S$219),S$6:S$219))-MIN(IF(ISNUMBER(S$6:S$219),S$6:S$219)))</f>
        <v>0.57100800566463472</v>
      </c>
      <c r="AQ47">
        <f t="array" ref="AQ47">(T47-MIN(IF(ISNUMBER(T$6:T$219),T$6:T$219)))/(MAX(IF(ISNUMBER(T$6:T$219),T$6:T$219))-MIN(IF(ISNUMBER(T$6:T$219),T$6:T$219)))</f>
        <v>0.5987044423459793</v>
      </c>
      <c r="AR47">
        <f t="array" ref="AR47">(U47-MIN(IF(ISNUMBER(U$6:U$219),U$6:U$219)))/(MAX(IF(ISNUMBER(U$6:U$219),U$6:U$219))-MIN(IF(ISNUMBER(U$6:U$219),U$6:U$219)))</f>
        <v>0.59412798506063547</v>
      </c>
      <c r="AS47">
        <f t="array" ref="AS47">(V47-MIN(IF(ISNUMBER(V$6:V$219),V$6:V$219)))/(MAX(IF(ISNUMBER(V$6:V$219),V$6:V$219))-MIN(IF(ISNUMBER(V$6:V$219),V$6:V$219)))</f>
        <v>0.60783460284243807</v>
      </c>
      <c r="AT47">
        <f t="array" ref="AT47">(W47-MIN(IF(ISNUMBER(W$6:W$219),W$6:W$219)))/(MAX(IF(ISNUMBER(W$6:W$219),W$6:W$219))-MIN(IF(ISNUMBER(W$6:W$219),W$6:W$219)))</f>
        <v>0.62452203999551292</v>
      </c>
      <c r="AU47">
        <f t="array" ref="AU47">(X47-MIN(IF(ISNUMBER(X$6:X$219),X$6:X$219)))/(MAX(IF(ISNUMBER(X$6:X$219),X$6:X$219))-MIN(IF(ISNUMBER(X$6:X$219),X$6:X$219)))</f>
        <v>0.59424170950483346</v>
      </c>
      <c r="AW47">
        <f t="shared" si="3"/>
        <v>-4.331616684794426E-2</v>
      </c>
      <c r="AX47">
        <f t="shared" si="4"/>
        <v>3.9271321147680283E-3</v>
      </c>
      <c r="AY47">
        <f t="shared" si="5"/>
        <v>0.12182235717773438</v>
      </c>
      <c r="AZ47">
        <f t="shared" si="6"/>
        <v>0.11246232688426971</v>
      </c>
      <c r="BA47">
        <f t="shared" si="7"/>
        <v>0.16354179382324219</v>
      </c>
      <c r="BB47">
        <f t="shared" si="8"/>
        <v>0.20484550297260284</v>
      </c>
      <c r="BC47">
        <f t="shared" si="9"/>
        <v>0.14925028383731842</v>
      </c>
      <c r="BE47">
        <f t="shared" si="10"/>
        <v>1</v>
      </c>
      <c r="BF47">
        <f t="shared" si="11"/>
        <v>1</v>
      </c>
      <c r="BG47">
        <f t="shared" si="12"/>
        <v>1</v>
      </c>
      <c r="BH47">
        <f t="shared" si="13"/>
        <v>1</v>
      </c>
      <c r="BI47">
        <f t="shared" si="14"/>
        <v>1</v>
      </c>
      <c r="BJ47">
        <f t="shared" si="15"/>
        <v>1</v>
      </c>
      <c r="BK47">
        <f t="shared" si="16"/>
        <v>1</v>
      </c>
      <c r="BM47">
        <f t="shared" si="17"/>
        <v>7</v>
      </c>
      <c r="BN47">
        <f t="shared" si="18"/>
        <v>1</v>
      </c>
    </row>
    <row r="48" spans="1:66" x14ac:dyDescent="0.25">
      <c r="A48" t="s">
        <v>276</v>
      </c>
      <c r="B48" t="s">
        <v>43</v>
      </c>
      <c r="C48" s="18">
        <v>-0.42399662733078003</v>
      </c>
      <c r="D48" s="18">
        <v>-0.37515673041343689</v>
      </c>
      <c r="E48" s="18">
        <v>-1.0326391458511353</v>
      </c>
      <c r="F48" s="18">
        <v>-0.34477749466896057</v>
      </c>
      <c r="G48" s="18">
        <v>-0.57410687208175659</v>
      </c>
      <c r="H48" s="18">
        <v>-0.51859158277511597</v>
      </c>
      <c r="I48" s="18">
        <v>-0.63045096397399902</v>
      </c>
      <c r="J48" s="18">
        <v>-0.22168523073196411</v>
      </c>
      <c r="K48" s="18">
        <v>-0.38840699195861816</v>
      </c>
      <c r="L48" s="18">
        <v>-0.28737053275108337</v>
      </c>
      <c r="M48" s="18">
        <v>-0.34199440479278564</v>
      </c>
      <c r="N48" s="18">
        <v>-0.42228734493255615</v>
      </c>
      <c r="O48" s="18">
        <v>-0.37395197153091431</v>
      </c>
      <c r="P48" s="18">
        <v>-0.46614885330200195</v>
      </c>
      <c r="Q48" s="18">
        <v>-0.46056103706359863</v>
      </c>
      <c r="R48" s="18">
        <v>-0.2917461097240448</v>
      </c>
      <c r="S48" s="18">
        <v>-0.29116827249526978</v>
      </c>
      <c r="T48" s="18">
        <v>-0.29026827216148376</v>
      </c>
      <c r="U48" s="18">
        <v>-0.33557859063148499</v>
      </c>
      <c r="V48" s="18">
        <v>-0.50058186054229736</v>
      </c>
      <c r="W48" s="18">
        <v>-0.70958638191223145</v>
      </c>
      <c r="X48" s="18">
        <v>-0.76388192176818848</v>
      </c>
      <c r="Z48" s="28">
        <f t="shared" si="2"/>
        <v>0.42737278428338088</v>
      </c>
      <c r="AA48">
        <f t="array" ref="AA48">(D48-MIN(IF(ISNUMBER(D$6:D$219),D$6:D$219)))/(MAX(IF(ISNUMBER(D$6:D$219),D$6:D$219))-MIN(IF(ISNUMBER(D$6:D$219),D$6:D$219)))</f>
        <v>0.46138784172274949</v>
      </c>
      <c r="AB48">
        <f t="array" ref="AB48">(E48-MIN(IF(ISNUMBER(E$6:E$219),E$6:E$219)))/(MAX(IF(ISNUMBER(E$6:E$219),E$6:E$219))-MIN(IF(ISNUMBER(E$6:E$219),E$6:E$219)))</f>
        <v>0.28564951788686832</v>
      </c>
      <c r="AC48">
        <f t="array" ref="AC48">(F48-MIN(IF(ISNUMBER(F$6:F$219),F$6:F$219)))/(MAX(IF(ISNUMBER(F$6:F$219),F$6:F$219))-MIN(IF(ISNUMBER(F$6:F$219),F$6:F$219)))</f>
        <v>0.48287120822795609</v>
      </c>
      <c r="AD48">
        <f t="array" ref="AD48">(G48-MIN(IF(ISNUMBER(G$6:G$219),G$6:G$219)))/(MAX(IF(ISNUMBER(G$6:G$219),G$6:G$219))-MIN(IF(ISNUMBER(G$6:G$219),G$6:G$219)))</f>
        <v>0.42517573587515373</v>
      </c>
      <c r="AE48">
        <f t="array" ref="AE48">(H48-MIN(IF(ISNUMBER(H$6:H$219),H$6:H$219)))/(MAX(IF(ISNUMBER(H$6:H$219),H$6:H$219))-MIN(IF(ISNUMBER(H$6:H$219),H$6:H$219)))</f>
        <v>0.40881911879693911</v>
      </c>
      <c r="AF48">
        <f t="array" ref="AF48">(I48-MIN(IF(ISNUMBER(I$6:I$219),I$6:I$219)))/(MAX(IF(ISNUMBER(I$6:I$219),I$6:I$219))-MIN(IF(ISNUMBER(I$6:I$219),I$6:I$219)))</f>
        <v>0.3960873183216081</v>
      </c>
      <c r="AG48">
        <f t="array" ref="AG48">(J48-MIN(IF(ISNUMBER(J$6:J$219),J$6:J$219)))/(MAX(IF(ISNUMBER(J$6:J$219),J$6:J$219))-MIN(IF(ISNUMBER(J$6:J$219),J$6:J$219)))</f>
        <v>0.53840231194816668</v>
      </c>
      <c r="AH48">
        <f t="array" ref="AH48">(K48-MIN(IF(ISNUMBER(K$6:K$219),K$6:K$219)))/(MAX(IF(ISNUMBER(K$6:K$219),K$6:K$219))-MIN(IF(ISNUMBER(K$6:K$219),K$6:K$219)))</f>
        <v>0.4882466167783821</v>
      </c>
      <c r="AI48">
        <f t="array" ref="AI48">(L48-MIN(IF(ISNUMBER(L$6:L$219),L$6:L$219)))/(MAX(IF(ISNUMBER(L$6:L$219),L$6:L$219))-MIN(IF(ISNUMBER(L$6:L$219),L$6:L$219)))</f>
        <v>0.5137191080092175</v>
      </c>
      <c r="AJ48">
        <f t="array" ref="AJ48">(M48-MIN(IF(ISNUMBER(M$6:M$219),M$6:M$219)))/(MAX(IF(ISNUMBER(M$6:M$219),M$6:M$219))-MIN(IF(ISNUMBER(M$6:M$219),M$6:M$219)))</f>
        <v>0.50410725434719506</v>
      </c>
      <c r="AK48">
        <f t="array" ref="AK48">(N48-MIN(IF(ISNUMBER(N$6:N$219),N$6:N$219)))/(MAX(IF(ISNUMBER(N$6:N$219),N$6:N$219))-MIN(IF(ISNUMBER(N$6:N$219),N$6:N$219)))</f>
        <v>0.47224589820432017</v>
      </c>
      <c r="AL48">
        <f t="array" ref="AL48">(O48-MIN(IF(ISNUMBER(O$6:O$219),O$6:O$219)))/(MAX(IF(ISNUMBER(O$6:O$219),O$6:O$219))-MIN(IF(ISNUMBER(O$6:O$219),O$6:O$219)))</f>
        <v>0.48286751863993288</v>
      </c>
      <c r="AM48">
        <f t="array" ref="AM48">(P48-MIN(IF(ISNUMBER(P$6:P$219),P$6:P$219)))/(MAX(IF(ISNUMBER(P$6:P$219),P$6:P$219))-MIN(IF(ISNUMBER(P$6:P$219),P$6:P$219)))</f>
        <v>0.44847014425175175</v>
      </c>
      <c r="AN48">
        <f t="array" ref="AN48">(Q48-MIN(IF(ISNUMBER(Q$6:Q$219),Q$6:Q$219)))/(MAX(IF(ISNUMBER(Q$6:Q$219),Q$6:Q$219))-MIN(IF(ISNUMBER(Q$6:Q$219),Q$6:Q$219)))</f>
        <v>0.44894533058634523</v>
      </c>
      <c r="AO48">
        <f t="array" ref="AO48">(R48-MIN(IF(ISNUMBER(R$6:R$219),R$6:R$219)))/(MAX(IF(ISNUMBER(R$6:R$219),R$6:R$219))-MIN(IF(ISNUMBER(R$6:R$219),R$6:R$219)))</f>
        <v>0.49893226964035864</v>
      </c>
      <c r="AP48">
        <f t="array" ref="AP48">(S48-MIN(IF(ISNUMBER(S$6:S$219),S$6:S$219)))/(MAX(IF(ISNUMBER(S$6:S$219),S$6:S$219))-MIN(IF(ISNUMBER(S$6:S$219),S$6:S$219)))</f>
        <v>0.49583304015242713</v>
      </c>
      <c r="AQ48">
        <f t="array" ref="AQ48">(T48-MIN(IF(ISNUMBER(T$6:T$219),T$6:T$219)))/(MAX(IF(ISNUMBER(T$6:T$219),T$6:T$219))-MIN(IF(ISNUMBER(T$6:T$219),T$6:T$219)))</f>
        <v>0.49153597675870636</v>
      </c>
      <c r="AR48">
        <f t="array" ref="AR48">(U48-MIN(IF(ISNUMBER(U$6:U$219),U$6:U$219)))/(MAX(IF(ISNUMBER(U$6:U$219),U$6:U$219))-MIN(IF(ISNUMBER(U$6:U$219),U$6:U$219)))</f>
        <v>0.47917658763474397</v>
      </c>
      <c r="AS48">
        <f t="array" ref="AS48">(V48-MIN(IF(ISNUMBER(V$6:V$219),V$6:V$219)))/(MAX(IF(ISNUMBER(V$6:V$219),V$6:V$219))-MIN(IF(ISNUMBER(V$6:V$219),V$6:V$219)))</f>
        <v>0.43790905432958888</v>
      </c>
      <c r="AT48">
        <f t="array" ref="AT48">(W48-MIN(IF(ISNUMBER(W$6:W$219),W$6:W$219)))/(MAX(IF(ISNUMBER(W$6:W$219),W$6:W$219))-MIN(IF(ISNUMBER(W$6:W$219),W$6:W$219)))</f>
        <v>0.38780066339787039</v>
      </c>
      <c r="AU48">
        <f t="array" ref="AU48">(X48-MIN(IF(ISNUMBER(X$6:X$219),X$6:X$219)))/(MAX(IF(ISNUMBER(X$6:X$219),X$6:X$219))-MIN(IF(ISNUMBER(X$6:X$219),X$6:X$219)))</f>
        <v>0.35912240390334649</v>
      </c>
      <c r="AW48">
        <f t="shared" si="3"/>
        <v>-0.2917461097240448</v>
      </c>
      <c r="AX48">
        <f t="shared" si="4"/>
        <v>-0.29116827249526978</v>
      </c>
      <c r="AY48">
        <f t="shared" si="5"/>
        <v>-0.29026827216148376</v>
      </c>
      <c r="AZ48">
        <f t="shared" si="6"/>
        <v>-0.33557859063148499</v>
      </c>
      <c r="BA48">
        <f t="shared" si="7"/>
        <v>-0.50058186054229736</v>
      </c>
      <c r="BB48">
        <f t="shared" si="8"/>
        <v>-0.70958638191223145</v>
      </c>
      <c r="BC48">
        <f t="shared" si="9"/>
        <v>-0.76388192176818848</v>
      </c>
      <c r="BE48">
        <f t="shared" si="10"/>
        <v>1</v>
      </c>
      <c r="BF48">
        <f t="shared" si="11"/>
        <v>1</v>
      </c>
      <c r="BG48">
        <f t="shared" si="12"/>
        <v>1</v>
      </c>
      <c r="BH48">
        <f t="shared" si="13"/>
        <v>1</v>
      </c>
      <c r="BI48">
        <f t="shared" si="14"/>
        <v>1</v>
      </c>
      <c r="BJ48">
        <f t="shared" si="15"/>
        <v>1</v>
      </c>
      <c r="BK48">
        <f t="shared" si="16"/>
        <v>1</v>
      </c>
      <c r="BM48">
        <f t="shared" si="17"/>
        <v>7</v>
      </c>
      <c r="BN48">
        <f t="shared" si="18"/>
        <v>1</v>
      </c>
    </row>
    <row r="49" spans="1:66" x14ac:dyDescent="0.25">
      <c r="A49" t="s">
        <v>441</v>
      </c>
      <c r="B49" t="s">
        <v>205</v>
      </c>
      <c r="C49" s="18">
        <v>-1.6009485721588135</v>
      </c>
      <c r="D49" s="18">
        <v>-1.7286466360092163</v>
      </c>
      <c r="E49" s="18">
        <v>-1.7335511445999146</v>
      </c>
      <c r="F49" s="18">
        <v>-1.6095750331878662</v>
      </c>
      <c r="G49" s="18">
        <v>-1.5550484657287598</v>
      </c>
      <c r="H49" s="18">
        <v>-1.6970529556274414</v>
      </c>
      <c r="I49" s="18">
        <v>-1.5216383934020996</v>
      </c>
      <c r="J49" s="18">
        <v>-1.2307913303375244</v>
      </c>
      <c r="K49" s="18">
        <v>-1.2114808559417725</v>
      </c>
      <c r="L49" s="18">
        <v>-1.3878910541534424</v>
      </c>
      <c r="M49" s="18">
        <v>-1.4093879461288452</v>
      </c>
      <c r="N49" s="18">
        <v>-1.4091029167175293</v>
      </c>
      <c r="O49" s="18">
        <v>-1.4851559400558472</v>
      </c>
      <c r="P49" s="18">
        <v>-1.4810816049575806</v>
      </c>
      <c r="Q49" s="18">
        <v>-1.4585539102554321</v>
      </c>
      <c r="R49" s="18">
        <v>-1.2866779565811157</v>
      </c>
      <c r="S49" s="18">
        <v>-1.3039058446884155</v>
      </c>
      <c r="T49" s="18">
        <v>-1.4098743200302124</v>
      </c>
      <c r="U49" s="18">
        <v>-1.4633777141571045</v>
      </c>
      <c r="V49" s="18">
        <v>-1.5077980756759644</v>
      </c>
      <c r="W49" s="18">
        <v>-1.3136272430419922</v>
      </c>
      <c r="X49" s="18">
        <v>-1.2818672657012939</v>
      </c>
      <c r="Z49" s="28">
        <f t="shared" si="2"/>
        <v>9.9183488146694976E-2</v>
      </c>
      <c r="AA49">
        <f t="array" ref="AA49">(D49-MIN(IF(ISNUMBER(D$6:D$219),D$6:D$219)))/(MAX(IF(ISNUMBER(D$6:D$219),D$6:D$219))-MIN(IF(ISNUMBER(D$6:D$219),D$6:D$219)))</f>
        <v>9.2421878770143379E-2</v>
      </c>
      <c r="AB49">
        <f t="array" ref="AB49">(E49-MIN(IF(ISNUMBER(E$6:E$219),E$6:E$219)))/(MAX(IF(ISNUMBER(E$6:E$219),E$6:E$219))-MIN(IF(ISNUMBER(E$6:E$219),E$6:E$219)))</f>
        <v>0.1009805270266026</v>
      </c>
      <c r="AC49">
        <f t="array" ref="AC49">(F49-MIN(IF(ISNUMBER(F$6:F$219),F$6:F$219)))/(MAX(IF(ISNUMBER(F$6:F$219),F$6:F$219))-MIN(IF(ISNUMBER(F$6:F$219),F$6:F$219)))</f>
        <v>0.1418751633085763</v>
      </c>
      <c r="AD49">
        <f t="array" ref="AD49">(G49-MIN(IF(ISNUMBER(G$6:G$219),G$6:G$219)))/(MAX(IF(ISNUMBER(G$6:G$219),G$6:G$219))-MIN(IF(ISNUMBER(G$6:G$219),G$6:G$219)))</f>
        <v>0.167020234096148</v>
      </c>
      <c r="AE49">
        <f t="array" ref="AE49">(H49-MIN(IF(ISNUMBER(H$6:H$219),H$6:H$219)))/(MAX(IF(ISNUMBER(H$6:H$219),H$6:H$219))-MIN(IF(ISNUMBER(H$6:H$219),H$6:H$219)))</f>
        <v>0.10847042429960924</v>
      </c>
      <c r="AF49">
        <f t="array" ref="AF49">(I49-MIN(IF(ISNUMBER(I$6:I$219),I$6:I$219)))/(MAX(IF(ISNUMBER(I$6:I$219),I$6:I$219))-MIN(IF(ISNUMBER(I$6:I$219),I$6:I$219)))</f>
        <v>0.16900470229553002</v>
      </c>
      <c r="AG49">
        <f t="array" ref="AG49">(J49-MIN(IF(ISNUMBER(J$6:J$219),J$6:J$219)))/(MAX(IF(ISNUMBER(J$6:J$219),J$6:J$219))-MIN(IF(ISNUMBER(J$6:J$219),J$6:J$219)))</f>
        <v>0.27866022968269655</v>
      </c>
      <c r="AH49">
        <f t="array" ref="AH49">(K49-MIN(IF(ISNUMBER(K$6:K$219),K$6:K$219)))/(MAX(IF(ISNUMBER(K$6:K$219),K$6:K$219))-MIN(IF(ISNUMBER(K$6:K$219),K$6:K$219)))</f>
        <v>0.27093294214351427</v>
      </c>
      <c r="AI49">
        <f t="array" ref="AI49">(L49-MIN(IF(ISNUMBER(L$6:L$219),L$6:L$219)))/(MAX(IF(ISNUMBER(L$6:L$219),L$6:L$219))-MIN(IF(ISNUMBER(L$6:L$219),L$6:L$219)))</f>
        <v>0.22214272230261525</v>
      </c>
      <c r="AJ49">
        <f t="array" ref="AJ49">(M49-MIN(IF(ISNUMBER(M$6:M$219),M$6:M$219)))/(MAX(IF(ISNUMBER(M$6:M$219),M$6:M$219))-MIN(IF(ISNUMBER(M$6:M$219),M$6:M$219)))</f>
        <v>0.22509222758041222</v>
      </c>
      <c r="AK49">
        <f t="array" ref="AK49">(N49-MIN(IF(ISNUMBER(N$6:N$219),N$6:N$219)))/(MAX(IF(ISNUMBER(N$6:N$219),N$6:N$219))-MIN(IF(ISNUMBER(N$6:N$219),N$6:N$219)))</f>
        <v>0.21409069919722179</v>
      </c>
      <c r="AL49">
        <f t="array" ref="AL49">(O49-MIN(IF(ISNUMBER(O$6:O$219),O$6:O$219)))/(MAX(IF(ISNUMBER(O$6:O$219),O$6:O$219))-MIN(IF(ISNUMBER(O$6:O$219),O$6:O$219)))</f>
        <v>0.1955922140816283</v>
      </c>
      <c r="AM49">
        <f t="array" ref="AM49">(P49-MIN(IF(ISNUMBER(P$6:P$219),P$6:P$219)))/(MAX(IF(ISNUMBER(P$6:P$219),P$6:P$219))-MIN(IF(ISNUMBER(P$6:P$219),P$6:P$219)))</f>
        <v>0.19337164881599753</v>
      </c>
      <c r="AN49">
        <f t="array" ref="AN49">(Q49-MIN(IF(ISNUMBER(Q$6:Q$219),Q$6:Q$219)))/(MAX(IF(ISNUMBER(Q$6:Q$219),Q$6:Q$219))-MIN(IF(ISNUMBER(Q$6:Q$219),Q$6:Q$219)))</f>
        <v>0.19880223836982081</v>
      </c>
      <c r="AO49">
        <f t="array" ref="AO49">(R49-MIN(IF(ISNUMBER(R$6:R$219),R$6:R$219)))/(MAX(IF(ISNUMBER(R$6:R$219),R$6:R$219))-MIN(IF(ISNUMBER(R$6:R$219),R$6:R$219)))</f>
        <v>0.24661934385949574</v>
      </c>
      <c r="AP49">
        <f t="array" ref="AP49">(S49-MIN(IF(ISNUMBER(S$6:S$219),S$6:S$219)))/(MAX(IF(ISNUMBER(S$6:S$219),S$6:S$219))-MIN(IF(ISNUMBER(S$6:S$219),S$6:S$219)))</f>
        <v>0.23784016438011879</v>
      </c>
      <c r="AQ49">
        <f t="array" ref="AQ49">(T49-MIN(IF(ISNUMBER(T$6:T$219),T$6:T$219)))/(MAX(IF(ISNUMBER(T$6:T$219),T$6:T$219))-MIN(IF(ISNUMBER(T$6:T$219),T$6:T$219)))</f>
        <v>0.20037074836047938</v>
      </c>
      <c r="AR49">
        <f t="array" ref="AR49">(U49-MIN(IF(ISNUMBER(U$6:U$219),U$6:U$219)))/(MAX(IF(ISNUMBER(U$6:U$219),U$6:U$219))-MIN(IF(ISNUMBER(U$6:U$219),U$6:U$219)))</f>
        <v>0.18982336073799097</v>
      </c>
      <c r="AS49">
        <f t="array" ref="AS49">(V49-MIN(IF(ISNUMBER(V$6:V$219),V$6:V$219)))/(MAX(IF(ISNUMBER(V$6:V$219),V$6:V$219))-MIN(IF(ISNUMBER(V$6:V$219),V$6:V$219)))</f>
        <v>0.18019836039092552</v>
      </c>
      <c r="AT49">
        <f t="array" ref="AT49">(W49-MIN(IF(ISNUMBER(W$6:W$219),W$6:W$219)))/(MAX(IF(ISNUMBER(W$6:W$219),W$6:W$219))-MIN(IF(ISNUMBER(W$6:W$219),W$6:W$219)))</f>
        <v>0.23143102391852213</v>
      </c>
      <c r="AU49">
        <f t="array" ref="AU49">(X49-MIN(IF(ISNUMBER(X$6:X$219),X$6:X$219)))/(MAX(IF(ISNUMBER(X$6:X$219),X$6:X$219))-MIN(IF(ISNUMBER(X$6:X$219),X$6:X$219)))</f>
        <v>0.22574811962154301</v>
      </c>
      <c r="AW49">
        <f t="shared" si="3"/>
        <v>-1.2866779565811157</v>
      </c>
      <c r="AX49">
        <f t="shared" si="4"/>
        <v>-1.3039058446884155</v>
      </c>
      <c r="AY49">
        <f t="shared" si="5"/>
        <v>-1.4098743200302124</v>
      </c>
      <c r="AZ49">
        <f t="shared" si="6"/>
        <v>-1.4633777141571045</v>
      </c>
      <c r="BA49">
        <f t="shared" si="7"/>
        <v>-1.5077980756759644</v>
      </c>
      <c r="BB49">
        <f t="shared" si="8"/>
        <v>-1.3136272430419922</v>
      </c>
      <c r="BC49">
        <f t="shared" si="9"/>
        <v>-1.2818672657012939</v>
      </c>
      <c r="BE49">
        <f t="shared" si="10"/>
        <v>1</v>
      </c>
      <c r="BF49">
        <f t="shared" si="11"/>
        <v>1</v>
      </c>
      <c r="BG49">
        <f t="shared" si="12"/>
        <v>1</v>
      </c>
      <c r="BH49">
        <f t="shared" si="13"/>
        <v>1</v>
      </c>
      <c r="BI49">
        <f t="shared" si="14"/>
        <v>1</v>
      </c>
      <c r="BJ49">
        <f t="shared" si="15"/>
        <v>1</v>
      </c>
      <c r="BK49">
        <f t="shared" si="16"/>
        <v>1</v>
      </c>
      <c r="BM49">
        <f t="shared" si="17"/>
        <v>7</v>
      </c>
      <c r="BN49">
        <f t="shared" si="18"/>
        <v>1</v>
      </c>
    </row>
    <row r="50" spans="1:66" x14ac:dyDescent="0.25">
      <c r="A50" t="s">
        <v>273</v>
      </c>
      <c r="B50" t="s">
        <v>40</v>
      </c>
      <c r="C50" s="18">
        <v>-0.82725340127944946</v>
      </c>
      <c r="D50" s="18">
        <v>-1.465101957321167</v>
      </c>
      <c r="E50" s="18">
        <v>-1.4300730228424072</v>
      </c>
      <c r="F50" s="18">
        <v>-0.91310971975326538</v>
      </c>
      <c r="G50" s="18">
        <v>-0.82722204923629761</v>
      </c>
      <c r="H50" s="18">
        <v>-0.96410089731216431</v>
      </c>
      <c r="I50" s="18">
        <v>-1.0791404247283936</v>
      </c>
      <c r="J50" s="18">
        <v>-1.208369255065918</v>
      </c>
      <c r="K50" s="18">
        <v>-1.233997106552124</v>
      </c>
      <c r="L50" s="18">
        <v>-1.1554564237594604</v>
      </c>
      <c r="M50" s="18">
        <v>-1.1045025587081909</v>
      </c>
      <c r="N50" s="18">
        <v>-1.0627424716949463</v>
      </c>
      <c r="O50" s="18">
        <v>-1.1079977750778198</v>
      </c>
      <c r="P50" s="18">
        <v>-1.1551333665847778</v>
      </c>
      <c r="Q50" s="18">
        <v>-1.1177797317504883</v>
      </c>
      <c r="R50" s="18">
        <v>-1.1083132028579712</v>
      </c>
      <c r="S50" s="18">
        <v>-1.0168739557266235</v>
      </c>
      <c r="T50" s="18">
        <v>-1.1601794958114624</v>
      </c>
      <c r="U50" s="18">
        <v>-1.1216061115264893</v>
      </c>
      <c r="V50" s="18">
        <v>-1.1976208686828613</v>
      </c>
      <c r="W50" s="18">
        <v>-1.2791706323623657</v>
      </c>
      <c r="X50" s="18">
        <v>-1.2903451919555664</v>
      </c>
      <c r="Z50" s="28">
        <f t="shared" si="2"/>
        <v>0.31492591898345434</v>
      </c>
      <c r="AA50">
        <f t="array" ref="AA50">(D50-MIN(IF(ISNUMBER(D$6:D$219),D$6:D$219)))/(MAX(IF(ISNUMBER(D$6:D$219),D$6:D$219))-MIN(IF(ISNUMBER(D$6:D$219),D$6:D$219)))</f>
        <v>0.16426505672895395</v>
      </c>
      <c r="AB50">
        <f t="array" ref="AB50">(E50-MIN(IF(ISNUMBER(E$6:E$219),E$6:E$219)))/(MAX(IF(ISNUMBER(E$6:E$219),E$6:E$219))-MIN(IF(ISNUMBER(E$6:E$219),E$6:E$219)))</f>
        <v>0.18093778070919314</v>
      </c>
      <c r="AC50">
        <f t="array" ref="AC50">(F50-MIN(IF(ISNUMBER(F$6:F$219),F$6:F$219)))/(MAX(IF(ISNUMBER(F$6:F$219),F$6:F$219))-MIN(IF(ISNUMBER(F$6:F$219),F$6:F$219)))</f>
        <v>0.32964586183700734</v>
      </c>
      <c r="AD50">
        <f t="array" ref="AD50">(G50-MIN(IF(ISNUMBER(G$6:G$219),G$6:G$219)))/(MAX(IF(ISNUMBER(G$6:G$219),G$6:G$219))-MIN(IF(ISNUMBER(G$6:G$219),G$6:G$219)))</f>
        <v>0.35856313020178632</v>
      </c>
      <c r="AE50">
        <f t="array" ref="AE50">(H50-MIN(IF(ISNUMBER(H$6:H$219),H$6:H$219)))/(MAX(IF(ISNUMBER(H$6:H$219),H$6:H$219))-MIN(IF(ISNUMBER(H$6:H$219),H$6:H$219)))</f>
        <v>0.29527433566693623</v>
      </c>
      <c r="AF50">
        <f t="array" ref="AF50">(I50-MIN(IF(ISNUMBER(I$6:I$219),I$6:I$219)))/(MAX(IF(ISNUMBER(I$6:I$219),I$6:I$219))-MIN(IF(ISNUMBER(I$6:I$219),I$6:I$219)))</f>
        <v>0.28175718622265833</v>
      </c>
      <c r="AG50">
        <f t="array" ref="AG50">(J50-MIN(IF(ISNUMBER(J$6:J$219),J$6:J$219)))/(MAX(IF(ISNUMBER(J$6:J$219),J$6:J$219))-MIN(IF(ISNUMBER(J$6:J$219),J$6:J$219)))</f>
        <v>0.28443163124496701</v>
      </c>
      <c r="AH50">
        <f t="array" ref="AH50">(K50-MIN(IF(ISNUMBER(K$6:K$219),K$6:K$219)))/(MAX(IF(ISNUMBER(K$6:K$219),K$6:K$219))-MIN(IF(ISNUMBER(K$6:K$219),K$6:K$219)))</f>
        <v>0.26498804536905507</v>
      </c>
      <c r="AI50">
        <f t="array" ref="AI50">(L50-MIN(IF(ISNUMBER(L$6:L$219),L$6:L$219)))/(MAX(IF(ISNUMBER(L$6:L$219),L$6:L$219))-MIN(IF(ISNUMBER(L$6:L$219),L$6:L$219)))</f>
        <v>0.28372489921374355</v>
      </c>
      <c r="AJ50">
        <f t="array" ref="AJ50">(M50-MIN(IF(ISNUMBER(M$6:M$219),M$6:M$219)))/(MAX(IF(ISNUMBER(M$6:M$219),M$6:M$219))-MIN(IF(ISNUMBER(M$6:M$219),M$6:M$219)))</f>
        <v>0.30478879799950565</v>
      </c>
      <c r="AK50">
        <f t="array" ref="AK50">(N50-MIN(IF(ISNUMBER(N$6:N$219),N$6:N$219)))/(MAX(IF(ISNUMBER(N$6:N$219),N$6:N$219))-MIN(IF(ISNUMBER(N$6:N$219),N$6:N$219)))</f>
        <v>0.30470008170955565</v>
      </c>
      <c r="AL50">
        <f t="array" ref="AL50">(O50-MIN(IF(ISNUMBER(O$6:O$219),O$6:O$219)))/(MAX(IF(ISNUMBER(O$6:O$219),O$6:O$219))-MIN(IF(ISNUMBER(O$6:O$219),O$6:O$219)))</f>
        <v>0.29309746944400872</v>
      </c>
      <c r="AM50">
        <f t="array" ref="AM50">(P50-MIN(IF(ISNUMBER(P$6:P$219),P$6:P$219)))/(MAX(IF(ISNUMBER(P$6:P$219),P$6:P$219))-MIN(IF(ISNUMBER(P$6:P$219),P$6:P$219)))</f>
        <v>0.27529718039747658</v>
      </c>
      <c r="AN50">
        <f t="array" ref="AN50">(Q50-MIN(IF(ISNUMBER(Q$6:Q$219),Q$6:Q$219)))/(MAX(IF(ISNUMBER(Q$6:Q$219),Q$6:Q$219))-MIN(IF(ISNUMBER(Q$6:Q$219),Q$6:Q$219)))</f>
        <v>0.2842159813418984</v>
      </c>
      <c r="AO50">
        <f t="array" ref="AO50">(R50-MIN(IF(ISNUMBER(R$6:R$219),R$6:R$219)))/(MAX(IF(ISNUMBER(R$6:R$219),R$6:R$219))-MIN(IF(ISNUMBER(R$6:R$219),R$6:R$219)))</f>
        <v>0.2918523244000561</v>
      </c>
      <c r="AP50">
        <f t="array" ref="AP50">(S50-MIN(IF(ISNUMBER(S$6:S$219),S$6:S$219)))/(MAX(IF(ISNUMBER(S$6:S$219),S$6:S$219))-MIN(IF(ISNUMBER(S$6:S$219),S$6:S$219)))</f>
        <v>0.31096096537029638</v>
      </c>
      <c r="AQ50">
        <f t="array" ref="AQ50">(T50-MIN(IF(ISNUMBER(T$6:T$219),T$6:T$219)))/(MAX(IF(ISNUMBER(T$6:T$219),T$6:T$219))-MIN(IF(ISNUMBER(T$6:T$219),T$6:T$219)))</f>
        <v>0.26530649130497597</v>
      </c>
      <c r="AR50">
        <f t="array" ref="AR50">(U50-MIN(IF(ISNUMBER(U$6:U$219),U$6:U$219)))/(MAX(IF(ISNUMBER(U$6:U$219),U$6:U$219))-MIN(IF(ISNUMBER(U$6:U$219),U$6:U$219)))</f>
        <v>0.27750982370818217</v>
      </c>
      <c r="AS50">
        <f t="array" ref="AS50">(V50-MIN(IF(ISNUMBER(V$6:V$219),V$6:V$219)))/(MAX(IF(ISNUMBER(V$6:V$219),V$6:V$219))-MIN(IF(ISNUMBER(V$6:V$219),V$6:V$219)))</f>
        <v>0.25956164114146502</v>
      </c>
      <c r="AT50">
        <f t="array" ref="AT50">(W50-MIN(IF(ISNUMBER(W$6:W$219),W$6:W$219)))/(MAX(IF(ISNUMBER(W$6:W$219),W$6:W$219))-MIN(IF(ISNUMBER(W$6:W$219),W$6:W$219)))</f>
        <v>0.24035089695422393</v>
      </c>
      <c r="AU50">
        <f t="array" ref="AU50">(X50-MIN(IF(ISNUMBER(X$6:X$219),X$6:X$219)))/(MAX(IF(ISNUMBER(X$6:X$219),X$6:X$219))-MIN(IF(ISNUMBER(X$6:X$219),X$6:X$219)))</f>
        <v>0.22356516722800285</v>
      </c>
      <c r="AW50">
        <f t="shared" si="3"/>
        <v>-1.1083132028579712</v>
      </c>
      <c r="AX50">
        <f t="shared" si="4"/>
        <v>-1.0168739557266235</v>
      </c>
      <c r="AY50">
        <f t="shared" si="5"/>
        <v>-1.1601794958114624</v>
      </c>
      <c r="AZ50">
        <f t="shared" si="6"/>
        <v>-1.1216061115264893</v>
      </c>
      <c r="BA50">
        <f t="shared" si="7"/>
        <v>-1.1976208686828613</v>
      </c>
      <c r="BB50">
        <f t="shared" si="8"/>
        <v>-1.2791706323623657</v>
      </c>
      <c r="BC50">
        <f t="shared" si="9"/>
        <v>-1.2903451919555664</v>
      </c>
      <c r="BE50">
        <f t="shared" si="10"/>
        <v>1</v>
      </c>
      <c r="BF50">
        <f t="shared" si="11"/>
        <v>1</v>
      </c>
      <c r="BG50">
        <f t="shared" si="12"/>
        <v>1</v>
      </c>
      <c r="BH50">
        <f t="shared" si="13"/>
        <v>1</v>
      </c>
      <c r="BI50">
        <f t="shared" si="14"/>
        <v>1</v>
      </c>
      <c r="BJ50">
        <f t="shared" si="15"/>
        <v>1</v>
      </c>
      <c r="BK50">
        <f t="shared" si="16"/>
        <v>1</v>
      </c>
      <c r="BM50">
        <f t="shared" si="17"/>
        <v>7</v>
      </c>
      <c r="BN50">
        <f t="shared" si="18"/>
        <v>1</v>
      </c>
    </row>
    <row r="51" spans="1:66" x14ac:dyDescent="0.25">
      <c r="A51" t="s">
        <v>274</v>
      </c>
      <c r="B51" t="s">
        <v>41</v>
      </c>
      <c r="C51" s="18" t="s">
        <v>231</v>
      </c>
      <c r="D51" s="18" t="s">
        <v>231</v>
      </c>
      <c r="E51" s="18" t="s">
        <v>231</v>
      </c>
      <c r="F51" s="18" t="s">
        <v>231</v>
      </c>
      <c r="G51" s="18" t="s">
        <v>231</v>
      </c>
      <c r="H51" s="18" t="s">
        <v>231</v>
      </c>
      <c r="I51" s="18" t="s">
        <v>231</v>
      </c>
      <c r="J51" s="18" t="s">
        <v>231</v>
      </c>
      <c r="K51" s="18" t="s">
        <v>231</v>
      </c>
      <c r="L51" s="18" t="s">
        <v>231</v>
      </c>
      <c r="M51" s="18">
        <v>-0.3860815167427063</v>
      </c>
      <c r="N51" s="18">
        <v>-0.35733368992805481</v>
      </c>
      <c r="O51" s="18">
        <v>-0.40719887614250183</v>
      </c>
      <c r="P51" s="18">
        <v>-0.47673889994621277</v>
      </c>
      <c r="Q51" s="18">
        <v>-0.46402281522750854</v>
      </c>
      <c r="R51" s="18" t="s">
        <v>231</v>
      </c>
      <c r="S51" s="18" t="s">
        <v>231</v>
      </c>
      <c r="T51" s="18" t="s">
        <v>231</v>
      </c>
      <c r="U51" s="18" t="s">
        <v>231</v>
      </c>
      <c r="V51" s="18">
        <v>1.1967556476593018</v>
      </c>
      <c r="W51" s="18">
        <v>1.0514792203903198</v>
      </c>
      <c r="X51" s="18">
        <v>0.9179072380065918</v>
      </c>
      <c r="Z51" s="28" t="e">
        <f t="shared" si="2"/>
        <v>#VALUE!</v>
      </c>
      <c r="AA51" t="e">
        <f t="array" ref="AA51">(D51-MIN(IF(ISNUMBER(D$6:D$219),D$6:D$219)))/(MAX(IF(ISNUMBER(D$6:D$219),D$6:D$219))-MIN(IF(ISNUMBER(D$6:D$219),D$6:D$219)))</f>
        <v>#VALUE!</v>
      </c>
      <c r="AB51" t="e">
        <f t="array" ref="AB51">(E51-MIN(IF(ISNUMBER(E$6:E$219),E$6:E$219)))/(MAX(IF(ISNUMBER(E$6:E$219),E$6:E$219))-MIN(IF(ISNUMBER(E$6:E$219),E$6:E$219)))</f>
        <v>#VALUE!</v>
      </c>
      <c r="AC51" t="e">
        <f t="array" ref="AC51">(F51-MIN(IF(ISNUMBER(F$6:F$219),F$6:F$219)))/(MAX(IF(ISNUMBER(F$6:F$219),F$6:F$219))-MIN(IF(ISNUMBER(F$6:F$219),F$6:F$219)))</f>
        <v>#VALUE!</v>
      </c>
      <c r="AD51" t="e">
        <f t="array" ref="AD51">(G51-MIN(IF(ISNUMBER(G$6:G$219),G$6:G$219)))/(MAX(IF(ISNUMBER(G$6:G$219),G$6:G$219))-MIN(IF(ISNUMBER(G$6:G$219),G$6:G$219)))</f>
        <v>#VALUE!</v>
      </c>
      <c r="AE51" t="e">
        <f t="array" ref="AE51">(H51-MIN(IF(ISNUMBER(H$6:H$219),H$6:H$219)))/(MAX(IF(ISNUMBER(H$6:H$219),H$6:H$219))-MIN(IF(ISNUMBER(H$6:H$219),H$6:H$219)))</f>
        <v>#VALUE!</v>
      </c>
      <c r="AF51" t="e">
        <f t="array" ref="AF51">(I51-MIN(IF(ISNUMBER(I$6:I$219),I$6:I$219)))/(MAX(IF(ISNUMBER(I$6:I$219),I$6:I$219))-MIN(IF(ISNUMBER(I$6:I$219),I$6:I$219)))</f>
        <v>#VALUE!</v>
      </c>
      <c r="AG51" t="e">
        <f t="array" ref="AG51">(J51-MIN(IF(ISNUMBER(J$6:J$219),J$6:J$219)))/(MAX(IF(ISNUMBER(J$6:J$219),J$6:J$219))-MIN(IF(ISNUMBER(J$6:J$219),J$6:J$219)))</f>
        <v>#VALUE!</v>
      </c>
      <c r="AH51" t="e">
        <f t="array" ref="AH51">(K51-MIN(IF(ISNUMBER(K$6:K$219),K$6:K$219)))/(MAX(IF(ISNUMBER(K$6:K$219),K$6:K$219))-MIN(IF(ISNUMBER(K$6:K$219),K$6:K$219)))</f>
        <v>#VALUE!</v>
      </c>
      <c r="AI51" t="e">
        <f t="array" ref="AI51">(L51-MIN(IF(ISNUMBER(L$6:L$219),L$6:L$219)))/(MAX(IF(ISNUMBER(L$6:L$219),L$6:L$219))-MIN(IF(ISNUMBER(L$6:L$219),L$6:L$219)))</f>
        <v>#VALUE!</v>
      </c>
      <c r="AJ51">
        <f t="array" ref="AJ51">(M51-MIN(IF(ISNUMBER(M$6:M$219),M$6:M$219)))/(MAX(IF(ISNUMBER(M$6:M$219),M$6:M$219))-MIN(IF(ISNUMBER(M$6:M$219),M$6:M$219)))</f>
        <v>0.49258295122523671</v>
      </c>
      <c r="AK51">
        <f t="array" ref="AK51">(N51-MIN(IF(ISNUMBER(N$6:N$219),N$6:N$219)))/(MAX(IF(ISNUMBER(N$6:N$219),N$6:N$219))-MIN(IF(ISNUMBER(N$6:N$219),N$6:N$219)))</f>
        <v>0.48923805379383412</v>
      </c>
      <c r="AL51">
        <f t="array" ref="AL51">(O51-MIN(IF(ISNUMBER(O$6:O$219),O$6:O$219)))/(MAX(IF(ISNUMBER(O$6:O$219),O$6:O$219))-MIN(IF(ISNUMBER(O$6:O$219),O$6:O$219)))</f>
        <v>0.47427232377161971</v>
      </c>
      <c r="AM51">
        <f t="array" ref="AM51">(P51-MIN(IF(ISNUMBER(P$6:P$219),P$6:P$219)))/(MAX(IF(ISNUMBER(P$6:P$219),P$6:P$219))-MIN(IF(ISNUMBER(P$6:P$219),P$6:P$219)))</f>
        <v>0.44580838665143202</v>
      </c>
      <c r="AN51">
        <f t="array" ref="AN51">(Q51-MIN(IF(ISNUMBER(Q$6:Q$219),Q$6:Q$219)))/(MAX(IF(ISNUMBER(Q$6:Q$219),Q$6:Q$219))-MIN(IF(ISNUMBER(Q$6:Q$219),Q$6:Q$219)))</f>
        <v>0.44807764914517567</v>
      </c>
      <c r="AO51" t="e">
        <f t="array" ref="AO51">(R51-MIN(IF(ISNUMBER(R$6:R$219),R$6:R$219)))/(MAX(IF(ISNUMBER(R$6:R$219),R$6:R$219))-MIN(IF(ISNUMBER(R$6:R$219),R$6:R$219)))</f>
        <v>#VALUE!</v>
      </c>
      <c r="AP51" t="e">
        <f t="array" ref="AP51">(S51-MIN(IF(ISNUMBER(S$6:S$219),S$6:S$219)))/(MAX(IF(ISNUMBER(S$6:S$219),S$6:S$219))-MIN(IF(ISNUMBER(S$6:S$219),S$6:S$219)))</f>
        <v>#VALUE!</v>
      </c>
      <c r="AQ51" t="e">
        <f t="array" ref="AQ51">(T51-MIN(IF(ISNUMBER(T$6:T$219),T$6:T$219)))/(MAX(IF(ISNUMBER(T$6:T$219),T$6:T$219))-MIN(IF(ISNUMBER(T$6:T$219),T$6:T$219)))</f>
        <v>#VALUE!</v>
      </c>
      <c r="AR51" t="e">
        <f t="array" ref="AR51">(U51-MIN(IF(ISNUMBER(U$6:U$219),U$6:U$219)))/(MAX(IF(ISNUMBER(U$6:U$219),U$6:U$219))-MIN(IF(ISNUMBER(U$6:U$219),U$6:U$219)))</f>
        <v>#VALUE!</v>
      </c>
      <c r="AS51">
        <f t="array" ref="AS51">(V51-MIN(IF(ISNUMBER(V$6:V$219),V$6:V$219)))/(MAX(IF(ISNUMBER(V$6:V$219),V$6:V$219))-MIN(IF(ISNUMBER(V$6:V$219),V$6:V$219)))</f>
        <v>0.87219716497989841</v>
      </c>
      <c r="AT51">
        <f t="array" ref="AT51">(W51-MIN(IF(ISNUMBER(W$6:W$219),W$6:W$219)))/(MAX(IF(ISNUMBER(W$6:W$219),W$6:W$219))-MIN(IF(ISNUMBER(W$6:W$219),W$6:W$219)))</f>
        <v>0.84369232744272105</v>
      </c>
      <c r="AU51">
        <f t="array" ref="AU51">(X51-MIN(IF(ISNUMBER(X$6:X$219),X$6:X$219)))/(MAX(IF(ISNUMBER(X$6:X$219),X$6:X$219))-MIN(IF(ISNUMBER(X$6:X$219),X$6:X$219)))</f>
        <v>0.7921605740466795</v>
      </c>
      <c r="AW51" t="str">
        <f t="shared" si="3"/>
        <v/>
      </c>
      <c r="AX51" t="str">
        <f t="shared" si="4"/>
        <v/>
      </c>
      <c r="AY51" t="str">
        <f t="shared" si="5"/>
        <v/>
      </c>
      <c r="AZ51" t="str">
        <f t="shared" si="6"/>
        <v/>
      </c>
      <c r="BA51">
        <f t="shared" si="7"/>
        <v>1.1967556476593018</v>
      </c>
      <c r="BB51">
        <f t="shared" si="8"/>
        <v>1.0514792203903198</v>
      </c>
      <c r="BC51">
        <f t="shared" si="9"/>
        <v>0.9179072380065918</v>
      </c>
      <c r="BE51" t="str">
        <f t="shared" si="10"/>
        <v/>
      </c>
      <c r="BF51" t="str">
        <f t="shared" si="11"/>
        <v/>
      </c>
      <c r="BG51" t="str">
        <f t="shared" si="12"/>
        <v/>
      </c>
      <c r="BH51" t="str">
        <f t="shared" si="13"/>
        <v/>
      </c>
      <c r="BI51">
        <f t="shared" si="14"/>
        <v>1</v>
      </c>
      <c r="BJ51">
        <f t="shared" si="15"/>
        <v>1</v>
      </c>
      <c r="BK51">
        <f t="shared" si="16"/>
        <v>1</v>
      </c>
      <c r="BM51">
        <f t="shared" si="17"/>
        <v>3</v>
      </c>
      <c r="BN51">
        <f t="shared" si="18"/>
        <v>1</v>
      </c>
    </row>
    <row r="52" spans="1:66" x14ac:dyDescent="0.25">
      <c r="A52" t="s">
        <v>278</v>
      </c>
      <c r="B52" t="s">
        <v>45</v>
      </c>
      <c r="C52" s="18">
        <v>1.0773636102676392</v>
      </c>
      <c r="D52" s="18">
        <v>1.1426692008972168</v>
      </c>
      <c r="E52" s="18">
        <v>1.0946989059448242</v>
      </c>
      <c r="F52" s="18">
        <v>1.11081862449646</v>
      </c>
      <c r="G52" s="18">
        <v>0.96428465843200684</v>
      </c>
      <c r="H52" s="18">
        <v>0.97127360105514526</v>
      </c>
      <c r="I52" s="18">
        <v>0.81695848703384399</v>
      </c>
      <c r="J52" s="18">
        <v>0.91572260856628418</v>
      </c>
      <c r="K52" s="18">
        <v>0.93534731864929199</v>
      </c>
      <c r="L52" s="18">
        <v>0.96675968170166016</v>
      </c>
      <c r="M52" s="18">
        <v>1.005792498588562</v>
      </c>
      <c r="N52" s="18">
        <v>1.0398895740509033</v>
      </c>
      <c r="O52" s="18">
        <v>1.0538626909255981</v>
      </c>
      <c r="P52" s="18">
        <v>1.0882197618484497</v>
      </c>
      <c r="Q52" s="18">
        <v>1.0784834623336792</v>
      </c>
      <c r="R52" s="18">
        <v>1.1383461952209473</v>
      </c>
      <c r="S52" s="18">
        <v>1.1515786647796631</v>
      </c>
      <c r="T52" s="18">
        <v>1.1179664134979248</v>
      </c>
      <c r="U52" s="18">
        <v>1.1217459440231323</v>
      </c>
      <c r="V52" s="18">
        <v>1.1084500551223755</v>
      </c>
      <c r="W52" s="18">
        <v>1.096335768699646</v>
      </c>
      <c r="X52" s="18">
        <v>1.1430068016052246</v>
      </c>
      <c r="Z52" s="28">
        <f t="shared" si="2"/>
        <v>0.84602229821661667</v>
      </c>
      <c r="AA52">
        <f t="array" ref="AA52">(D52-MIN(IF(ISNUMBER(D$6:D$219),D$6:D$219)))/(MAX(IF(ISNUMBER(D$6:D$219),D$6:D$219))-MIN(IF(ISNUMBER(D$6:D$219),D$6:D$219)))</f>
        <v>0.87515236558446174</v>
      </c>
      <c r="AB52">
        <f t="array" ref="AB52">(E52-MIN(IF(ISNUMBER(E$6:E$219),E$6:E$219)))/(MAX(IF(ISNUMBER(E$6:E$219),E$6:E$219))-MIN(IF(ISNUMBER(E$6:E$219),E$6:E$219)))</f>
        <v>0.84613838374320804</v>
      </c>
      <c r="AC52">
        <f t="array" ref="AC52">(F52-MIN(IF(ISNUMBER(F$6:F$219),F$6:F$219)))/(MAX(IF(ISNUMBER(F$6:F$219),F$6:F$219))-MIN(IF(ISNUMBER(F$6:F$219),F$6:F$219)))</f>
        <v>0.87530755042438535</v>
      </c>
      <c r="AD52">
        <f t="array" ref="AD52">(G52-MIN(IF(ISNUMBER(G$6:G$219),G$6:G$219)))/(MAX(IF(ISNUMBER(G$6:G$219),G$6:G$219))-MIN(IF(ISNUMBER(G$6:G$219),G$6:G$219)))</f>
        <v>0.83003596411343927</v>
      </c>
      <c r="AE52">
        <f t="array" ref="AE52">(H52-MIN(IF(ISNUMBER(H$6:H$219),H$6:H$219)))/(MAX(IF(ISNUMBER(H$6:H$219),H$6:H$219))-MIN(IF(ISNUMBER(H$6:H$219),H$6:H$219)))</f>
        <v>0.78853378170300759</v>
      </c>
      <c r="AF52">
        <f t="array" ref="AF52">(I52-MIN(IF(ISNUMBER(I$6:I$219),I$6:I$219)))/(MAX(IF(ISNUMBER(I$6:I$219),I$6:I$219))-MIN(IF(ISNUMBER(I$6:I$219),I$6:I$219)))</f>
        <v>0.76490033536186686</v>
      </c>
      <c r="AG52">
        <f t="array" ref="AG52">(J52-MIN(IF(ISNUMBER(J$6:J$219),J$6:J$219)))/(MAX(IF(ISNUMBER(J$6:J$219),J$6:J$219))-MIN(IF(ISNUMBER(J$6:J$219),J$6:J$219)))</f>
        <v>0.83116902962024797</v>
      </c>
      <c r="AH52">
        <f t="array" ref="AH52">(K52-MIN(IF(ISNUMBER(K$6:K$219),K$6:K$219)))/(MAX(IF(ISNUMBER(K$6:K$219),K$6:K$219))-MIN(IF(ISNUMBER(K$6:K$219),K$6:K$219)))</f>
        <v>0.83775341822122196</v>
      </c>
      <c r="AI52">
        <f t="array" ref="AI52">(L52-MIN(IF(ISNUMBER(L$6:L$219),L$6:L$219)))/(MAX(IF(ISNUMBER(L$6:L$219),L$6:L$219))-MIN(IF(ISNUMBER(L$6:L$219),L$6:L$219)))</f>
        <v>0.84599347093487121</v>
      </c>
      <c r="AJ52">
        <f t="array" ref="AJ52">(M52-MIN(IF(ISNUMBER(M$6:M$219),M$6:M$219)))/(MAX(IF(ISNUMBER(M$6:M$219),M$6:M$219))-MIN(IF(ISNUMBER(M$6:M$219),M$6:M$219)))</f>
        <v>0.85641667384411235</v>
      </c>
      <c r="AK52">
        <f t="array" ref="AK52">(N52-MIN(IF(ISNUMBER(N$6:N$219),N$6:N$219)))/(MAX(IF(ISNUMBER(N$6:N$219),N$6:N$219))-MIN(IF(ISNUMBER(N$6:N$219),N$6:N$219)))</f>
        <v>0.85475767071413955</v>
      </c>
      <c r="AL52">
        <f t="array" ref="AL52">(O52-MIN(IF(ISNUMBER(O$6:O$219),O$6:O$219)))/(MAX(IF(ISNUMBER(O$6:O$219),O$6:O$219))-MIN(IF(ISNUMBER(O$6:O$219),O$6:O$219)))</f>
        <v>0.85199497285024783</v>
      </c>
      <c r="AM52">
        <f t="array" ref="AM52">(P52-MIN(IF(ISNUMBER(P$6:P$219),P$6:P$219)))/(MAX(IF(ISNUMBER(P$6:P$219),P$6:P$219))-MIN(IF(ISNUMBER(P$6:P$219),P$6:P$219)))</f>
        <v>0.83915326530645262</v>
      </c>
      <c r="AN52">
        <f t="array" ref="AN52">(Q52-MIN(IF(ISNUMBER(Q$6:Q$219),Q$6:Q$219)))/(MAX(IF(ISNUMBER(Q$6:Q$219),Q$6:Q$219))-MIN(IF(ISNUMBER(Q$6:Q$219),Q$6:Q$219)))</f>
        <v>0.83470094115177973</v>
      </c>
      <c r="AO52">
        <f t="array" ref="AO52">(R52-MIN(IF(ISNUMBER(R$6:R$219),R$6:R$219)))/(MAX(IF(ISNUMBER(R$6:R$219),R$6:R$219))-MIN(IF(ISNUMBER(R$6:R$219),R$6:R$219)))</f>
        <v>0.86160110443262239</v>
      </c>
      <c r="AP52">
        <f t="array" ref="AP52">(S52-MIN(IF(ISNUMBER(S$6:S$219),S$6:S$219)))/(MAX(IF(ISNUMBER(S$6:S$219),S$6:S$219))-MIN(IF(ISNUMBER(S$6:S$219),S$6:S$219)))</f>
        <v>0.8633699436694835</v>
      </c>
      <c r="AQ52">
        <f t="array" ref="AQ52">(T52-MIN(IF(ISNUMBER(T$6:T$219),T$6:T$219)))/(MAX(IF(ISNUMBER(T$6:T$219),T$6:T$219))-MIN(IF(ISNUMBER(T$6:T$219),T$6:T$219)))</f>
        <v>0.85776209233646183</v>
      </c>
      <c r="AR52">
        <f t="array" ref="AR52">(U52-MIN(IF(ISNUMBER(U$6:U$219),U$6:U$219)))/(MAX(IF(ISNUMBER(U$6:U$219),U$6:U$219))-MIN(IF(ISNUMBER(U$6:U$219),U$6:U$219)))</f>
        <v>0.85307433940803956</v>
      </c>
      <c r="AS52">
        <f t="array" ref="AS52">(V52-MIN(IF(ISNUMBER(V$6:V$219),V$6:V$219)))/(MAX(IF(ISNUMBER(V$6:V$219),V$6:V$219))-MIN(IF(ISNUMBER(V$6:V$219),V$6:V$219)))</f>
        <v>0.8496029144213566</v>
      </c>
      <c r="AT52">
        <f t="array" ref="AT52">(W52-MIN(IF(ISNUMBER(W$6:W$219),W$6:W$219)))/(MAX(IF(ISNUMBER(W$6:W$219),W$6:W$219))-MIN(IF(ISNUMBER(W$6:W$219),W$6:W$219)))</f>
        <v>0.85530445956619761</v>
      </c>
      <c r="AU52">
        <f t="array" ref="AU52">(X52-MIN(IF(ISNUMBER(X$6:X$219),X$6:X$219)))/(MAX(IF(ISNUMBER(X$6:X$219),X$6:X$219))-MIN(IF(ISNUMBER(X$6:X$219),X$6:X$219)))</f>
        <v>0.85012069500135889</v>
      </c>
      <c r="AW52">
        <f t="shared" si="3"/>
        <v>1.1383461952209473</v>
      </c>
      <c r="AX52">
        <f t="shared" si="4"/>
        <v>1.1515786647796631</v>
      </c>
      <c r="AY52">
        <f t="shared" si="5"/>
        <v>1.1179664134979248</v>
      </c>
      <c r="AZ52">
        <f t="shared" si="6"/>
        <v>1.1217459440231323</v>
      </c>
      <c r="BA52">
        <f t="shared" si="7"/>
        <v>1.1084500551223755</v>
      </c>
      <c r="BB52">
        <f t="shared" si="8"/>
        <v>1.096335768699646</v>
      </c>
      <c r="BC52">
        <f t="shared" si="9"/>
        <v>1.1430068016052246</v>
      </c>
      <c r="BE52">
        <f t="shared" si="10"/>
        <v>1</v>
      </c>
      <c r="BF52">
        <f t="shared" si="11"/>
        <v>1</v>
      </c>
      <c r="BG52">
        <f t="shared" si="12"/>
        <v>1</v>
      </c>
      <c r="BH52">
        <f t="shared" si="13"/>
        <v>1</v>
      </c>
      <c r="BI52">
        <f t="shared" si="14"/>
        <v>1</v>
      </c>
      <c r="BJ52">
        <f t="shared" si="15"/>
        <v>1</v>
      </c>
      <c r="BK52">
        <f t="shared" si="16"/>
        <v>1</v>
      </c>
      <c r="BM52">
        <f t="shared" si="17"/>
        <v>7</v>
      </c>
      <c r="BN52">
        <f t="shared" si="18"/>
        <v>1</v>
      </c>
    </row>
    <row r="53" spans="1:66" x14ac:dyDescent="0.25">
      <c r="A53" t="s">
        <v>271</v>
      </c>
      <c r="B53" t="s">
        <v>38</v>
      </c>
      <c r="C53" s="18">
        <v>-0.5832255482673645</v>
      </c>
      <c r="D53" s="18">
        <v>-0.63867717981338501</v>
      </c>
      <c r="E53" s="18">
        <v>-0.93240624666213989</v>
      </c>
      <c r="F53" s="18">
        <v>-1.0670582056045532</v>
      </c>
      <c r="G53" s="18">
        <v>-1.1545275449752808</v>
      </c>
      <c r="H53" s="18">
        <v>-1.2196488380432129</v>
      </c>
      <c r="I53" s="18">
        <v>-1.2946193218231201</v>
      </c>
      <c r="J53" s="18">
        <v>-1.2786780595779419</v>
      </c>
      <c r="K53" s="18">
        <v>-1.2020899057388306</v>
      </c>
      <c r="L53" s="18">
        <v>-1.167560338973999</v>
      </c>
      <c r="M53" s="18">
        <v>-1.0643799304962158</v>
      </c>
      <c r="N53" s="18">
        <v>-1.0483980178833008</v>
      </c>
      <c r="O53" s="18">
        <v>-1.0818767547607422</v>
      </c>
      <c r="P53" s="18">
        <v>-0.77774995565414429</v>
      </c>
      <c r="Q53" s="18">
        <v>-0.75119107961654663</v>
      </c>
      <c r="R53" s="18">
        <v>-0.50768738985061646</v>
      </c>
      <c r="S53" s="18">
        <v>-0.40734118223190308</v>
      </c>
      <c r="T53" s="18">
        <v>-0.30844232439994812</v>
      </c>
      <c r="U53" s="18">
        <v>-0.28309792280197144</v>
      </c>
      <c r="V53" s="18">
        <v>-0.25538644194602966</v>
      </c>
      <c r="W53" s="18">
        <v>-0.24502941966056824</v>
      </c>
      <c r="X53" s="18">
        <v>-0.48316341638565063</v>
      </c>
      <c r="Z53" s="28">
        <f t="shared" si="2"/>
        <v>0.38297230751249872</v>
      </c>
      <c r="AA53">
        <f t="array" ref="AA53">(D53-MIN(IF(ISNUMBER(D$6:D$219),D$6:D$219)))/(MAX(IF(ISNUMBER(D$6:D$219),D$6:D$219))-MIN(IF(ISNUMBER(D$6:D$219),D$6:D$219)))</f>
        <v>0.3895512687504844</v>
      </c>
      <c r="AB53">
        <f t="array" ref="AB53">(E53-MIN(IF(ISNUMBER(E$6:E$219),E$6:E$219)))/(MAX(IF(ISNUMBER(E$6:E$219),E$6:E$219))-MIN(IF(ISNUMBER(E$6:E$219),E$6:E$219)))</f>
        <v>0.31205783787179248</v>
      </c>
      <c r="AC53">
        <f t="array" ref="AC53">(F53-MIN(IF(ISNUMBER(F$6:F$219),F$6:F$219)))/(MAX(IF(ISNUMBER(F$6:F$219),F$6:F$219))-MIN(IF(ISNUMBER(F$6:F$219),F$6:F$219)))</f>
        <v>0.28814054324025429</v>
      </c>
      <c r="AD53">
        <f t="array" ref="AD53">(G53-MIN(IF(ISNUMBER(G$6:G$219),G$6:G$219)))/(MAX(IF(ISNUMBER(G$6:G$219),G$6:G$219))-MIN(IF(ISNUMBER(G$6:G$219),G$6:G$219)))</f>
        <v>0.27242577499658982</v>
      </c>
      <c r="AE53">
        <f t="array" ref="AE53">(H53-MIN(IF(ISNUMBER(H$6:H$219),H$6:H$219)))/(MAX(IF(ISNUMBER(H$6:H$219),H$6:H$219))-MIN(IF(ISNUMBER(H$6:H$219),H$6:H$219)))</f>
        <v>0.23014408010813178</v>
      </c>
      <c r="AF53">
        <f t="array" ref="AF53">(I53-MIN(IF(ISNUMBER(I$6:I$219),I$6:I$219)))/(MAX(IF(ISNUMBER(I$6:I$219),I$6:I$219))-MIN(IF(ISNUMBER(I$6:I$219),I$6:I$219)))</f>
        <v>0.22685121466728614</v>
      </c>
      <c r="AG53">
        <f t="array" ref="AG53">(J53-MIN(IF(ISNUMBER(J$6:J$219),J$6:J$219)))/(MAX(IF(ISNUMBER(J$6:J$219),J$6:J$219))-MIN(IF(ISNUMBER(J$6:J$219),J$6:J$219)))</f>
        <v>0.26633427231245504</v>
      </c>
      <c r="AH53">
        <f t="array" ref="AH53">(K53-MIN(IF(ISNUMBER(K$6:K$219),K$6:K$219)))/(MAX(IF(ISNUMBER(K$6:K$219),K$6:K$219))-MIN(IF(ISNUMBER(K$6:K$219),K$6:K$219)))</f>
        <v>0.27341240599993932</v>
      </c>
      <c r="AI53">
        <f t="array" ref="AI53">(L53-MIN(IF(ISNUMBER(L$6:L$219),L$6:L$219)))/(MAX(IF(ISNUMBER(L$6:L$219),L$6:L$219))-MIN(IF(ISNUMBER(L$6:L$219),L$6:L$219)))</f>
        <v>0.28051803865774305</v>
      </c>
      <c r="AJ53">
        <f t="array" ref="AJ53">(M53-MIN(IF(ISNUMBER(M$6:M$219),M$6:M$219)))/(MAX(IF(ISNUMBER(M$6:M$219),M$6:M$219))-MIN(IF(ISNUMBER(M$6:M$219),M$6:M$219)))</f>
        <v>0.31527679118195018</v>
      </c>
      <c r="AK53">
        <f t="array" ref="AK53">(N53-MIN(IF(ISNUMBER(N$6:N$219),N$6:N$219)))/(MAX(IF(ISNUMBER(N$6:N$219),N$6:N$219))-MIN(IF(ISNUMBER(N$6:N$219),N$6:N$219)))</f>
        <v>0.30845265253866733</v>
      </c>
      <c r="AL53">
        <f t="array" ref="AL53">(O53-MIN(IF(ISNUMBER(O$6:O$219),O$6:O$219)))/(MAX(IF(ISNUMBER(O$6:O$219),O$6:O$219))-MIN(IF(ISNUMBER(O$6:O$219),O$6:O$219)))</f>
        <v>0.29985043674750317</v>
      </c>
      <c r="AM53">
        <f t="array" ref="AM53">(P53-MIN(IF(ISNUMBER(P$6:P$219),P$6:P$219)))/(MAX(IF(ISNUMBER(P$6:P$219),P$6:P$219))-MIN(IF(ISNUMBER(P$6:P$219),P$6:P$219)))</f>
        <v>0.37015069672531226</v>
      </c>
      <c r="AN53">
        <f t="array" ref="AN53">(Q53-MIN(IF(ISNUMBER(Q$6:Q$219),Q$6:Q$219)))/(MAX(IF(ISNUMBER(Q$6:Q$219),Q$6:Q$219))-MIN(IF(ISNUMBER(Q$6:Q$219),Q$6:Q$219)))</f>
        <v>0.37610002328199105</v>
      </c>
      <c r="AO53">
        <f t="array" ref="AO53">(R53-MIN(IF(ISNUMBER(R$6:R$219),R$6:R$219)))/(MAX(IF(ISNUMBER(R$6:R$219),R$6:R$219))-MIN(IF(ISNUMBER(R$6:R$219),R$6:R$219)))</f>
        <v>0.44416994963048634</v>
      </c>
      <c r="AP53">
        <f t="array" ref="AP53">(S53-MIN(IF(ISNUMBER(S$6:S$219),S$6:S$219)))/(MAX(IF(ISNUMBER(S$6:S$219),S$6:S$219))-MIN(IF(ISNUMBER(S$6:S$219),S$6:S$219)))</f>
        <v>0.46623822320010938</v>
      </c>
      <c r="AQ53">
        <f t="array" ref="AQ53">(T53-MIN(IF(ISNUMBER(T$6:T$219),T$6:T$219)))/(MAX(IF(ISNUMBER(T$6:T$219),T$6:T$219))-MIN(IF(ISNUMBER(T$6:T$219),T$6:T$219)))</f>
        <v>0.48680962494861479</v>
      </c>
      <c r="AR53">
        <f t="array" ref="AR53">(U53-MIN(IF(ISNUMBER(U$6:U$219),U$6:U$219)))/(MAX(IF(ISNUMBER(U$6:U$219),U$6:U$219))-MIN(IF(ISNUMBER(U$6:U$219),U$6:U$219)))</f>
        <v>0.49264126433948818</v>
      </c>
      <c r="AS53">
        <f t="array" ref="AS53">(V53-MIN(IF(ISNUMBER(V$6:V$219),V$6:V$219)))/(MAX(IF(ISNUMBER(V$6:V$219),V$6:V$219))-MIN(IF(ISNUMBER(V$6:V$219),V$6:V$219)))</f>
        <v>0.50064581385310325</v>
      </c>
      <c r="AT53">
        <f t="array" ref="AT53">(W53-MIN(IF(ISNUMBER(W$6:W$219),W$6:W$219)))/(MAX(IF(ISNUMBER(W$6:W$219),W$6:W$219))-MIN(IF(ISNUMBER(W$6:W$219),W$6:W$219)))</f>
        <v>0.50806174071811583</v>
      </c>
      <c r="AU53">
        <f t="array" ref="AU53">(X53-MIN(IF(ISNUMBER(X$6:X$219),X$6:X$219)))/(MAX(IF(ISNUMBER(X$6:X$219),X$6:X$219))-MIN(IF(ISNUMBER(X$6:X$219),X$6:X$219)))</f>
        <v>0.43140365699009176</v>
      </c>
      <c r="AW53">
        <f t="shared" si="3"/>
        <v>-0.50768738985061646</v>
      </c>
      <c r="AX53">
        <f t="shared" si="4"/>
        <v>-0.40734118223190308</v>
      </c>
      <c r="AY53">
        <f t="shared" si="5"/>
        <v>-0.30844232439994812</v>
      </c>
      <c r="AZ53">
        <f t="shared" si="6"/>
        <v>-0.28309792280197144</v>
      </c>
      <c r="BA53">
        <f t="shared" si="7"/>
        <v>-0.25538644194602966</v>
      </c>
      <c r="BB53">
        <f t="shared" si="8"/>
        <v>-0.24502941966056824</v>
      </c>
      <c r="BC53">
        <f t="shared" si="9"/>
        <v>-0.48316341638565063</v>
      </c>
      <c r="BE53">
        <f t="shared" si="10"/>
        <v>1</v>
      </c>
      <c r="BF53">
        <f t="shared" si="11"/>
        <v>1</v>
      </c>
      <c r="BG53">
        <f t="shared" si="12"/>
        <v>1</v>
      </c>
      <c r="BH53">
        <f t="shared" si="13"/>
        <v>1</v>
      </c>
      <c r="BI53">
        <f t="shared" si="14"/>
        <v>1</v>
      </c>
      <c r="BJ53">
        <f t="shared" si="15"/>
        <v>1</v>
      </c>
      <c r="BK53">
        <f t="shared" si="16"/>
        <v>1</v>
      </c>
      <c r="BM53">
        <f t="shared" si="17"/>
        <v>7</v>
      </c>
      <c r="BN53">
        <f t="shared" si="18"/>
        <v>1</v>
      </c>
    </row>
    <row r="54" spans="1:66" x14ac:dyDescent="0.25">
      <c r="A54" t="s">
        <v>316</v>
      </c>
      <c r="B54" t="s">
        <v>83</v>
      </c>
      <c r="C54" s="18">
        <v>-0.16142627596855164</v>
      </c>
      <c r="D54" s="18">
        <v>-0.29246169328689575</v>
      </c>
      <c r="E54" s="18">
        <v>0.51065385341644287</v>
      </c>
      <c r="F54" s="18">
        <v>0.55671101808547974</v>
      </c>
      <c r="G54" s="18">
        <v>0.6236841082572937</v>
      </c>
      <c r="H54" s="18">
        <v>0.65832066535949707</v>
      </c>
      <c r="I54" s="18">
        <v>0.45261231064796448</v>
      </c>
      <c r="J54" s="18">
        <v>0.48149374127388</v>
      </c>
      <c r="K54" s="18">
        <v>0.51797604560852051</v>
      </c>
      <c r="L54" s="18">
        <v>0.46780690550804138</v>
      </c>
      <c r="M54" s="18">
        <v>0.48627787828445435</v>
      </c>
      <c r="N54" s="18">
        <v>0.47642827033996582</v>
      </c>
      <c r="O54" s="18">
        <v>0.52108240127563477</v>
      </c>
      <c r="P54" s="18">
        <v>0.54083055257797241</v>
      </c>
      <c r="Q54" s="18">
        <v>0.51374131441116333</v>
      </c>
      <c r="R54" s="18">
        <v>0.51494026184082031</v>
      </c>
      <c r="S54" s="18">
        <v>0.55550706386566162</v>
      </c>
      <c r="T54" s="18">
        <v>0.52536988258361816</v>
      </c>
      <c r="U54" s="18">
        <v>0.47916373610496521</v>
      </c>
      <c r="V54" s="18">
        <v>0.43757638335227966</v>
      </c>
      <c r="W54" s="18">
        <v>0.45531466603279114</v>
      </c>
      <c r="X54" s="18">
        <v>0.58017617464065552</v>
      </c>
      <c r="Z54" s="28">
        <f t="shared" si="2"/>
        <v>0.50058968933936676</v>
      </c>
      <c r="AA54">
        <f t="array" ref="AA54">(D54-MIN(IF(ISNUMBER(D$6:D$219),D$6:D$219)))/(MAX(IF(ISNUMBER(D$6:D$219),D$6:D$219))-MIN(IF(ISNUMBER(D$6:D$219),D$6:D$219)))</f>
        <v>0.48393079078993528</v>
      </c>
      <c r="AB54">
        <f t="array" ref="AB54">(E54-MIN(IF(ISNUMBER(E$6:E$219),E$6:E$219)))/(MAX(IF(ISNUMBER(E$6:E$219),E$6:E$219))-MIN(IF(ISNUMBER(E$6:E$219),E$6:E$219)))</f>
        <v>0.69226027827507142</v>
      </c>
      <c r="AC54">
        <f t="array" ref="AC54">(F54-MIN(IF(ISNUMBER(F$6:F$219),F$6:F$219)))/(MAX(IF(ISNUMBER(F$6:F$219),F$6:F$219))-MIN(IF(ISNUMBER(F$6:F$219),F$6:F$219)))</f>
        <v>0.72591723577596357</v>
      </c>
      <c r="AD54">
        <f t="array" ref="AD54">(G54-MIN(IF(ISNUMBER(G$6:G$219),G$6:G$219)))/(MAX(IF(ISNUMBER(G$6:G$219),G$6:G$219))-MIN(IF(ISNUMBER(G$6:G$219),G$6:G$219)))</f>
        <v>0.74039973448874274</v>
      </c>
      <c r="AE54">
        <f t="array" ref="AE54">(H54-MIN(IF(ISNUMBER(H$6:H$219),H$6:H$219)))/(MAX(IF(ISNUMBER(H$6:H$219),H$6:H$219))-MIN(IF(ISNUMBER(H$6:H$219),H$6:H$219)))</f>
        <v>0.70877299544338579</v>
      </c>
      <c r="AF54">
        <f t="array" ref="AF54">(I54-MIN(IF(ISNUMBER(I$6:I$219),I$6:I$219)))/(MAX(IF(ISNUMBER(I$6:I$219),I$6:I$219))-MIN(IF(ISNUMBER(I$6:I$219),I$6:I$219)))</f>
        <v>0.67206163483632331</v>
      </c>
      <c r="AG54">
        <f t="array" ref="AG54">(J54-MIN(IF(ISNUMBER(J$6:J$219),J$6:J$219)))/(MAX(IF(ISNUMBER(J$6:J$219),J$6:J$219))-MIN(IF(ISNUMBER(J$6:J$219),J$6:J$219)))</f>
        <v>0.71939930568894683</v>
      </c>
      <c r="AH54">
        <f t="array" ref="AH54">(K54-MIN(IF(ISNUMBER(K$6:K$219),K$6:K$219)))/(MAX(IF(ISNUMBER(K$6:K$219),K$6:K$219))-MIN(IF(ISNUMBER(K$6:K$219),K$6:K$219)))</f>
        <v>0.72755615768303628</v>
      </c>
      <c r="AI54">
        <f t="array" ref="AI54">(L54-MIN(IF(ISNUMBER(L$6:L$219),L$6:L$219)))/(MAX(IF(ISNUMBER(L$6:L$219),L$6:L$219))-MIN(IF(ISNUMBER(L$6:L$219),L$6:L$219)))</f>
        <v>0.71379889183204226</v>
      </c>
      <c r="AJ54">
        <f t="array" ref="AJ54">(M54-MIN(IF(ISNUMBER(M$6:M$219),M$6:M$219)))/(MAX(IF(ISNUMBER(M$6:M$219),M$6:M$219))-MIN(IF(ISNUMBER(M$6:M$219),M$6:M$219)))</f>
        <v>0.72061635271002689</v>
      </c>
      <c r="AK54">
        <f t="array" ref="AK54">(N54-MIN(IF(ISNUMBER(N$6:N$219),N$6:N$219)))/(MAX(IF(ISNUMBER(N$6:N$219),N$6:N$219))-MIN(IF(ISNUMBER(N$6:N$219),N$6:N$219)))</f>
        <v>0.70735376956857476</v>
      </c>
      <c r="AL54">
        <f t="array" ref="AL54">(O54-MIN(IF(ISNUMBER(O$6:O$219),O$6:O$219)))/(MAX(IF(ISNUMBER(O$6:O$219),O$6:O$219))-MIN(IF(ISNUMBER(O$6:O$219),O$6:O$219)))</f>
        <v>0.7142573258410968</v>
      </c>
      <c r="AM54">
        <f t="array" ref="AM54">(P54-MIN(IF(ISNUMBER(P$6:P$219),P$6:P$219)))/(MAX(IF(ISNUMBER(P$6:P$219),P$6:P$219))-MIN(IF(ISNUMBER(P$6:P$219),P$6:P$219)))</f>
        <v>0.7015696042462638</v>
      </c>
      <c r="AN54">
        <f t="array" ref="AN54">(Q54-MIN(IF(ISNUMBER(Q$6:Q$219),Q$6:Q$219)))/(MAX(IF(ISNUMBER(Q$6:Q$219),Q$6:Q$219))-MIN(IF(ISNUMBER(Q$6:Q$219),Q$6:Q$219)))</f>
        <v>0.69315048424868131</v>
      </c>
      <c r="AO54">
        <f t="array" ref="AO54">(R54-MIN(IF(ISNUMBER(R$6:R$219),R$6:R$219)))/(MAX(IF(ISNUMBER(R$6:R$219),R$6:R$219))-MIN(IF(ISNUMBER(R$6:R$219),R$6:R$219)))</f>
        <v>0.70350648167311414</v>
      </c>
      <c r="AP54">
        <f t="array" ref="AP54">(S54-MIN(IF(ISNUMBER(S$6:S$219),S$6:S$219)))/(MAX(IF(ISNUMBER(S$6:S$219),S$6:S$219))-MIN(IF(ISNUMBER(S$6:S$219),S$6:S$219)))</f>
        <v>0.71152189269515065</v>
      </c>
      <c r="AQ54">
        <f t="array" ref="AQ54">(T54-MIN(IF(ISNUMBER(T$6:T$219),T$6:T$219)))/(MAX(IF(ISNUMBER(T$6:T$219),T$6:T$219))-MIN(IF(ISNUMBER(T$6:T$219),T$6:T$219)))</f>
        <v>0.70365118466486321</v>
      </c>
      <c r="AR54">
        <f t="array" ref="AR54">(U54-MIN(IF(ISNUMBER(U$6:U$219),U$6:U$219)))/(MAX(IF(ISNUMBER(U$6:U$219),U$6:U$219))-MIN(IF(ISNUMBER(U$6:U$219),U$6:U$219)))</f>
        <v>0.68821055158533329</v>
      </c>
      <c r="AS54">
        <f t="array" ref="AS54">(V54-MIN(IF(ISNUMBER(V$6:V$219),V$6:V$219)))/(MAX(IF(ISNUMBER(V$6:V$219),V$6:V$219))-MIN(IF(ISNUMBER(V$6:V$219),V$6:V$219)))</f>
        <v>0.67795027728216384</v>
      </c>
      <c r="AT54">
        <f t="array" ref="AT54">(W54-MIN(IF(ISNUMBER(W$6:W$219),W$6:W$219)))/(MAX(IF(ISNUMBER(W$6:W$219),W$6:W$219))-MIN(IF(ISNUMBER(W$6:W$219),W$6:W$219)))</f>
        <v>0.68936164812262291</v>
      </c>
      <c r="AU54">
        <f t="array" ref="AU54">(X54-MIN(IF(ISNUMBER(X$6:X$219),X$6:X$219)))/(MAX(IF(ISNUMBER(X$6:X$219),X$6:X$219))-MIN(IF(ISNUMBER(X$6:X$219),X$6:X$219)))</f>
        <v>0.70519935133304734</v>
      </c>
      <c r="AW54">
        <f t="shared" si="3"/>
        <v>0.51494026184082031</v>
      </c>
      <c r="AX54">
        <f t="shared" si="4"/>
        <v>0.55550706386566162</v>
      </c>
      <c r="AY54">
        <f t="shared" si="5"/>
        <v>0.52536988258361816</v>
      </c>
      <c r="AZ54">
        <f t="shared" si="6"/>
        <v>0.47916373610496521</v>
      </c>
      <c r="BA54">
        <f t="shared" si="7"/>
        <v>0.43757638335227966</v>
      </c>
      <c r="BB54">
        <f t="shared" si="8"/>
        <v>0.45531466603279114</v>
      </c>
      <c r="BC54">
        <f t="shared" si="9"/>
        <v>0.58017617464065552</v>
      </c>
      <c r="BE54">
        <f t="shared" si="10"/>
        <v>1</v>
      </c>
      <c r="BF54">
        <f t="shared" si="11"/>
        <v>1</v>
      </c>
      <c r="BG54">
        <f t="shared" si="12"/>
        <v>1</v>
      </c>
      <c r="BH54">
        <f t="shared" si="13"/>
        <v>1</v>
      </c>
      <c r="BI54">
        <f t="shared" si="14"/>
        <v>1</v>
      </c>
      <c r="BJ54">
        <f t="shared" si="15"/>
        <v>1</v>
      </c>
      <c r="BK54">
        <f t="shared" si="16"/>
        <v>1</v>
      </c>
      <c r="BM54">
        <f t="shared" si="17"/>
        <v>7</v>
      </c>
      <c r="BN54">
        <f t="shared" si="18"/>
        <v>1</v>
      </c>
    </row>
    <row r="55" spans="1:66" x14ac:dyDescent="0.25">
      <c r="A55" t="s">
        <v>279</v>
      </c>
      <c r="B55" t="s">
        <v>46</v>
      </c>
      <c r="C55" s="18">
        <v>-1.4254800081253052</v>
      </c>
      <c r="D55" s="18">
        <v>-1.5847729444503784</v>
      </c>
      <c r="E55" s="18">
        <v>-1.6351621150970459</v>
      </c>
      <c r="F55" s="18">
        <v>-1.6486295461654663</v>
      </c>
      <c r="G55" s="18">
        <v>-1.789759635925293</v>
      </c>
      <c r="H55" s="18">
        <v>-1.7855881452560425</v>
      </c>
      <c r="I55" s="18">
        <v>-1.8051575422286987</v>
      </c>
      <c r="J55" s="18">
        <v>-1.8872102499008179</v>
      </c>
      <c r="K55" s="18">
        <v>-1.8539831638336182</v>
      </c>
      <c r="L55" s="18">
        <v>-1.8006389141082764</v>
      </c>
      <c r="M55" s="18">
        <v>-1.7038846015930176</v>
      </c>
      <c r="N55" s="18">
        <v>-1.6168880462646484</v>
      </c>
      <c r="O55" s="18">
        <v>-1.6103568077087402</v>
      </c>
      <c r="P55" s="18">
        <v>-1.5146074295043945</v>
      </c>
      <c r="Q55" s="18">
        <v>-1.4786741733551025</v>
      </c>
      <c r="R55" s="18">
        <v>-1.5447977781295776</v>
      </c>
      <c r="S55" s="18">
        <v>-1.5581192970275879</v>
      </c>
      <c r="T55" s="18">
        <v>-1.5601485967636108</v>
      </c>
      <c r="U55" s="18">
        <v>-1.5524791479110718</v>
      </c>
      <c r="V55" s="18">
        <v>-1.4600875377655029</v>
      </c>
      <c r="W55" s="18">
        <v>-1.4406877756118774</v>
      </c>
      <c r="X55" s="18">
        <v>-1.4195314645767212</v>
      </c>
      <c r="Z55" s="28">
        <f t="shared" si="2"/>
        <v>0.14811233760170497</v>
      </c>
      <c r="AA55">
        <f t="array" ref="AA55">(D55-MIN(IF(ISNUMBER(D$6:D$219),D$6:D$219)))/(MAX(IF(ISNUMBER(D$6:D$219),D$6:D$219))-MIN(IF(ISNUMBER(D$6:D$219),D$6:D$219)))</f>
        <v>0.13164233762253957</v>
      </c>
      <c r="AB55">
        <f t="array" ref="AB55">(E55-MIN(IF(ISNUMBER(E$6:E$219),E$6:E$219)))/(MAX(IF(ISNUMBER(E$6:E$219),E$6:E$219))-MIN(IF(ISNUMBER(E$6:E$219),E$6:E$219)))</f>
        <v>0.12690304343729389</v>
      </c>
      <c r="AC55">
        <f t="array" ref="AC55">(F55-MIN(IF(ISNUMBER(F$6:F$219),F$6:F$219)))/(MAX(IF(ISNUMBER(F$6:F$219),F$6:F$219))-MIN(IF(ISNUMBER(F$6:F$219),F$6:F$219)))</f>
        <v>0.13134586193342571</v>
      </c>
      <c r="AD55">
        <f t="array" ref="AD55">(G55-MIN(IF(ISNUMBER(G$6:G$219),G$6:G$219)))/(MAX(IF(ISNUMBER(G$6:G$219),G$6:G$219))-MIN(IF(ISNUMBER(G$6:G$219),G$6:G$219)))</f>
        <v>0.10525103162003405</v>
      </c>
      <c r="AE55">
        <f t="array" ref="AE55">(H55-MIN(IF(ISNUMBER(H$6:H$219),H$6:H$219)))/(MAX(IF(ISNUMBER(H$6:H$219),H$6:H$219))-MIN(IF(ISNUMBER(H$6:H$219),H$6:H$219)))</f>
        <v>8.590589292454813E-2</v>
      </c>
      <c r="AF55">
        <f t="array" ref="AF55">(I55-MIN(IF(ISNUMBER(I$6:I$219),I$6:I$219)))/(MAX(IF(ISNUMBER(I$6:I$219),I$6:I$219))-MIN(IF(ISNUMBER(I$6:I$219),I$6:I$219)))</f>
        <v>9.6761459310889919E-2</v>
      </c>
      <c r="AG55">
        <f t="array" ref="AG55">(J55-MIN(IF(ISNUMBER(J$6:J$219),J$6:J$219)))/(MAX(IF(ISNUMBER(J$6:J$219),J$6:J$219))-MIN(IF(ISNUMBER(J$6:J$219),J$6:J$219)))</f>
        <v>0.10969918874511338</v>
      </c>
      <c r="AH55">
        <f t="array" ref="AH55">(K55-MIN(IF(ISNUMBER(K$6:K$219),K$6:K$219)))/(MAX(IF(ISNUMBER(K$6:K$219),K$6:K$219))-MIN(IF(ISNUMBER(K$6:K$219),K$6:K$219)))</f>
        <v>0.10129502311925284</v>
      </c>
      <c r="AI55">
        <f t="array" ref="AI55">(L55-MIN(IF(ISNUMBER(L$6:L$219),L$6:L$219)))/(MAX(IF(ISNUMBER(L$6:L$219),L$6:L$219))-MIN(IF(ISNUMBER(L$6:L$219),L$6:L$219)))</f>
        <v>0.11278762453450619</v>
      </c>
      <c r="AJ55">
        <f t="array" ref="AJ55">(M55-MIN(IF(ISNUMBER(M$6:M$219),M$6:M$219)))/(MAX(IF(ISNUMBER(M$6:M$219),M$6:M$219))-MIN(IF(ISNUMBER(M$6:M$219),M$6:M$219)))</f>
        <v>0.14811125568487976</v>
      </c>
      <c r="AK55">
        <f t="array" ref="AK55">(N55-MIN(IF(ISNUMBER(N$6:N$219),N$6:N$219)))/(MAX(IF(ISNUMBER(N$6:N$219),N$6:N$219))-MIN(IF(ISNUMBER(N$6:N$219),N$6:N$219)))</f>
        <v>0.15973321538499777</v>
      </c>
      <c r="AL55">
        <f t="array" ref="AL55">(O55-MIN(IF(ISNUMBER(O$6:O$219),O$6:O$219)))/(MAX(IF(ISNUMBER(O$6:O$219),O$6:O$219))-MIN(IF(ISNUMBER(O$6:O$219),O$6:O$219)))</f>
        <v>0.16322451345714858</v>
      </c>
      <c r="AM55">
        <f t="array" ref="AM55">(P55-MIN(IF(ISNUMBER(P$6:P$219),P$6:P$219)))/(MAX(IF(ISNUMBER(P$6:P$219),P$6:P$219))-MIN(IF(ISNUMBER(P$6:P$219),P$6:P$219)))</f>
        <v>0.18494509307998006</v>
      </c>
      <c r="AN55">
        <f t="array" ref="AN55">(Q55-MIN(IF(ISNUMBER(Q$6:Q$219),Q$6:Q$219)))/(MAX(IF(ISNUMBER(Q$6:Q$219),Q$6:Q$219))-MIN(IF(ISNUMBER(Q$6:Q$219),Q$6:Q$219)))</f>
        <v>0.19375917146708335</v>
      </c>
      <c r="AO55">
        <f t="array" ref="AO55">(R55-MIN(IF(ISNUMBER(R$6:R$219),R$6:R$219)))/(MAX(IF(ISNUMBER(R$6:R$219),R$6:R$219))-MIN(IF(ISNUMBER(R$6:R$219),R$6:R$219)))</f>
        <v>0.18116062165389063</v>
      </c>
      <c r="AP55">
        <f t="array" ref="AP55">(S55-MIN(IF(ISNUMBER(S$6:S$219),S$6:S$219)))/(MAX(IF(ISNUMBER(S$6:S$219),S$6:S$219))-MIN(IF(ISNUMBER(S$6:S$219),S$6:S$219)))</f>
        <v>0.1730797946359996</v>
      </c>
      <c r="AQ55">
        <f t="array" ref="AQ55">(T55-MIN(IF(ISNUMBER(T$6:T$219),T$6:T$219)))/(MAX(IF(ISNUMBER(T$6:T$219),T$6:T$219))-MIN(IF(ISNUMBER(T$6:T$219),T$6:T$219)))</f>
        <v>0.16129035558236851</v>
      </c>
      <c r="AR55">
        <f t="array" ref="AR55">(U55-MIN(IF(ISNUMBER(U$6:U$219),U$6:U$219)))/(MAX(IF(ISNUMBER(U$6:U$219),U$6:U$219))-MIN(IF(ISNUMBER(U$6:U$219),U$6:U$219)))</f>
        <v>0.16696309525273229</v>
      </c>
      <c r="AS55">
        <f t="array" ref="AS55">(V55-MIN(IF(ISNUMBER(V$6:V$219),V$6:V$219)))/(MAX(IF(ISNUMBER(V$6:V$219),V$6:V$219))-MIN(IF(ISNUMBER(V$6:V$219),V$6:V$219)))</f>
        <v>0.19240578482308698</v>
      </c>
      <c r="AT55">
        <f t="array" ref="AT55">(W55-MIN(IF(ISNUMBER(W$6:W$219),W$6:W$219)))/(MAX(IF(ISNUMBER(W$6:W$219),W$6:W$219))-MIN(IF(ISNUMBER(W$6:W$219),W$6:W$219)))</f>
        <v>0.19853853112780878</v>
      </c>
      <c r="AU55">
        <f t="array" ref="AU55">(X55-MIN(IF(ISNUMBER(X$6:X$219),X$6:X$219)))/(MAX(IF(ISNUMBER(X$6:X$219),X$6:X$219))-MIN(IF(ISNUMBER(X$6:X$219),X$6:X$219)))</f>
        <v>0.19030143331798388</v>
      </c>
      <c r="AW55">
        <f t="shared" si="3"/>
        <v>-1.5447977781295776</v>
      </c>
      <c r="AX55">
        <f t="shared" si="4"/>
        <v>-1.5581192970275879</v>
      </c>
      <c r="AY55">
        <f t="shared" si="5"/>
        <v>-1.5601485967636108</v>
      </c>
      <c r="AZ55">
        <f t="shared" si="6"/>
        <v>-1.5524791479110718</v>
      </c>
      <c r="BA55">
        <f t="shared" si="7"/>
        <v>-1.4600875377655029</v>
      </c>
      <c r="BB55">
        <f t="shared" si="8"/>
        <v>-1.4406877756118774</v>
      </c>
      <c r="BC55">
        <f t="shared" si="9"/>
        <v>-1.4195314645767212</v>
      </c>
      <c r="BE55">
        <f t="shared" si="10"/>
        <v>1</v>
      </c>
      <c r="BF55">
        <f t="shared" si="11"/>
        <v>1</v>
      </c>
      <c r="BG55">
        <f t="shared" si="12"/>
        <v>1</v>
      </c>
      <c r="BH55">
        <f t="shared" si="13"/>
        <v>1</v>
      </c>
      <c r="BI55">
        <f t="shared" si="14"/>
        <v>1</v>
      </c>
      <c r="BJ55">
        <f t="shared" si="15"/>
        <v>1</v>
      </c>
      <c r="BK55">
        <f t="shared" si="16"/>
        <v>1</v>
      </c>
      <c r="BM55">
        <f t="shared" si="17"/>
        <v>7</v>
      </c>
      <c r="BN55">
        <f t="shared" si="18"/>
        <v>1</v>
      </c>
    </row>
    <row r="56" spans="1:66" x14ac:dyDescent="0.25">
      <c r="A56" t="s">
        <v>281</v>
      </c>
      <c r="B56" t="s">
        <v>48</v>
      </c>
      <c r="C56" s="18">
        <v>1.0357543230056763</v>
      </c>
      <c r="D56" s="18">
        <v>0.98307663202285767</v>
      </c>
      <c r="E56" s="18">
        <v>1.0571374893188477</v>
      </c>
      <c r="F56" s="18">
        <v>1.1171190738677979</v>
      </c>
      <c r="G56" s="18">
        <v>0.99446302652359009</v>
      </c>
      <c r="H56" s="18">
        <v>0.95003128051757813</v>
      </c>
      <c r="I56" s="18">
        <v>0.95587265491485596</v>
      </c>
      <c r="J56" s="18">
        <v>1.0520673990249634</v>
      </c>
      <c r="K56" s="18">
        <v>1.0666557550430298</v>
      </c>
      <c r="L56" s="18">
        <v>1.0840340852737427</v>
      </c>
      <c r="M56" s="18">
        <v>1.0680283308029175</v>
      </c>
      <c r="N56" s="18">
        <v>1.0233907699584961</v>
      </c>
      <c r="O56" s="18">
        <v>1.0535831451416016</v>
      </c>
      <c r="P56" s="18">
        <v>1.0220235586166382</v>
      </c>
      <c r="Q56" s="18">
        <v>0.98082268238067627</v>
      </c>
      <c r="R56" s="18">
        <v>1.0199702978134155</v>
      </c>
      <c r="S56" s="18">
        <v>1.0315839052200317</v>
      </c>
      <c r="T56" s="18">
        <v>1.0466395616531372</v>
      </c>
      <c r="U56" s="18">
        <v>1.0562366247177124</v>
      </c>
      <c r="V56" s="18">
        <v>1.0056235790252686</v>
      </c>
      <c r="W56" s="18">
        <v>1.0486133098602295</v>
      </c>
      <c r="X56" s="18">
        <v>0.90708982944488525</v>
      </c>
      <c r="Z56" s="28">
        <f t="shared" si="2"/>
        <v>0.83441968116902943</v>
      </c>
      <c r="AA56">
        <f t="array" ref="AA56">(D56-MIN(IF(ISNUMBER(D$6:D$219),D$6:D$219)))/(MAX(IF(ISNUMBER(D$6:D$219),D$6:D$219))-MIN(IF(ISNUMBER(D$6:D$219),D$6:D$219)))</f>
        <v>0.83164688718276769</v>
      </c>
      <c r="AB56">
        <f t="array" ref="AB56">(E56-MIN(IF(ISNUMBER(E$6:E$219),E$6:E$219)))/(MAX(IF(ISNUMBER(E$6:E$219),E$6:E$219))-MIN(IF(ISNUMBER(E$6:E$219),E$6:E$219)))</f>
        <v>0.83624209303055996</v>
      </c>
      <c r="AC56">
        <f t="array" ref="AC56">(F56-MIN(IF(ISNUMBER(F$6:F$219),F$6:F$219)))/(MAX(IF(ISNUMBER(F$6:F$219),F$6:F$219))-MIN(IF(ISNUMBER(F$6:F$219),F$6:F$219)))</f>
        <v>0.87700618459421209</v>
      </c>
      <c r="AD56">
        <f t="array" ref="AD56">(G56-MIN(IF(ISNUMBER(G$6:G$219),G$6:G$219)))/(MAX(IF(ISNUMBER(G$6:G$219),G$6:G$219))-MIN(IF(ISNUMBER(G$6:G$219),G$6:G$219)))</f>
        <v>0.83797803916460456</v>
      </c>
      <c r="AE56">
        <f t="array" ref="AE56">(H56-MIN(IF(ISNUMBER(H$6:H$219),H$6:H$219)))/(MAX(IF(ISNUMBER(H$6:H$219),H$6:H$219))-MIN(IF(ISNUMBER(H$6:H$219),H$6:H$219)))</f>
        <v>0.78311985521502281</v>
      </c>
      <c r="AF56">
        <f t="array" ref="AF56">(I56-MIN(IF(ISNUMBER(I$6:I$219),I$6:I$219)))/(MAX(IF(ISNUMBER(I$6:I$219),I$6:I$219))-MIN(IF(ISNUMBER(I$6:I$219),I$6:I$219)))</f>
        <v>0.80029692153874921</v>
      </c>
      <c r="AG56">
        <f t="array" ref="AG56">(J56-MIN(IF(ISNUMBER(J$6:J$219),J$6:J$219)))/(MAX(IF(ISNUMBER(J$6:J$219),J$6:J$219))-MIN(IF(ISNUMBER(J$6:J$219),J$6:J$219)))</f>
        <v>0.86626393172581384</v>
      </c>
      <c r="AH56">
        <f t="array" ref="AH56">(K56-MIN(IF(ISNUMBER(K$6:K$219),K$6:K$219)))/(MAX(IF(ISNUMBER(K$6:K$219),K$6:K$219))-MIN(IF(ISNUMBER(K$6:K$219),K$6:K$219)))</f>
        <v>0.87242238302735753</v>
      </c>
      <c r="AI56">
        <f t="array" ref="AI56">(L56-MIN(IF(ISNUMBER(L$6:L$219),L$6:L$219)))/(MAX(IF(ISNUMBER(L$6:L$219),L$6:L$219))-MIN(IF(ISNUMBER(L$6:L$219),L$6:L$219)))</f>
        <v>0.87706462868654333</v>
      </c>
      <c r="AJ56">
        <f t="array" ref="AJ56">(M56-MIN(IF(ISNUMBER(M$6:M$219),M$6:M$219)))/(MAX(IF(ISNUMBER(M$6:M$219),M$6:M$219))-MIN(IF(ISNUMBER(M$6:M$219),M$6:M$219)))</f>
        <v>0.87268502447457041</v>
      </c>
      <c r="AK56">
        <f t="array" ref="AK56">(N56-MIN(IF(ISNUMBER(N$6:N$219),N$6:N$219)))/(MAX(IF(ISNUMBER(N$6:N$219),N$6:N$219))-MIN(IF(ISNUMBER(N$6:N$219),N$6:N$219)))</f>
        <v>0.85044151258324352</v>
      </c>
      <c r="AL56">
        <f t="array" ref="AL56">(O56-MIN(IF(ISNUMBER(O$6:O$219),O$6:O$219)))/(MAX(IF(ISNUMBER(O$6:O$219),O$6:O$219))-MIN(IF(ISNUMBER(O$6:O$219),O$6:O$219)))</f>
        <v>0.85192270294975225</v>
      </c>
      <c r="AM56">
        <f t="array" ref="AM56">(P56-MIN(IF(ISNUMBER(P$6:P$219),P$6:P$219)))/(MAX(IF(ISNUMBER(P$6:P$219),P$6:P$219))-MIN(IF(ISNUMBER(P$6:P$219),P$6:P$219)))</f>
        <v>0.82251516606248909</v>
      </c>
      <c r="AN56">
        <f t="array" ref="AN56">(Q56-MIN(IF(ISNUMBER(Q$6:Q$219),Q$6:Q$219)))/(MAX(IF(ISNUMBER(Q$6:Q$219),Q$6:Q$219))-MIN(IF(ISNUMBER(Q$6:Q$219),Q$6:Q$219)))</f>
        <v>0.81022264061282789</v>
      </c>
      <c r="AO56">
        <f t="array" ref="AO56">(R56-MIN(IF(ISNUMBER(R$6:R$219),R$6:R$219)))/(MAX(IF(ISNUMBER(R$6:R$219),R$6:R$219))-MIN(IF(ISNUMBER(R$6:R$219),R$6:R$219)))</f>
        <v>0.83158118989156105</v>
      </c>
      <c r="AP56">
        <f t="array" ref="AP56">(S56-MIN(IF(ISNUMBER(S$6:S$219),S$6:S$219)))/(MAX(IF(ISNUMBER(S$6:S$219),S$6:S$219))-MIN(IF(ISNUMBER(S$6:S$219),S$6:S$219)))</f>
        <v>0.83280151810060199</v>
      </c>
      <c r="AQ56">
        <f t="array" ref="AQ56">(T56-MIN(IF(ISNUMBER(T$6:T$219),T$6:T$219)))/(MAX(IF(ISNUMBER(T$6:T$219),T$6:T$219))-MIN(IF(ISNUMBER(T$6:T$219),T$6:T$219)))</f>
        <v>0.83921280069245219</v>
      </c>
      <c r="AR56">
        <f t="array" ref="AR56">(U56-MIN(IF(ISNUMBER(U$6:U$219),U$6:U$219)))/(MAX(IF(ISNUMBER(U$6:U$219),U$6:U$219))-MIN(IF(ISNUMBER(U$6:U$219),U$6:U$219)))</f>
        <v>0.83626697315155885</v>
      </c>
      <c r="AS56">
        <f t="array" ref="AS56">(V56-MIN(IF(ISNUMBER(V$6:V$219),V$6:V$219)))/(MAX(IF(ISNUMBER(V$6:V$219),V$6:V$219))-MIN(IF(ISNUMBER(V$6:V$219),V$6:V$219)))</f>
        <v>0.8232932878366257</v>
      </c>
      <c r="AT56">
        <f t="array" ref="AT56">(W56-MIN(IF(ISNUMBER(W$6:W$219),W$6:W$219)))/(MAX(IF(ISNUMBER(W$6:W$219),W$6:W$219))-MIN(IF(ISNUMBER(W$6:W$219),W$6:W$219)))</f>
        <v>0.84295042167904133</v>
      </c>
      <c r="AU56">
        <f t="array" ref="AU56">(X56-MIN(IF(ISNUMBER(X$6:X$219),X$6:X$219)))/(MAX(IF(ISNUMBER(X$6:X$219),X$6:X$219))-MIN(IF(ISNUMBER(X$6:X$219),X$6:X$219)))</f>
        <v>0.78937523631154893</v>
      </c>
      <c r="AW56">
        <f t="shared" si="3"/>
        <v>1.0199702978134155</v>
      </c>
      <c r="AX56">
        <f t="shared" si="4"/>
        <v>1.0315839052200317</v>
      </c>
      <c r="AY56">
        <f t="shared" si="5"/>
        <v>1.0466395616531372</v>
      </c>
      <c r="AZ56">
        <f t="shared" si="6"/>
        <v>1.0562366247177124</v>
      </c>
      <c r="BA56">
        <f t="shared" si="7"/>
        <v>1.0056235790252686</v>
      </c>
      <c r="BB56">
        <f t="shared" si="8"/>
        <v>1.0486133098602295</v>
      </c>
      <c r="BC56">
        <f t="shared" si="9"/>
        <v>0.90708982944488525</v>
      </c>
      <c r="BE56">
        <f t="shared" si="10"/>
        <v>1</v>
      </c>
      <c r="BF56">
        <f t="shared" si="11"/>
        <v>1</v>
      </c>
      <c r="BG56">
        <f t="shared" si="12"/>
        <v>1</v>
      </c>
      <c r="BH56">
        <f t="shared" si="13"/>
        <v>1</v>
      </c>
      <c r="BI56">
        <f t="shared" si="14"/>
        <v>1</v>
      </c>
      <c r="BJ56">
        <f t="shared" si="15"/>
        <v>1</v>
      </c>
      <c r="BK56">
        <f t="shared" si="16"/>
        <v>1</v>
      </c>
      <c r="BM56">
        <f t="shared" si="17"/>
        <v>7</v>
      </c>
      <c r="BN56">
        <f t="shared" si="18"/>
        <v>1</v>
      </c>
    </row>
    <row r="57" spans="1:66" x14ac:dyDescent="0.25">
      <c r="A57" t="s">
        <v>282</v>
      </c>
      <c r="B57" t="s">
        <v>49</v>
      </c>
      <c r="C57" s="18">
        <v>1.0348557233810425</v>
      </c>
      <c r="D57" s="18">
        <v>0.96796232461929321</v>
      </c>
      <c r="E57" s="18">
        <v>0.76277512311935425</v>
      </c>
      <c r="F57" s="18">
        <v>1.0164035558700562</v>
      </c>
      <c r="G57" s="18">
        <v>1.0141751766204834</v>
      </c>
      <c r="H57" s="18">
        <v>0.95446127653121948</v>
      </c>
      <c r="I57" s="18">
        <v>0.90567255020141602</v>
      </c>
      <c r="J57" s="18">
        <v>0.96229273080825806</v>
      </c>
      <c r="K57" s="18">
        <v>0.99528378248214722</v>
      </c>
      <c r="L57" s="18">
        <v>1.0327587127685547</v>
      </c>
      <c r="M57" s="18">
        <v>1.0330448150634766</v>
      </c>
      <c r="N57" s="18">
        <v>1.0148177146911621</v>
      </c>
      <c r="O57" s="18">
        <v>1.0226643085479736</v>
      </c>
      <c r="P57" s="18">
        <v>0.97037971019744873</v>
      </c>
      <c r="Q57" s="18">
        <v>0.98453348875045776</v>
      </c>
      <c r="R57" s="18">
        <v>1.0266674757003784</v>
      </c>
      <c r="S57" s="18">
        <v>1.042760968208313</v>
      </c>
      <c r="T57" s="18">
        <v>1.0253713130950928</v>
      </c>
      <c r="U57" s="18">
        <v>0.88020634651184082</v>
      </c>
      <c r="V57" s="18">
        <v>0.81271511316299438</v>
      </c>
      <c r="W57" s="18">
        <v>0.83579951524734497</v>
      </c>
      <c r="X57" s="18">
        <v>0.98121935129165649</v>
      </c>
      <c r="Z57" s="28">
        <f t="shared" si="2"/>
        <v>0.83416910952962375</v>
      </c>
      <c r="AA57">
        <f t="array" ref="AA57">(D57-MIN(IF(ISNUMBER(D$6:D$219),D$6:D$219)))/(MAX(IF(ISNUMBER(D$6:D$219),D$6:D$219))-MIN(IF(ISNUMBER(D$6:D$219),D$6:D$219)))</f>
        <v>0.82752667545273406</v>
      </c>
      <c r="AB57">
        <f t="array" ref="AB57">(E57-MIN(IF(ISNUMBER(E$6:E$219),E$6:E$219)))/(MAX(IF(ISNUMBER(E$6:E$219),E$6:E$219))-MIN(IF(ISNUMBER(E$6:E$219),E$6:E$219)))</f>
        <v>0.75868656364835574</v>
      </c>
      <c r="AC57">
        <f t="array" ref="AC57">(F57-MIN(IF(ISNUMBER(F$6:F$219),F$6:F$219)))/(MAX(IF(ISNUMBER(F$6:F$219),F$6:F$219))-MIN(IF(ISNUMBER(F$6:F$219),F$6:F$219)))</f>
        <v>0.84985275311342878</v>
      </c>
      <c r="AD57">
        <f t="array" ref="AD57">(G57-MIN(IF(ISNUMBER(G$6:G$219),G$6:G$219)))/(MAX(IF(ISNUMBER(G$6:G$219),G$6:G$219))-MIN(IF(ISNUMBER(G$6:G$219),G$6:G$219)))</f>
        <v>0.84316570786207223</v>
      </c>
      <c r="AE57">
        <f t="array" ref="AE57">(H57-MIN(IF(ISNUMBER(H$6:H$219),H$6:H$219)))/(MAX(IF(ISNUMBER(H$6:H$219),H$6:H$219))-MIN(IF(ISNUMBER(H$6:H$219),H$6:H$219)))</f>
        <v>0.78424890666293334</v>
      </c>
      <c r="AF57">
        <f t="array" ref="AF57">(I57-MIN(IF(ISNUMBER(I$6:I$219),I$6:I$219)))/(MAX(IF(ISNUMBER(I$6:I$219),I$6:I$219))-MIN(IF(ISNUMBER(I$6:I$219),I$6:I$219)))</f>
        <v>0.78750548089822492</v>
      </c>
      <c r="AG57">
        <f t="array" ref="AG57">(J57-MIN(IF(ISNUMBER(J$6:J$219),J$6:J$219)))/(MAX(IF(ISNUMBER(J$6:J$219),J$6:J$219))-MIN(IF(ISNUMBER(J$6:J$219),J$6:J$219)))</f>
        <v>0.84315609473383313</v>
      </c>
      <c r="AH57">
        <f t="array" ref="AH57">(K57-MIN(IF(ISNUMBER(K$6:K$219),K$6:K$219)))/(MAX(IF(ISNUMBER(K$6:K$219),K$6:K$219))-MIN(IF(ISNUMBER(K$6:K$219),K$6:K$219)))</f>
        <v>0.85357825942940324</v>
      </c>
      <c r="AI57">
        <f t="array" ref="AI57">(L57-MIN(IF(ISNUMBER(L$6:L$219),L$6:L$219)))/(MAX(IF(ISNUMBER(L$6:L$219),L$6:L$219))-MIN(IF(ISNUMBER(L$6:L$219),L$6:L$219)))</f>
        <v>0.86347952282066531</v>
      </c>
      <c r="AJ57">
        <f t="array" ref="AJ57">(M57-MIN(IF(ISNUMBER(M$6:M$219),M$6:M$219)))/(MAX(IF(ISNUMBER(M$6:M$219),M$6:M$219))-MIN(IF(ISNUMBER(M$6:M$219),M$6:M$219)))</f>
        <v>0.8635403873726647</v>
      </c>
      <c r="AK57">
        <f t="array" ref="AK57">(N57-MIN(IF(ISNUMBER(N$6:N$219),N$6:N$219)))/(MAX(IF(ISNUMBER(N$6:N$219),N$6:N$219))-MIN(IF(ISNUMBER(N$6:N$219),N$6:N$219)))</f>
        <v>0.84819876444274322</v>
      </c>
      <c r="AL57">
        <f t="array" ref="AL57">(O57-MIN(IF(ISNUMBER(O$6:O$219),O$6:O$219)))/(MAX(IF(ISNUMBER(O$6:O$219),O$6:O$219))-MIN(IF(ISNUMBER(O$6:O$219),O$6:O$219)))</f>
        <v>0.84392937458645134</v>
      </c>
      <c r="AM57">
        <f t="array" ref="AM57">(P57-MIN(IF(ISNUMBER(P$6:P$219),P$6:P$219)))/(MAX(IF(ISNUMBER(P$6:P$219),P$6:P$219))-MIN(IF(ISNUMBER(P$6:P$219),P$6:P$219)))</f>
        <v>0.80953473163591527</v>
      </c>
      <c r="AN57">
        <f t="array" ref="AN57">(Q57-MIN(IF(ISNUMBER(Q$6:Q$219),Q$6:Q$219)))/(MAX(IF(ISNUMBER(Q$6:Q$219),Q$6:Q$219))-MIN(IF(ISNUMBER(Q$6:Q$219),Q$6:Q$219)))</f>
        <v>0.81115274002023674</v>
      </c>
      <c r="AO57">
        <f t="array" ref="AO57">(R57-MIN(IF(ISNUMBER(R$6:R$219),R$6:R$219)))/(MAX(IF(ISNUMBER(R$6:R$219),R$6:R$219))-MIN(IF(ISNUMBER(R$6:R$219),R$6:R$219)))</f>
        <v>0.83327958215076192</v>
      </c>
      <c r="AP57">
        <f t="array" ref="AP57">(S57-MIN(IF(ISNUMBER(S$6:S$219),S$6:S$219)))/(MAX(IF(ISNUMBER(S$6:S$219),S$6:S$219))-MIN(IF(ISNUMBER(S$6:S$219),S$6:S$219)))</f>
        <v>0.83564885259495703</v>
      </c>
      <c r="AQ57">
        <f t="array" ref="AQ57">(T57-MIN(IF(ISNUMBER(T$6:T$219),T$6:T$219)))/(MAX(IF(ISNUMBER(T$6:T$219),T$6:T$219))-MIN(IF(ISNUMBER(T$6:T$219),T$6:T$219)))</f>
        <v>0.8336817708620744</v>
      </c>
      <c r="AR57">
        <f t="array" ref="AR57">(U57-MIN(IF(ISNUMBER(U$6:U$219),U$6:U$219)))/(MAX(IF(ISNUMBER(U$6:U$219),U$6:U$219))-MIN(IF(ISNUMBER(U$6:U$219),U$6:U$219)))</f>
        <v>0.79110385148573048</v>
      </c>
      <c r="AS57">
        <f t="array" ref="AS57">(V57-MIN(IF(ISNUMBER(V$6:V$219),V$6:V$219)))/(MAX(IF(ISNUMBER(V$6:V$219),V$6:V$219))-MIN(IF(ISNUMBER(V$6:V$219),V$6:V$219)))</f>
        <v>0.77393489402104154</v>
      </c>
      <c r="AT57">
        <f t="array" ref="AT57">(W57-MIN(IF(ISNUMBER(W$6:W$219),W$6:W$219)))/(MAX(IF(ISNUMBER(W$6:W$219),W$6:W$219))-MIN(IF(ISNUMBER(W$6:W$219),W$6:W$219)))</f>
        <v>0.78785875738731037</v>
      </c>
      <c r="AU57">
        <f t="array" ref="AU57">(X57-MIN(IF(ISNUMBER(X$6:X$219),X$6:X$219)))/(MAX(IF(ISNUMBER(X$6:X$219),X$6:X$219))-MIN(IF(ISNUMBER(X$6:X$219),X$6:X$219)))</f>
        <v>0.80846259474025051</v>
      </c>
      <c r="AW57">
        <f t="shared" si="3"/>
        <v>1.0266674757003784</v>
      </c>
      <c r="AX57">
        <f t="shared" si="4"/>
        <v>1.042760968208313</v>
      </c>
      <c r="AY57">
        <f t="shared" si="5"/>
        <v>1.0253713130950928</v>
      </c>
      <c r="AZ57">
        <f t="shared" si="6"/>
        <v>0.88020634651184082</v>
      </c>
      <c r="BA57">
        <f t="shared" si="7"/>
        <v>0.81271511316299438</v>
      </c>
      <c r="BB57">
        <f t="shared" si="8"/>
        <v>0.83579951524734497</v>
      </c>
      <c r="BC57">
        <f t="shared" si="9"/>
        <v>0.98121935129165649</v>
      </c>
      <c r="BE57">
        <f t="shared" si="10"/>
        <v>1</v>
      </c>
      <c r="BF57">
        <f t="shared" si="11"/>
        <v>1</v>
      </c>
      <c r="BG57">
        <f t="shared" si="12"/>
        <v>1</v>
      </c>
      <c r="BH57">
        <f t="shared" si="13"/>
        <v>1</v>
      </c>
      <c r="BI57">
        <f t="shared" si="14"/>
        <v>1</v>
      </c>
      <c r="BJ57">
        <f t="shared" si="15"/>
        <v>1</v>
      </c>
      <c r="BK57">
        <f t="shared" si="16"/>
        <v>1</v>
      </c>
      <c r="BM57">
        <f t="shared" si="17"/>
        <v>7</v>
      </c>
      <c r="BN57">
        <f t="shared" si="18"/>
        <v>1</v>
      </c>
    </row>
    <row r="58" spans="1:66" x14ac:dyDescent="0.25">
      <c r="A58" t="s">
        <v>286</v>
      </c>
      <c r="B58" t="s">
        <v>53</v>
      </c>
      <c r="C58" s="18">
        <v>1.5389717817306519</v>
      </c>
      <c r="D58" s="18">
        <v>1.4673409461975098</v>
      </c>
      <c r="E58" s="18">
        <v>1.5359653234481812</v>
      </c>
      <c r="F58" s="18">
        <v>1.5328679084777832</v>
      </c>
      <c r="G58" s="18">
        <v>1.6014522314071655</v>
      </c>
      <c r="H58" s="18">
        <v>1.8009917736053467</v>
      </c>
      <c r="I58" s="18">
        <v>1.7396088838577271</v>
      </c>
      <c r="J58" s="18">
        <v>1.5716361999511719</v>
      </c>
      <c r="K58" s="18">
        <v>1.4777044057846069</v>
      </c>
      <c r="L58" s="18">
        <v>1.5383059978485107</v>
      </c>
      <c r="M58" s="18">
        <v>1.5382610559463501</v>
      </c>
      <c r="N58" s="18">
        <v>1.5419572591781616</v>
      </c>
      <c r="O58" s="18">
        <v>1.5517070293426514</v>
      </c>
      <c r="P58" s="18">
        <v>1.6741142272949219</v>
      </c>
      <c r="Q58" s="18">
        <v>1.6662706136703491</v>
      </c>
      <c r="R58" s="18">
        <v>1.5245773792266846</v>
      </c>
      <c r="S58" s="18">
        <v>1.5528261661529541</v>
      </c>
      <c r="T58" s="18">
        <v>1.5414220094680786</v>
      </c>
      <c r="U58" s="18">
        <v>1.5177643299102783</v>
      </c>
      <c r="V58" s="18">
        <v>1.5615928173065186</v>
      </c>
      <c r="W58" s="18">
        <v>1.5452375411987305</v>
      </c>
      <c r="X58" s="18">
        <v>1.5203613042831421</v>
      </c>
      <c r="Z58" s="28">
        <f t="shared" si="2"/>
        <v>0.97474026461202801</v>
      </c>
      <c r="AA58">
        <f t="array" ref="AA58">(D58-MIN(IF(ISNUMBER(D$6:D$219),D$6:D$219)))/(MAX(IF(ISNUMBER(D$6:D$219),D$6:D$219))-MIN(IF(ISNUMBER(D$6:D$219),D$6:D$219)))</f>
        <v>0.96365899031284885</v>
      </c>
      <c r="AB58">
        <f t="array" ref="AB58">(E58-MIN(IF(ISNUMBER(E$6:E$219),E$6:E$219)))/(MAX(IF(ISNUMBER(E$6:E$219),E$6:E$219))-MIN(IF(ISNUMBER(E$6:E$219),E$6:E$219)))</f>
        <v>0.9623986620182795</v>
      </c>
      <c r="AC58">
        <f t="array" ref="AC58">(F58-MIN(IF(ISNUMBER(F$6:F$219),F$6:F$219)))/(MAX(IF(ISNUMBER(F$6:F$219),F$6:F$219))-MIN(IF(ISNUMBER(F$6:F$219),F$6:F$219)))</f>
        <v>0.98909424925621281</v>
      </c>
      <c r="AD58">
        <f t="array" ref="AD58">(G58-MIN(IF(ISNUMBER(G$6:G$219),G$6:G$219)))/(MAX(IF(ISNUMBER(G$6:G$219),G$6:G$219))-MIN(IF(ISNUMBER(G$6:G$219),G$6:G$219)))</f>
        <v>0.99772007047003575</v>
      </c>
      <c r="AE58">
        <f t="array" ref="AE58">(H58-MIN(IF(ISNUMBER(H$6:H$219),H$6:H$219)))/(MAX(IF(ISNUMBER(H$6:H$219),H$6:H$219))-MIN(IF(ISNUMBER(H$6:H$219),H$6:H$219)))</f>
        <v>1</v>
      </c>
      <c r="AF58">
        <f t="array" ref="AF58">(I58-MIN(IF(ISNUMBER(I$6:I$219),I$6:I$219)))/(MAX(IF(ISNUMBER(I$6:I$219),I$6:I$219))-MIN(IF(ISNUMBER(I$6:I$219),I$6:I$219)))</f>
        <v>1</v>
      </c>
      <c r="AG58">
        <f t="array" ref="AG58">(J58-MIN(IF(ISNUMBER(J$6:J$219),J$6:J$219)))/(MAX(IF(ISNUMBER(J$6:J$219),J$6:J$219))-MIN(IF(ISNUMBER(J$6:J$219),J$6:J$219)))</f>
        <v>1</v>
      </c>
      <c r="AH58">
        <f t="array" ref="AH58">(K58-MIN(IF(ISNUMBER(K$6:K$219),K$6:K$219)))/(MAX(IF(ISNUMBER(K$6:K$219),K$6:K$219))-MIN(IF(ISNUMBER(K$6:K$219),K$6:K$219)))</f>
        <v>0.98095030093994084</v>
      </c>
      <c r="AI58">
        <f t="array" ref="AI58">(L58-MIN(IF(ISNUMBER(L$6:L$219),L$6:L$219)))/(MAX(IF(ISNUMBER(L$6:L$219),L$6:L$219))-MIN(IF(ISNUMBER(L$6:L$219),L$6:L$219)))</f>
        <v>0.99742127794538071</v>
      </c>
      <c r="AJ58">
        <f t="array" ref="AJ58">(M58-MIN(IF(ISNUMBER(M$6:M$219),M$6:M$219)))/(MAX(IF(ISNUMBER(M$6:M$219),M$6:M$219))-MIN(IF(ISNUMBER(M$6:M$219),M$6:M$219)))</f>
        <v>0.99560313416098112</v>
      </c>
      <c r="AK58">
        <f t="array" ref="AK58">(N58-MIN(IF(ISNUMBER(N$6:N$219),N$6:N$219)))/(MAX(IF(ISNUMBER(N$6:N$219),N$6:N$219))-MIN(IF(ISNUMBER(N$6:N$219),N$6:N$219)))</f>
        <v>0.9861007371136864</v>
      </c>
      <c r="AL58">
        <f t="array" ref="AL58">(O58-MIN(IF(ISNUMBER(O$6:O$219),O$6:O$219)))/(MAX(IF(ISNUMBER(O$6:O$219),O$6:O$219))-MIN(IF(ISNUMBER(O$6:O$219),O$6:O$219)))</f>
        <v>0.98070076223942382</v>
      </c>
      <c r="AM58">
        <f t="array" ref="AM58">(P58-MIN(IF(ISNUMBER(P$6:P$219),P$6:P$219)))/(MAX(IF(ISNUMBER(P$6:P$219),P$6:P$219))-MIN(IF(ISNUMBER(P$6:P$219),P$6:P$219)))</f>
        <v>0.98641503843942835</v>
      </c>
      <c r="AN58">
        <f t="array" ref="AN58">(Q58-MIN(IF(ISNUMBER(Q$6:Q$219),Q$6:Q$219)))/(MAX(IF(ISNUMBER(Q$6:Q$219),Q$6:Q$219))-MIN(IF(ISNUMBER(Q$6:Q$219),Q$6:Q$219)))</f>
        <v>0.98202753991821667</v>
      </c>
      <c r="AO58">
        <f t="array" ref="AO58">(R58-MIN(IF(ISNUMBER(R$6:R$219),R$6:R$219)))/(MAX(IF(ISNUMBER(R$6:R$219),R$6:R$219))-MIN(IF(ISNUMBER(R$6:R$219),R$6:R$219)))</f>
        <v>0.95954863759495568</v>
      </c>
      <c r="AP58">
        <f t="array" ref="AP58">(S58-MIN(IF(ISNUMBER(S$6:S$219),S$6:S$219)))/(MAX(IF(ISNUMBER(S$6:S$219),S$6:S$219))-MIN(IF(ISNUMBER(S$6:S$219),S$6:S$219)))</f>
        <v>0.96558694402385148</v>
      </c>
      <c r="AQ58">
        <f t="array" ref="AQ58">(T58-MIN(IF(ISNUMBER(T$6:T$219),T$6:T$219)))/(MAX(IF(ISNUMBER(T$6:T$219),T$6:T$219))-MIN(IF(ISNUMBER(T$6:T$219),T$6:T$219)))</f>
        <v>0.96788613601402262</v>
      </c>
      <c r="AR58">
        <f t="array" ref="AR58">(U58-MIN(IF(ISNUMBER(U$6:U$219),U$6:U$219)))/(MAX(IF(ISNUMBER(U$6:U$219),U$6:U$219))-MIN(IF(ISNUMBER(U$6:U$219),U$6:U$219)))</f>
        <v>0.95467860161802542</v>
      </c>
      <c r="AS58">
        <f t="array" ref="AS58">(V58-MIN(IF(ISNUMBER(V$6:V$219),V$6:V$219)))/(MAX(IF(ISNUMBER(V$6:V$219),V$6:V$219))-MIN(IF(ISNUMBER(V$6:V$219),V$6:V$219)))</f>
        <v>0.96554598001255199</v>
      </c>
      <c r="AT58">
        <f t="array" ref="AT58">(W58-MIN(IF(ISNUMBER(W$6:W$219),W$6:W$219)))/(MAX(IF(ISNUMBER(W$6:W$219),W$6:W$219))-MIN(IF(ISNUMBER(W$6:W$219),W$6:W$219)))</f>
        <v>0.97151283692006496</v>
      </c>
      <c r="AU58">
        <f t="array" ref="AU58">(X58-MIN(IF(ISNUMBER(X$6:X$219),X$6:X$219)))/(MAX(IF(ISNUMBER(X$6:X$219),X$6:X$219))-MIN(IF(ISNUMBER(X$6:X$219),X$6:X$219)))</f>
        <v>0.9472844223242749</v>
      </c>
      <c r="AW58">
        <f t="shared" si="3"/>
        <v>1.5245773792266846</v>
      </c>
      <c r="AX58">
        <f t="shared" si="4"/>
        <v>1.5528261661529541</v>
      </c>
      <c r="AY58">
        <f t="shared" si="5"/>
        <v>1.5414220094680786</v>
      </c>
      <c r="AZ58">
        <f t="shared" si="6"/>
        <v>1.5177643299102783</v>
      </c>
      <c r="BA58">
        <f t="shared" si="7"/>
        <v>1.5615928173065186</v>
      </c>
      <c r="BB58">
        <f t="shared" si="8"/>
        <v>1.5452375411987305</v>
      </c>
      <c r="BC58">
        <f t="shared" si="9"/>
        <v>1.5203613042831421</v>
      </c>
      <c r="BE58">
        <f t="shared" si="10"/>
        <v>1</v>
      </c>
      <c r="BF58">
        <f t="shared" si="11"/>
        <v>1</v>
      </c>
      <c r="BG58">
        <f t="shared" si="12"/>
        <v>1</v>
      </c>
      <c r="BH58">
        <f t="shared" si="13"/>
        <v>1</v>
      </c>
      <c r="BI58">
        <f t="shared" si="14"/>
        <v>1</v>
      </c>
      <c r="BJ58">
        <f t="shared" si="15"/>
        <v>1</v>
      </c>
      <c r="BK58">
        <f t="shared" si="16"/>
        <v>1</v>
      </c>
      <c r="BM58">
        <f t="shared" si="17"/>
        <v>7</v>
      </c>
      <c r="BN58">
        <f t="shared" si="18"/>
        <v>1</v>
      </c>
    </row>
    <row r="59" spans="1:66" x14ac:dyDescent="0.25">
      <c r="A59" t="s">
        <v>284</v>
      </c>
      <c r="B59" t="s">
        <v>51</v>
      </c>
      <c r="C59" s="18">
        <v>-0.88271117210388184</v>
      </c>
      <c r="D59" s="18">
        <v>-0.99400806427001953</v>
      </c>
      <c r="E59" s="18">
        <v>-0.87774181365966797</v>
      </c>
      <c r="F59" s="18">
        <v>-0.8308863639831543</v>
      </c>
      <c r="G59" s="18">
        <v>-0.66639721393585205</v>
      </c>
      <c r="H59" s="18">
        <v>-0.78436791896820068</v>
      </c>
      <c r="I59" s="18">
        <v>-1.1099461317062378</v>
      </c>
      <c r="J59" s="18">
        <v>-1.1203055381774902</v>
      </c>
      <c r="K59" s="18">
        <v>-1.1966655254364014</v>
      </c>
      <c r="L59" s="18">
        <v>-1.196742057800293</v>
      </c>
      <c r="M59" s="18">
        <v>-1.2093958854675293</v>
      </c>
      <c r="N59" s="18">
        <v>-1.2656707763671875</v>
      </c>
      <c r="O59" s="18">
        <v>-1.4111381769180298</v>
      </c>
      <c r="P59" s="18">
        <v>-1.4340441226959229</v>
      </c>
      <c r="Q59" s="18">
        <v>-1.4710348844528198</v>
      </c>
      <c r="R59" s="18">
        <v>-1.4308099746704102</v>
      </c>
      <c r="S59" s="18">
        <v>-1.4121412038803101</v>
      </c>
      <c r="T59" s="18">
        <v>-1.3700064420700073</v>
      </c>
      <c r="U59" s="18">
        <v>-1.4058313369750977</v>
      </c>
      <c r="V59" s="18">
        <v>-1.3679190874099731</v>
      </c>
      <c r="W59" s="18">
        <v>-1.4232646226882935</v>
      </c>
      <c r="X59" s="18">
        <v>-1.4204943180084229</v>
      </c>
      <c r="Z59" s="28">
        <f t="shared" si="2"/>
        <v>0.29946169646174431</v>
      </c>
      <c r="AA59">
        <f t="array" ref="AA59">(D59-MIN(IF(ISNUMBER(D$6:D$219),D$6:D$219)))/(MAX(IF(ISNUMBER(D$6:D$219),D$6:D$219))-MIN(IF(ISNUMBER(D$6:D$219),D$6:D$219)))</f>
        <v>0.29268685815657342</v>
      </c>
      <c r="AB59">
        <f t="array" ref="AB59">(E59-MIN(IF(ISNUMBER(E$6:E$219),E$6:E$219)))/(MAX(IF(ISNUMBER(E$6:E$219),E$6:E$219))-MIN(IF(ISNUMBER(E$6:E$219),E$6:E$219)))</f>
        <v>0.32646025314865418</v>
      </c>
      <c r="AC59">
        <f t="array" ref="AC59">(F59-MIN(IF(ISNUMBER(F$6:F$219),F$6:F$219)))/(MAX(IF(ISNUMBER(F$6:F$219),F$6:F$219))-MIN(IF(ISNUMBER(F$6:F$219),F$6:F$219)))</f>
        <v>0.35181370946773538</v>
      </c>
      <c r="AD59">
        <f t="array" ref="AD59">(G59-MIN(IF(ISNUMBER(G$6:G$219),G$6:G$219)))/(MAX(IF(ISNUMBER(G$6:G$219),G$6:G$219))-MIN(IF(ISNUMBER(G$6:G$219),G$6:G$219)))</f>
        <v>0.4008875828750133</v>
      </c>
      <c r="AE59">
        <f t="array" ref="AE59">(H59-MIN(IF(ISNUMBER(H$6:H$219),H$6:H$219)))/(MAX(IF(ISNUMBER(H$6:H$219),H$6:H$219))-MIN(IF(ISNUMBER(H$6:H$219),H$6:H$219)))</f>
        <v>0.34108200204217598</v>
      </c>
      <c r="AF59">
        <f t="array" ref="AF59">(I59-MIN(IF(ISNUMBER(I$6:I$219),I$6:I$219)))/(MAX(IF(ISNUMBER(I$6:I$219),I$6:I$219))-MIN(IF(ISNUMBER(I$6:I$219),I$6:I$219)))</f>
        <v>0.2739076135086998</v>
      </c>
      <c r="AG59">
        <f t="array" ref="AG59">(J59-MIN(IF(ISNUMBER(J$6:J$219),J$6:J$219)))/(MAX(IF(ISNUMBER(J$6:J$219),J$6:J$219))-MIN(IF(ISNUMBER(J$6:J$219),J$6:J$219)))</f>
        <v>0.30709907246405982</v>
      </c>
      <c r="AH59">
        <f t="array" ref="AH59">(K59-MIN(IF(ISNUMBER(K$6:K$219),K$6:K$219)))/(MAX(IF(ISNUMBER(K$6:K$219),K$6:K$219))-MIN(IF(ISNUMBER(K$6:K$219),K$6:K$219)))</f>
        <v>0.27484458853873756</v>
      </c>
      <c r="AI59">
        <f t="array" ref="AI59">(L59-MIN(IF(ISNUMBER(L$6:L$219),L$6:L$219)))/(MAX(IF(ISNUMBER(L$6:L$219),L$6:L$219))-MIN(IF(ISNUMBER(L$6:L$219),L$6:L$219)))</f>
        <v>0.27278651531164977</v>
      </c>
      <c r="AJ59">
        <f t="array" ref="AJ59">(M59-MIN(IF(ISNUMBER(M$6:M$219),M$6:M$219)))/(MAX(IF(ISNUMBER(M$6:M$219),M$6:M$219))-MIN(IF(ISNUMBER(M$6:M$219),M$6:M$219)))</f>
        <v>0.27736984403358572</v>
      </c>
      <c r="AK59">
        <f t="array" ref="AK59">(N59-MIN(IF(ISNUMBER(N$6:N$219),N$6:N$219)))/(MAX(IF(ISNUMBER(N$6:N$219),N$6:N$219))-MIN(IF(ISNUMBER(N$6:N$219),N$6:N$219)))</f>
        <v>0.25161316417938656</v>
      </c>
      <c r="AL59">
        <f t="array" ref="AL59">(O59-MIN(IF(ISNUMBER(O$6:O$219),O$6:O$219)))/(MAX(IF(ISNUMBER(O$6:O$219),O$6:O$219))-MIN(IF(ISNUMBER(O$6:O$219),O$6:O$219)))</f>
        <v>0.21472774279681742</v>
      </c>
      <c r="AM59">
        <f t="array" ref="AM59">(P59-MIN(IF(ISNUMBER(P$6:P$219),P$6:P$219)))/(MAX(IF(ISNUMBER(P$6:P$219),P$6:P$219))-MIN(IF(ISNUMBER(P$6:P$219),P$6:P$219)))</f>
        <v>0.20519429512873258</v>
      </c>
      <c r="AN59">
        <f t="array" ref="AN59">(Q59-MIN(IF(ISNUMBER(Q$6:Q$219),Q$6:Q$219)))/(MAX(IF(ISNUMBER(Q$6:Q$219),Q$6:Q$219))-MIN(IF(ISNUMBER(Q$6:Q$219),Q$6:Q$219)))</f>
        <v>0.1956739299785753</v>
      </c>
      <c r="AO59">
        <f t="array" ref="AO59">(R59-MIN(IF(ISNUMBER(R$6:R$219),R$6:R$219)))/(MAX(IF(ISNUMBER(R$6:R$219),R$6:R$219))-MIN(IF(ISNUMBER(R$6:R$219),R$6:R$219)))</f>
        <v>0.2100677234669138</v>
      </c>
      <c r="AP59">
        <f t="array" ref="AP59">(S59-MIN(IF(ISNUMBER(S$6:S$219),S$6:S$219)))/(MAX(IF(ISNUMBER(S$6:S$219),S$6:S$219))-MIN(IF(ISNUMBER(S$6:S$219),S$6:S$219)))</f>
        <v>0.21026742259105435</v>
      </c>
      <c r="AQ59">
        <f t="array" ref="AQ59">(T59-MIN(IF(ISNUMBER(T$6:T$219),T$6:T$219)))/(MAX(IF(ISNUMBER(T$6:T$219),T$6:T$219))-MIN(IF(ISNUMBER(T$6:T$219),T$6:T$219)))</f>
        <v>0.21073880578043785</v>
      </c>
      <c r="AR59">
        <f t="array" ref="AR59">(U59-MIN(IF(ISNUMBER(U$6:U$219),U$6:U$219)))/(MAX(IF(ISNUMBER(U$6:U$219),U$6:U$219))-MIN(IF(ISNUMBER(U$6:U$219),U$6:U$219)))</f>
        <v>0.20458771866884112</v>
      </c>
      <c r="AS59">
        <f t="array" ref="AS59">(V59-MIN(IF(ISNUMBER(V$6:V$219),V$6:V$219)))/(MAX(IF(ISNUMBER(V$6:V$219),V$6:V$219))-MIN(IF(ISNUMBER(V$6:V$219),V$6:V$219)))</f>
        <v>0.21598840287816129</v>
      </c>
      <c r="AT59">
        <f t="array" ref="AT59">(W59-MIN(IF(ISNUMBER(W$6:W$219),W$6:W$219)))/(MAX(IF(ISNUMBER(W$6:W$219),W$6:W$219))-MIN(IF(ISNUMBER(W$6:W$219),W$6:W$219)))</f>
        <v>0.20304890834990388</v>
      </c>
      <c r="AU59">
        <f t="array" ref="AU59">(X59-MIN(IF(ISNUMBER(X$6:X$219),X$6:X$219)))/(MAX(IF(ISNUMBER(X$6:X$219),X$6:X$219))-MIN(IF(ISNUMBER(X$6:X$219),X$6:X$219)))</f>
        <v>0.1900535114630017</v>
      </c>
      <c r="AW59">
        <f t="shared" si="3"/>
        <v>-1.4308099746704102</v>
      </c>
      <c r="AX59">
        <f t="shared" si="4"/>
        <v>-1.4121412038803101</v>
      </c>
      <c r="AY59">
        <f t="shared" si="5"/>
        <v>-1.3700064420700073</v>
      </c>
      <c r="AZ59">
        <f t="shared" si="6"/>
        <v>-1.4058313369750977</v>
      </c>
      <c r="BA59">
        <f t="shared" si="7"/>
        <v>-1.3679190874099731</v>
      </c>
      <c r="BB59">
        <f t="shared" si="8"/>
        <v>-1.4232646226882935</v>
      </c>
      <c r="BC59">
        <f t="shared" si="9"/>
        <v>-1.4204943180084229</v>
      </c>
      <c r="BE59">
        <f t="shared" si="10"/>
        <v>1</v>
      </c>
      <c r="BF59">
        <f t="shared" si="11"/>
        <v>1</v>
      </c>
      <c r="BG59">
        <f t="shared" si="12"/>
        <v>1</v>
      </c>
      <c r="BH59">
        <f t="shared" si="13"/>
        <v>1</v>
      </c>
      <c r="BI59">
        <f t="shared" si="14"/>
        <v>1</v>
      </c>
      <c r="BJ59">
        <f t="shared" si="15"/>
        <v>1</v>
      </c>
      <c r="BK59">
        <f t="shared" si="16"/>
        <v>1</v>
      </c>
      <c r="BM59">
        <f t="shared" si="17"/>
        <v>7</v>
      </c>
      <c r="BN59">
        <f t="shared" si="18"/>
        <v>1</v>
      </c>
    </row>
    <row r="60" spans="1:66" x14ac:dyDescent="0.25">
      <c r="A60" t="s">
        <v>285</v>
      </c>
      <c r="B60" t="s">
        <v>52</v>
      </c>
      <c r="C60" s="18">
        <v>1.0422903299331665</v>
      </c>
      <c r="D60" s="18">
        <v>1.0945918560028076</v>
      </c>
      <c r="E60" s="18">
        <v>1.093752384185791</v>
      </c>
      <c r="F60" s="18">
        <v>1.1096135377883911</v>
      </c>
      <c r="G60" s="18">
        <v>1.0535876750946045</v>
      </c>
      <c r="H60" s="18">
        <v>0.98561191558837891</v>
      </c>
      <c r="I60" s="18">
        <v>0.932384192943573</v>
      </c>
      <c r="J60" s="18">
        <v>1.0053508281707764</v>
      </c>
      <c r="K60" s="18">
        <v>0.99747157096862793</v>
      </c>
      <c r="L60" s="18">
        <v>1.03441321849823</v>
      </c>
      <c r="M60" s="18">
        <v>1.0122537612915039</v>
      </c>
      <c r="N60" s="18">
        <v>0.98254060745239258</v>
      </c>
      <c r="O60" s="18">
        <v>0.98798978328704834</v>
      </c>
      <c r="P60" s="18">
        <v>0.94659000635147095</v>
      </c>
      <c r="Q60" s="18">
        <v>0.96670651435852051</v>
      </c>
      <c r="R60" s="18">
        <v>1.0670560598373413</v>
      </c>
      <c r="S60" s="18">
        <v>0.87888723611831665</v>
      </c>
      <c r="T60" s="18">
        <v>0.89945727586746216</v>
      </c>
      <c r="U60" s="18">
        <v>0.88482815027236938</v>
      </c>
      <c r="V60" s="18">
        <v>0.78768342733383179</v>
      </c>
      <c r="W60" s="18">
        <v>0.8688429594039917</v>
      </c>
      <c r="X60" s="18">
        <v>0.87806302309036255</v>
      </c>
      <c r="Z60" s="28">
        <f t="shared" si="2"/>
        <v>0.83624222585533003</v>
      </c>
      <c r="AA60">
        <f t="array" ref="AA60">(D60-MIN(IF(ISNUMBER(D$6:D$219),D$6:D$219)))/(MAX(IF(ISNUMBER(D$6:D$219),D$6:D$219))-MIN(IF(ISNUMBER(D$6:D$219),D$6:D$219)))</f>
        <v>0.86204631744783966</v>
      </c>
      <c r="AB60">
        <f t="array" ref="AB60">(E60-MIN(IF(ISNUMBER(E$6:E$219),E$6:E$219)))/(MAX(IF(ISNUMBER(E$6:E$219),E$6:E$219))-MIN(IF(ISNUMBER(E$6:E$219),E$6:E$219)))</f>
        <v>0.84588900405163481</v>
      </c>
      <c r="AC60">
        <f t="array" ref="AC60">(F60-MIN(IF(ISNUMBER(F$6:F$219),F$6:F$219)))/(MAX(IF(ISNUMBER(F$6:F$219),F$6:F$219))-MIN(IF(ISNUMBER(F$6:F$219),F$6:F$219)))</f>
        <v>0.87498265273228704</v>
      </c>
      <c r="AD60">
        <f t="array" ref="AD60">(G60-MIN(IF(ISNUMBER(G$6:G$219),G$6:G$219)))/(MAX(IF(ISNUMBER(G$6:G$219),G$6:G$219))-MIN(IF(ISNUMBER(G$6:G$219),G$6:G$219)))</f>
        <v>0.85353793938517797</v>
      </c>
      <c r="AE60">
        <f t="array" ref="AE60">(H60-MIN(IF(ISNUMBER(H$6:H$219),H$6:H$219)))/(MAX(IF(ISNUMBER(H$6:H$219),H$6:H$219))-MIN(IF(ISNUMBER(H$6:H$219),H$6:H$219)))</f>
        <v>0.79218811789981092</v>
      </c>
      <c r="AF60">
        <f t="array" ref="AF60">(I60-MIN(IF(ISNUMBER(I$6:I$219),I$6:I$219)))/(MAX(IF(ISNUMBER(I$6:I$219),I$6:I$219))-MIN(IF(ISNUMBER(I$6:I$219),I$6:I$219)))</f>
        <v>0.794311849022308</v>
      </c>
      <c r="AG60">
        <f t="array" ref="AG60">(J60-MIN(IF(ISNUMBER(J$6:J$219),J$6:J$219)))/(MAX(IF(ISNUMBER(J$6:J$219),J$6:J$219))-MIN(IF(ISNUMBER(J$6:J$219),J$6:J$219)))</f>
        <v>0.85423917100470437</v>
      </c>
      <c r="AH60">
        <f t="array" ref="AH60">(K60-MIN(IF(ISNUMBER(K$6:K$219),K$6:K$219)))/(MAX(IF(ISNUMBER(K$6:K$219),K$6:K$219))-MIN(IF(ISNUMBER(K$6:K$219),K$6:K$219)))</f>
        <v>0.854155894531337</v>
      </c>
      <c r="AI60">
        <f t="array" ref="AI60">(L60-MIN(IF(ISNUMBER(L$6:L$219),L$6:L$219)))/(MAX(IF(ISNUMBER(L$6:L$219),L$6:L$219))-MIN(IF(ISNUMBER(L$6:L$219),L$6:L$219)))</f>
        <v>0.86391787430199418</v>
      </c>
      <c r="AJ60">
        <f t="array" ref="AJ60">(M60-MIN(IF(ISNUMBER(M$6:M$219),M$6:M$219)))/(MAX(IF(ISNUMBER(M$6:M$219),M$6:M$219))-MIN(IF(ISNUMBER(M$6:M$219),M$6:M$219)))</f>
        <v>0.85810563795734096</v>
      </c>
      <c r="AK60">
        <f t="array" ref="AK60">(N60-MIN(IF(ISNUMBER(N$6:N$219),N$6:N$219)))/(MAX(IF(ISNUMBER(N$6:N$219),N$6:N$219))-MIN(IF(ISNUMBER(N$6:N$219),N$6:N$219)))</f>
        <v>0.8397549343281393</v>
      </c>
      <c r="AL60">
        <f t="array" ref="AL60">(O60-MIN(IF(ISNUMBER(O$6:O$219),O$6:O$219)))/(MAX(IF(ISNUMBER(O$6:O$219),O$6:O$219))-MIN(IF(ISNUMBER(O$6:O$219),O$6:O$219)))</f>
        <v>0.8349651024213961</v>
      </c>
      <c r="AM60">
        <f t="array" ref="AM60">(P60-MIN(IF(ISNUMBER(P$6:P$219),P$6:P$219)))/(MAX(IF(ISNUMBER(P$6:P$219),P$6:P$219))-MIN(IF(ISNUMBER(P$6:P$219),P$6:P$219)))</f>
        <v>0.80355530329638081</v>
      </c>
      <c r="AN60">
        <f t="array" ref="AN60">(Q60-MIN(IF(ISNUMBER(Q$6:Q$219),Q$6:Q$219)))/(MAX(IF(ISNUMBER(Q$6:Q$219),Q$6:Q$219))-MIN(IF(ISNUMBER(Q$6:Q$219),Q$6:Q$219)))</f>
        <v>0.80668447715078151</v>
      </c>
      <c r="AO60">
        <f t="array" ref="AO60">(R60-MIN(IF(ISNUMBER(R$6:R$219),R$6:R$219)))/(MAX(IF(ISNUMBER(R$6:R$219),R$6:R$219))-MIN(IF(ISNUMBER(R$6:R$219),R$6:R$219)))</f>
        <v>0.84352205440042916</v>
      </c>
      <c r="AP60">
        <f t="array" ref="AP60">(S60-MIN(IF(ISNUMBER(S$6:S$219),S$6:S$219)))/(MAX(IF(ISNUMBER(S$6:S$219),S$6:S$219))-MIN(IF(ISNUMBER(S$6:S$219),S$6:S$219)))</f>
        <v>0.79390234632691881</v>
      </c>
      <c r="AQ60">
        <f t="array" ref="AQ60">(T60-MIN(IF(ISNUMBER(T$6:T$219),T$6:T$219)))/(MAX(IF(ISNUMBER(T$6:T$219),T$6:T$219))-MIN(IF(ISNUMBER(T$6:T$219),T$6:T$219)))</f>
        <v>0.80093651240467778</v>
      </c>
      <c r="AR60">
        <f t="array" ref="AR60">(U60-MIN(IF(ISNUMBER(U$6:U$219),U$6:U$219)))/(MAX(IF(ISNUMBER(U$6:U$219),U$6:U$219))-MIN(IF(ISNUMBER(U$6:U$219),U$6:U$219)))</f>
        <v>0.79228964229217469</v>
      </c>
      <c r="AS60">
        <f t="array" ref="AS60">(V60-MIN(IF(ISNUMBER(V$6:V$219),V$6:V$219)))/(MAX(IF(ISNUMBER(V$6:V$219),V$6:V$219))-MIN(IF(ISNUMBER(V$6:V$219),V$6:V$219)))</f>
        <v>0.76753017869918583</v>
      </c>
      <c r="AT60">
        <f t="array" ref="AT60">(W60-MIN(IF(ISNUMBER(W$6:W$219),W$6:W$219)))/(MAX(IF(ISNUMBER(W$6:W$219),W$6:W$219))-MIN(IF(ISNUMBER(W$6:W$219),W$6:W$219)))</f>
        <v>0.79641280030465011</v>
      </c>
      <c r="AU60">
        <f t="array" ref="AU60">(X60-MIN(IF(ISNUMBER(X$6:X$219),X$6:X$219)))/(MAX(IF(ISNUMBER(X$6:X$219),X$6:X$219))-MIN(IF(ISNUMBER(X$6:X$219),X$6:X$219)))</f>
        <v>0.78190122267802631</v>
      </c>
      <c r="AW60">
        <f t="shared" si="3"/>
        <v>1.0670560598373413</v>
      </c>
      <c r="AX60">
        <f t="shared" si="4"/>
        <v>0.87888723611831665</v>
      </c>
      <c r="AY60">
        <f t="shared" si="5"/>
        <v>0.89945727586746216</v>
      </c>
      <c r="AZ60">
        <f t="shared" si="6"/>
        <v>0.88482815027236938</v>
      </c>
      <c r="BA60">
        <f t="shared" si="7"/>
        <v>0.78768342733383179</v>
      </c>
      <c r="BB60">
        <f t="shared" si="8"/>
        <v>0.8688429594039917</v>
      </c>
      <c r="BC60">
        <f t="shared" si="9"/>
        <v>0.87806302309036255</v>
      </c>
      <c r="BE60">
        <f t="shared" si="10"/>
        <v>1</v>
      </c>
      <c r="BF60">
        <f t="shared" si="11"/>
        <v>1</v>
      </c>
      <c r="BG60">
        <f t="shared" si="12"/>
        <v>1</v>
      </c>
      <c r="BH60">
        <f t="shared" si="13"/>
        <v>1</v>
      </c>
      <c r="BI60">
        <f t="shared" si="14"/>
        <v>1</v>
      </c>
      <c r="BJ60">
        <f t="shared" si="15"/>
        <v>1</v>
      </c>
      <c r="BK60">
        <f t="shared" si="16"/>
        <v>1</v>
      </c>
      <c r="BM60">
        <f t="shared" si="17"/>
        <v>7</v>
      </c>
      <c r="BN60">
        <f t="shared" si="18"/>
        <v>1</v>
      </c>
    </row>
    <row r="61" spans="1:66" x14ac:dyDescent="0.25">
      <c r="A61" t="s">
        <v>287</v>
      </c>
      <c r="B61" t="s">
        <v>54</v>
      </c>
      <c r="C61" s="18">
        <v>5.6515026837587357E-2</v>
      </c>
      <c r="D61" s="18">
        <v>9.3083277344703674E-2</v>
      </c>
      <c r="E61" s="18">
        <v>0.22574996948242188</v>
      </c>
      <c r="F61" s="18">
        <v>0.23725129663944244</v>
      </c>
      <c r="G61" s="18">
        <v>2.3253517225384712E-2</v>
      </c>
      <c r="H61" s="18">
        <v>4.7007095068693161E-2</v>
      </c>
      <c r="I61" s="18">
        <v>-7.055392861366272E-2</v>
      </c>
      <c r="J61" s="18">
        <v>0.20565769076347351</v>
      </c>
      <c r="K61" s="18">
        <v>0.19700369238853455</v>
      </c>
      <c r="L61" s="18">
        <v>0.1647324413061142</v>
      </c>
      <c r="M61" s="18">
        <v>8.9798308908939362E-2</v>
      </c>
      <c r="N61" s="18">
        <v>7.3861636221408844E-2</v>
      </c>
      <c r="O61" s="18">
        <v>9.0433284640312195E-2</v>
      </c>
      <c r="P61" s="18">
        <v>0.12459221482276917</v>
      </c>
      <c r="Q61" s="18">
        <v>0.11536954343318939</v>
      </c>
      <c r="R61" s="18">
        <v>0.18896061182022095</v>
      </c>
      <c r="S61" s="18">
        <v>0.15426842868328094</v>
      </c>
      <c r="T61" s="18">
        <v>0.18191120028495789</v>
      </c>
      <c r="U61" s="18">
        <v>0.1592211127281189</v>
      </c>
      <c r="V61" s="18">
        <v>0.11430471390485764</v>
      </c>
      <c r="W61" s="18">
        <v>0.17740018665790558</v>
      </c>
      <c r="X61" s="18">
        <v>0.22152593731880188</v>
      </c>
      <c r="Z61" s="28">
        <f t="shared" si="2"/>
        <v>0.56136192654188899</v>
      </c>
      <c r="AA61">
        <f t="array" ref="AA61">(D61-MIN(IF(ISNUMBER(D$6:D$219),D$6:D$219)))/(MAX(IF(ISNUMBER(D$6:D$219),D$6:D$219))-MIN(IF(ISNUMBER(D$6:D$219),D$6:D$219)))</f>
        <v>0.58903166428925069</v>
      </c>
      <c r="AB61">
        <f t="array" ref="AB61">(E61-MIN(IF(ISNUMBER(E$6:E$219),E$6:E$219)))/(MAX(IF(ISNUMBER(E$6:E$219),E$6:E$219))-MIN(IF(ISNUMBER(E$6:E$219),E$6:E$219)))</f>
        <v>0.61719677125537864</v>
      </c>
      <c r="AC61">
        <f t="array" ref="AC61">(F61-MIN(IF(ISNUMBER(F$6:F$219),F$6:F$219)))/(MAX(IF(ISNUMBER(F$6:F$219),F$6:F$219))-MIN(IF(ISNUMBER(F$6:F$219),F$6:F$219)))</f>
        <v>0.63978922065371002</v>
      </c>
      <c r="AD61">
        <f t="array" ref="AD61">(G61-MIN(IF(ISNUMBER(G$6:G$219),G$6:G$219)))/(MAX(IF(ISNUMBER(G$6:G$219),G$6:G$219))-MIN(IF(ISNUMBER(G$6:G$219),G$6:G$219)))</f>
        <v>0.58238374096254042</v>
      </c>
      <c r="AE61">
        <f t="array" ref="AE61">(H61-MIN(IF(ISNUMBER(H$6:H$219),H$6:H$219)))/(MAX(IF(ISNUMBER(H$6:H$219),H$6:H$219))-MIN(IF(ISNUMBER(H$6:H$219),H$6:H$219)))</f>
        <v>0.55297049143687327</v>
      </c>
      <c r="AF61">
        <f t="array" ref="AF61">(I61-MIN(IF(ISNUMBER(I$6:I$219),I$6:I$219)))/(MAX(IF(ISNUMBER(I$6:I$219),I$6:I$219))-MIN(IF(ISNUMBER(I$6:I$219),I$6:I$219)))</f>
        <v>0.5387541460802332</v>
      </c>
      <c r="AG61">
        <f t="array" ref="AG61">(J61-MIN(IF(ISNUMBER(J$6:J$219),J$6:J$219)))/(MAX(IF(ISNUMBER(J$6:J$219),J$6:J$219))-MIN(IF(ISNUMBER(J$6:J$219),J$6:J$219)))</f>
        <v>0.64839960590369983</v>
      </c>
      <c r="AH61">
        <f t="array" ref="AH61">(K61-MIN(IF(ISNUMBER(K$6:K$219),K$6:K$219)))/(MAX(IF(ISNUMBER(K$6:K$219),K$6:K$219))-MIN(IF(ISNUMBER(K$6:K$219),K$6:K$219)))</f>
        <v>0.64281080907376065</v>
      </c>
      <c r="AI61">
        <f t="array" ref="AI61">(L61-MIN(IF(ISNUMBER(L$6:L$219),L$6:L$219)))/(MAX(IF(ISNUMBER(L$6:L$219),L$6:L$219))-MIN(IF(ISNUMBER(L$6:L$219),L$6:L$219)))</f>
        <v>0.63350110987032415</v>
      </c>
      <c r="AJ61">
        <f t="array" ref="AJ61">(M61-MIN(IF(ISNUMBER(M$6:M$219),M$6:M$219)))/(MAX(IF(ISNUMBER(M$6:M$219),M$6:M$219))-MIN(IF(ISNUMBER(M$6:M$219),M$6:M$219)))</f>
        <v>0.61697720428186265</v>
      </c>
      <c r="AK61">
        <f t="array" ref="AK61">(N61-MIN(IF(ISNUMBER(N$6:N$219),N$6:N$219)))/(MAX(IF(ISNUMBER(N$6:N$219),N$6:N$219))-MIN(IF(ISNUMBER(N$6:N$219),N$6:N$219)))</f>
        <v>0.60204060618130406</v>
      </c>
      <c r="AL61">
        <f t="array" ref="AL61">(O61-MIN(IF(ISNUMBER(O$6:O$219),O$6:O$219)))/(MAX(IF(ISNUMBER(O$6:O$219),O$6:O$219))-MIN(IF(ISNUMBER(O$6:O$219),O$6:O$219)))</f>
        <v>0.6029232596899452</v>
      </c>
      <c r="AM61">
        <f t="array" ref="AM61">(P61-MIN(IF(ISNUMBER(P$6:P$219),P$6:P$219)))/(MAX(IF(ISNUMBER(P$6:P$219),P$6:P$219))-MIN(IF(ISNUMBER(P$6:P$219),P$6:P$219)))</f>
        <v>0.59695008779965608</v>
      </c>
      <c r="AN61">
        <f t="array" ref="AN61">(Q61-MIN(IF(ISNUMBER(Q$6:Q$219),Q$6:Q$219)))/(MAX(IF(ISNUMBER(Q$6:Q$219),Q$6:Q$219))-MIN(IF(ISNUMBER(Q$6:Q$219),Q$6:Q$219)))</f>
        <v>0.59330012527217102</v>
      </c>
      <c r="AO61">
        <f t="array" ref="AO61">(R61-MIN(IF(ISNUMBER(R$6:R$219),R$6:R$219)))/(MAX(IF(ISNUMBER(R$6:R$219),R$6:R$219))-MIN(IF(ISNUMBER(R$6:R$219),R$6:R$219)))</f>
        <v>0.62083862909452958</v>
      </c>
      <c r="AP61">
        <f t="array" ref="AP61">(S61-MIN(IF(ISNUMBER(S$6:S$219),S$6:S$219)))/(MAX(IF(ISNUMBER(S$6:S$219),S$6:S$219))-MIN(IF(ISNUMBER(S$6:S$219),S$6:S$219)))</f>
        <v>0.60930715098522603</v>
      </c>
      <c r="AQ61">
        <f t="array" ref="AQ61">(T61-MIN(IF(ISNUMBER(T$6:T$219),T$6:T$219)))/(MAX(IF(ISNUMBER(T$6:T$219),T$6:T$219))-MIN(IF(ISNUMBER(T$6:T$219),T$6:T$219)))</f>
        <v>0.61433117262383441</v>
      </c>
      <c r="AR61">
        <f t="array" ref="AR61">(U61-MIN(IF(ISNUMBER(U$6:U$219),U$6:U$219)))/(MAX(IF(ISNUMBER(U$6:U$219),U$6:U$219))-MIN(IF(ISNUMBER(U$6:U$219),U$6:U$219)))</f>
        <v>0.60612462993068672</v>
      </c>
      <c r="AS61">
        <f t="array" ref="AS61">(V61-MIN(IF(ISNUMBER(V$6:V$219),V$6:V$219)))/(MAX(IF(ISNUMBER(V$6:V$219),V$6:V$219))-MIN(IF(ISNUMBER(V$6:V$219),V$6:V$219)))</f>
        <v>0.59523659077449653</v>
      </c>
      <c r="AT61">
        <f t="array" ref="AT61">(W61-MIN(IF(ISNUMBER(W$6:W$219),W$6:W$219)))/(MAX(IF(ISNUMBER(W$6:W$219),W$6:W$219))-MIN(IF(ISNUMBER(W$6:W$219),W$6:W$219)))</f>
        <v>0.61741719909203652</v>
      </c>
      <c r="AU61">
        <f t="array" ref="AU61">(X61-MIN(IF(ISNUMBER(X$6:X$219),X$6:X$219)))/(MAX(IF(ISNUMBER(X$6:X$219),X$6:X$219))-MIN(IF(ISNUMBER(X$6:X$219),X$6:X$219)))</f>
        <v>0.61285172167409163</v>
      </c>
      <c r="AW61">
        <f t="shared" si="3"/>
        <v>0.18896061182022095</v>
      </c>
      <c r="AX61">
        <f t="shared" si="4"/>
        <v>0.15426842868328094</v>
      </c>
      <c r="AY61">
        <f t="shared" si="5"/>
        <v>0.18191120028495789</v>
      </c>
      <c r="AZ61">
        <f t="shared" si="6"/>
        <v>0.1592211127281189</v>
      </c>
      <c r="BA61">
        <f t="shared" si="7"/>
        <v>0.11430471390485764</v>
      </c>
      <c r="BB61">
        <f t="shared" si="8"/>
        <v>0.17740018665790558</v>
      </c>
      <c r="BC61">
        <f t="shared" si="9"/>
        <v>0.22152593731880188</v>
      </c>
      <c r="BE61">
        <f t="shared" si="10"/>
        <v>1</v>
      </c>
      <c r="BF61">
        <f t="shared" si="11"/>
        <v>1</v>
      </c>
      <c r="BG61">
        <f t="shared" si="12"/>
        <v>1</v>
      </c>
      <c r="BH61">
        <f t="shared" si="13"/>
        <v>1</v>
      </c>
      <c r="BI61">
        <f t="shared" si="14"/>
        <v>1</v>
      </c>
      <c r="BJ61">
        <f t="shared" si="15"/>
        <v>1</v>
      </c>
      <c r="BK61">
        <f t="shared" si="16"/>
        <v>1</v>
      </c>
      <c r="BM61">
        <f t="shared" si="17"/>
        <v>7</v>
      </c>
      <c r="BN61">
        <f t="shared" si="18"/>
        <v>1</v>
      </c>
    </row>
    <row r="62" spans="1:66" x14ac:dyDescent="0.25">
      <c r="A62" t="s">
        <v>289</v>
      </c>
      <c r="B62" t="s">
        <v>56</v>
      </c>
      <c r="C62" s="18">
        <v>1.3284294866025448E-2</v>
      </c>
      <c r="D62" s="18">
        <v>0.11465159058570862</v>
      </c>
      <c r="E62" s="18">
        <v>-0.24721811711788177</v>
      </c>
      <c r="F62" s="18">
        <v>-4.4988766312599182E-2</v>
      </c>
      <c r="G62" s="18">
        <v>-0.12154107540845871</v>
      </c>
      <c r="H62" s="18">
        <v>-0.24463574588298798</v>
      </c>
      <c r="I62" s="18">
        <v>-0.36374348402023315</v>
      </c>
      <c r="J62" s="18">
        <v>-0.25386270880699158</v>
      </c>
      <c r="K62" s="18">
        <v>-0.16111588478088379</v>
      </c>
      <c r="L62" s="18">
        <v>-0.22230470180511475</v>
      </c>
      <c r="M62" s="18">
        <v>-0.25036120414733887</v>
      </c>
      <c r="N62" s="18">
        <v>-0.23108530044555664</v>
      </c>
      <c r="O62" s="18">
        <v>-0.29336482286453247</v>
      </c>
      <c r="P62" s="18">
        <v>-0.29611411690711975</v>
      </c>
      <c r="Q62" s="18">
        <v>-0.25272181630134583</v>
      </c>
      <c r="R62" s="18">
        <v>-0.20246516168117523</v>
      </c>
      <c r="S62" s="18">
        <v>-0.21175478398799896</v>
      </c>
      <c r="T62" s="18">
        <v>-0.24716795980930328</v>
      </c>
      <c r="U62" s="18">
        <v>-0.17214591801166534</v>
      </c>
      <c r="V62" s="18">
        <v>-1.2729029403999448E-3</v>
      </c>
      <c r="W62" s="18">
        <v>3.7119336426258087E-2</v>
      </c>
      <c r="X62" s="18">
        <v>1.6715513542294502E-2</v>
      </c>
      <c r="Z62" s="28">
        <f t="shared" si="2"/>
        <v>0.54930717480833913</v>
      </c>
      <c r="AA62">
        <f t="array" ref="AA62">(D62-MIN(IF(ISNUMBER(D$6:D$219),D$6:D$219)))/(MAX(IF(ISNUMBER(D$6:D$219),D$6:D$219))-MIN(IF(ISNUMBER(D$6:D$219),D$6:D$219)))</f>
        <v>0.59491126001532879</v>
      </c>
      <c r="AB62">
        <f t="array" ref="AB62">(E62-MIN(IF(ISNUMBER(E$6:E$219),E$6:E$219)))/(MAX(IF(ISNUMBER(E$6:E$219),E$6:E$219))-MIN(IF(ISNUMBER(E$6:E$219),E$6:E$219)))</f>
        <v>0.49258406749583844</v>
      </c>
      <c r="AC62">
        <f t="array" ref="AC62">(F62-MIN(IF(ISNUMBER(F$6:F$219),F$6:F$219)))/(MAX(IF(ISNUMBER(F$6:F$219),F$6:F$219))-MIN(IF(ISNUMBER(F$6:F$219),F$6:F$219)))</f>
        <v>0.56369582052174538</v>
      </c>
      <c r="AD62">
        <f t="array" ref="AD62">(G62-MIN(IF(ISNUMBER(G$6:G$219),G$6:G$219)))/(MAX(IF(ISNUMBER(G$6:G$219),G$6:G$219))-MIN(IF(ISNUMBER(G$6:G$219),G$6:G$219)))</f>
        <v>0.54427798526988524</v>
      </c>
      <c r="AE62">
        <f t="array" ref="AE62">(H62-MIN(IF(ISNUMBER(H$6:H$219),H$6:H$219)))/(MAX(IF(ISNUMBER(H$6:H$219),H$6:H$219))-MIN(IF(ISNUMBER(H$6:H$219),H$6:H$219)))</f>
        <v>0.47864090494621242</v>
      </c>
      <c r="AF62">
        <f t="array" ref="AF62">(I62-MIN(IF(ISNUMBER(I$6:I$219),I$6:I$219)))/(MAX(IF(ISNUMBER(I$6:I$219),I$6:I$219))-MIN(IF(ISNUMBER(I$6:I$219),I$6:I$219)))</f>
        <v>0.46404679604953109</v>
      </c>
      <c r="AG62">
        <f t="array" ref="AG62">(J62-MIN(IF(ISNUMBER(J$6:J$219),J$6:J$219)))/(MAX(IF(ISNUMBER(J$6:J$219),J$6:J$219))-MIN(IF(ISNUMBER(J$6:J$219),J$6:J$219)))</f>
        <v>0.53011988737405491</v>
      </c>
      <c r="AH62">
        <f t="array" ref="AH62">(K62-MIN(IF(ISNUMBER(K$6:K$219),K$6:K$219)))/(MAX(IF(ISNUMBER(K$6:K$219),K$6:K$219))-MIN(IF(ISNUMBER(K$6:K$219),K$6:K$219)))</f>
        <v>0.54825759255349427</v>
      </c>
      <c r="AI62">
        <f t="array" ref="AI62">(L62-MIN(IF(ISNUMBER(L$6:L$219),L$6:L$219)))/(MAX(IF(ISNUMBER(L$6:L$219),L$6:L$219))-MIN(IF(ISNUMBER(L$6:L$219),L$6:L$219)))</f>
        <v>0.53095791405714776</v>
      </c>
      <c r="AJ62">
        <f t="array" ref="AJ62">(M62-MIN(IF(ISNUMBER(M$6:M$219),M$6:M$219)))/(MAX(IF(ISNUMBER(M$6:M$219),M$6:M$219))-MIN(IF(ISNUMBER(M$6:M$219),M$6:M$219)))</f>
        <v>0.52806003178185423</v>
      </c>
      <c r="AK62">
        <f t="array" ref="AK62">(N62-MIN(IF(ISNUMBER(N$6:N$219),N$6:N$219)))/(MAX(IF(ISNUMBER(N$6:N$219),N$6:N$219))-MIN(IF(ISNUMBER(N$6:N$219),N$6:N$219)))</f>
        <v>0.52226517562190522</v>
      </c>
      <c r="AL62">
        <f t="array" ref="AL62">(O62-MIN(IF(ISNUMBER(O$6:O$219),O$6:O$219)))/(MAX(IF(ISNUMBER(O$6:O$219),O$6:O$219))-MIN(IF(ISNUMBER(O$6:O$219),O$6:O$219)))</f>
        <v>0.50370140542612896</v>
      </c>
      <c r="AM62">
        <f t="array" ref="AM62">(P62-MIN(IF(ISNUMBER(P$6:P$219),P$6:P$219)))/(MAX(IF(ISNUMBER(P$6:P$219),P$6:P$219))-MIN(IF(ISNUMBER(P$6:P$219),P$6:P$219)))</f>
        <v>0.49120756242590602</v>
      </c>
      <c r="AN62">
        <f t="array" ref="AN62">(Q62-MIN(IF(ISNUMBER(Q$6:Q$219),Q$6:Q$219)))/(MAX(IF(ISNUMBER(Q$6:Q$219),Q$6:Q$219))-MIN(IF(ISNUMBER(Q$6:Q$219),Q$6:Q$219)))</f>
        <v>0.50103943542605922</v>
      </c>
      <c r="AO62">
        <f t="array" ref="AO62">(R62-MIN(IF(ISNUMBER(R$6:R$219),R$6:R$219)))/(MAX(IF(ISNUMBER(R$6:R$219),R$6:R$219))-MIN(IF(ISNUMBER(R$6:R$219),R$6:R$219)))</f>
        <v>0.52157375738481693</v>
      </c>
      <c r="AP62">
        <f t="array" ref="AP62">(S62-MIN(IF(ISNUMBER(S$6:S$219),S$6:S$219)))/(MAX(IF(ISNUMBER(S$6:S$219),S$6:S$219))-MIN(IF(ISNUMBER(S$6:S$219),S$6:S$219)))</f>
        <v>0.51606346789367674</v>
      </c>
      <c r="AQ62">
        <f t="array" ref="AQ62">(T62-MIN(IF(ISNUMBER(T$6:T$219),T$6:T$219)))/(MAX(IF(ISNUMBER(T$6:T$219),T$6:T$219))-MIN(IF(ISNUMBER(T$6:T$219),T$6:T$219)))</f>
        <v>0.50274466245127325</v>
      </c>
      <c r="AR62">
        <f t="array" ref="AR62">(U62-MIN(IF(ISNUMBER(U$6:U$219),U$6:U$219)))/(MAX(IF(ISNUMBER(U$6:U$219),U$6:U$219))-MIN(IF(ISNUMBER(U$6:U$219),U$6:U$219)))</f>
        <v>0.52110761082535662</v>
      </c>
      <c r="AS62">
        <f t="array" ref="AS62">(V62-MIN(IF(ISNUMBER(V$6:V$219),V$6:V$219)))/(MAX(IF(ISNUMBER(V$6:V$219),V$6:V$219))-MIN(IF(ISNUMBER(V$6:V$219),V$6:V$219)))</f>
        <v>0.56566440220819603</v>
      </c>
      <c r="AT62">
        <f t="array" ref="AT62">(W62-MIN(IF(ISNUMBER(W$6:W$219),W$6:W$219)))/(MAX(IF(ISNUMBER(W$6:W$219),W$6:W$219))-MIN(IF(ISNUMBER(W$6:W$219),W$6:W$219)))</f>
        <v>0.58110232804912054</v>
      </c>
      <c r="AU62">
        <f t="array" ref="AU62">(X62-MIN(IF(ISNUMBER(X$6:X$219),X$6:X$219)))/(MAX(IF(ISNUMBER(X$6:X$219),X$6:X$219))-MIN(IF(ISNUMBER(X$6:X$219),X$6:X$219)))</f>
        <v>0.56011578231868719</v>
      </c>
      <c r="AW62">
        <f t="shared" si="3"/>
        <v>-0.20246516168117523</v>
      </c>
      <c r="AX62">
        <f t="shared" si="4"/>
        <v>-0.21175478398799896</v>
      </c>
      <c r="AY62">
        <f t="shared" si="5"/>
        <v>-0.24716795980930328</v>
      </c>
      <c r="AZ62">
        <f t="shared" si="6"/>
        <v>-0.17214591801166534</v>
      </c>
      <c r="BA62">
        <f t="shared" si="7"/>
        <v>-1.2729029403999448E-3</v>
      </c>
      <c r="BB62">
        <f t="shared" si="8"/>
        <v>3.7119336426258087E-2</v>
      </c>
      <c r="BC62">
        <f t="shared" si="9"/>
        <v>1.6715513542294502E-2</v>
      </c>
      <c r="BE62">
        <f t="shared" si="10"/>
        <v>1</v>
      </c>
      <c r="BF62">
        <f t="shared" si="11"/>
        <v>1</v>
      </c>
      <c r="BG62">
        <f t="shared" si="12"/>
        <v>1</v>
      </c>
      <c r="BH62">
        <f t="shared" si="13"/>
        <v>1</v>
      </c>
      <c r="BI62">
        <f t="shared" si="14"/>
        <v>1</v>
      </c>
      <c r="BJ62">
        <f t="shared" si="15"/>
        <v>1</v>
      </c>
      <c r="BK62">
        <f t="shared" si="16"/>
        <v>1</v>
      </c>
      <c r="BM62">
        <f t="shared" si="17"/>
        <v>7</v>
      </c>
      <c r="BN62">
        <f t="shared" si="18"/>
        <v>1</v>
      </c>
    </row>
    <row r="63" spans="1:66" x14ac:dyDescent="0.25">
      <c r="A63" t="s">
        <v>290</v>
      </c>
      <c r="B63" t="s">
        <v>57</v>
      </c>
      <c r="C63" s="18">
        <v>-0.84418416023254395</v>
      </c>
      <c r="D63" s="18">
        <v>-0.91178607940673828</v>
      </c>
      <c r="E63" s="18">
        <v>-0.89450615644454956</v>
      </c>
      <c r="F63" s="18">
        <v>-1.1022900342941284</v>
      </c>
      <c r="G63" s="18">
        <v>-1.0831854343414307</v>
      </c>
      <c r="H63" s="18">
        <v>-0.94755792617797852</v>
      </c>
      <c r="I63" s="18">
        <v>-0.96478092670440674</v>
      </c>
      <c r="J63" s="18">
        <v>-1.1992651224136353</v>
      </c>
      <c r="K63" s="18">
        <v>-1.1677454710006714</v>
      </c>
      <c r="L63" s="18">
        <v>-1.2122393846511841</v>
      </c>
      <c r="M63" s="18">
        <v>-1.1575008630752563</v>
      </c>
      <c r="N63" s="18">
        <v>-1.1880536079406738</v>
      </c>
      <c r="O63" s="18">
        <v>-1.1399832963943481</v>
      </c>
      <c r="P63" s="18">
        <v>-0.76506346464157104</v>
      </c>
      <c r="Q63" s="18">
        <v>-1.0515589714050293</v>
      </c>
      <c r="R63" s="18">
        <v>-1.180599570274353</v>
      </c>
      <c r="S63" s="18">
        <v>-1.1904165744781494</v>
      </c>
      <c r="T63" s="18">
        <v>-1.2045022249221802</v>
      </c>
      <c r="U63" s="18">
        <v>-1.2512460947036743</v>
      </c>
      <c r="V63" s="18">
        <v>-1.3280026912689209</v>
      </c>
      <c r="W63" s="18">
        <v>-1.4453060626983643</v>
      </c>
      <c r="X63" s="18">
        <v>-1.4887312650680542</v>
      </c>
      <c r="Z63" s="28">
        <f t="shared" si="2"/>
        <v>0.31020483084702422</v>
      </c>
      <c r="AA63">
        <f t="array" ref="AA63">(D63-MIN(IF(ISNUMBER(D$6:D$219),D$6:D$219)))/(MAX(IF(ISNUMBER(D$6:D$219),D$6:D$219))-MIN(IF(ISNUMBER(D$6:D$219),D$6:D$219)))</f>
        <v>0.31510085156393569</v>
      </c>
      <c r="AB63">
        <f t="array" ref="AB63">(E63-MIN(IF(ISNUMBER(E$6:E$219),E$6:E$219)))/(MAX(IF(ISNUMBER(E$6:E$219),E$6:E$219))-MIN(IF(ISNUMBER(E$6:E$219),E$6:E$219)))</f>
        <v>0.32204335877383083</v>
      </c>
      <c r="AC63">
        <f t="array" ref="AC63">(F63-MIN(IF(ISNUMBER(F$6:F$219),F$6:F$219)))/(MAX(IF(ISNUMBER(F$6:F$219),F$6:F$219))-MIN(IF(ISNUMBER(F$6:F$219),F$6:F$219)))</f>
        <v>0.27864185758302984</v>
      </c>
      <c r="AD63">
        <f t="array" ref="AD63">(G63-MIN(IF(ISNUMBER(G$6:G$219),G$6:G$219)))/(MAX(IF(ISNUMBER(G$6:G$219),G$6:G$219))-MIN(IF(ISNUMBER(G$6:G$219),G$6:G$219)))</f>
        <v>0.29120095844067417</v>
      </c>
      <c r="AE63">
        <f t="array" ref="AE63">(H63-MIN(IF(ISNUMBER(H$6:H$219),H$6:H$219)))/(MAX(IF(ISNUMBER(H$6:H$219),H$6:H$219))-MIN(IF(ISNUMBER(H$6:H$219),H$6:H$219)))</f>
        <v>0.29949056192408852</v>
      </c>
      <c r="AF63">
        <f t="array" ref="AF63">(I63-MIN(IF(ISNUMBER(I$6:I$219),I$6:I$219)))/(MAX(IF(ISNUMBER(I$6:I$219),I$6:I$219))-MIN(IF(ISNUMBER(I$6:I$219),I$6:I$219)))</f>
        <v>0.31089702047209461</v>
      </c>
      <c r="AG63">
        <f t="array" ref="AG63">(J63-MIN(IF(ISNUMBER(J$6:J$219),J$6:J$219)))/(MAX(IF(ISNUMBER(J$6:J$219),J$6:J$219))-MIN(IF(ISNUMBER(J$6:J$219),J$6:J$219)))</f>
        <v>0.28677501849953746</v>
      </c>
      <c r="AH63">
        <f t="array" ref="AH63">(K63-MIN(IF(ISNUMBER(K$6:K$219),K$6:K$219)))/(MAX(IF(ISNUMBER(K$6:K$219),K$6:K$219))-MIN(IF(ISNUMBER(K$6:K$219),K$6:K$219)))</f>
        <v>0.28248026204883403</v>
      </c>
      <c r="AI63">
        <f t="array" ref="AI63">(L63-MIN(IF(ISNUMBER(L$6:L$219),L$6:L$219)))/(MAX(IF(ISNUMBER(L$6:L$219),L$6:L$219))-MIN(IF(ISNUMBER(L$6:L$219),L$6:L$219)))</f>
        <v>0.26868059046661485</v>
      </c>
      <c r="AJ63">
        <f t="array" ref="AJ63">(M63-MIN(IF(ISNUMBER(M$6:M$219),M$6:M$219)))/(MAX(IF(ISNUMBER(M$6:M$219),M$6:M$219))-MIN(IF(ISNUMBER(M$6:M$219),M$6:M$219)))</f>
        <v>0.29093512291256302</v>
      </c>
      <c r="AK63">
        <f t="array" ref="AK63">(N63-MIN(IF(ISNUMBER(N$6:N$219),N$6:N$219)))/(MAX(IF(ISNUMBER(N$6:N$219),N$6:N$219))-MIN(IF(ISNUMBER(N$6:N$219),N$6:N$219)))</f>
        <v>0.2719181493604273</v>
      </c>
      <c r="AL63">
        <f t="array" ref="AL63">(O63-MIN(IF(ISNUMBER(O$6:O$219),O$6:O$219)))/(MAX(IF(ISNUMBER(O$6:O$219),O$6:O$219))-MIN(IF(ISNUMBER(O$6:O$219),O$6:O$219)))</f>
        <v>0.28482837516615145</v>
      </c>
      <c r="AM63">
        <f t="array" ref="AM63">(P63-MIN(IF(ISNUMBER(P$6:P$219),P$6:P$219)))/(MAX(IF(ISNUMBER(P$6:P$219),P$6:P$219))-MIN(IF(ISNUMBER(P$6:P$219),P$6:P$219)))</f>
        <v>0.37333938559596652</v>
      </c>
      <c r="AN63">
        <f t="array" ref="AN63">(Q63-MIN(IF(ISNUMBER(Q$6:Q$219),Q$6:Q$219)))/(MAX(IF(ISNUMBER(Q$6:Q$219),Q$6:Q$219))-MIN(IF(ISNUMBER(Q$6:Q$219),Q$6:Q$219)))</f>
        <v>0.30081396135428523</v>
      </c>
      <c r="AO63">
        <f t="array" ref="AO63">(R63-MIN(IF(ISNUMBER(R$6:R$219),R$6:R$219)))/(MAX(IF(ISNUMBER(R$6:R$219),R$6:R$219))-MIN(IF(ISNUMBER(R$6:R$219),R$6:R$219)))</f>
        <v>0.27352063171727287</v>
      </c>
      <c r="AP63">
        <f t="array" ref="AP63">(S63-MIN(IF(ISNUMBER(S$6:S$219),S$6:S$219)))/(MAX(IF(ISNUMBER(S$6:S$219),S$6:S$219))-MIN(IF(ISNUMBER(S$6:S$219),S$6:S$219)))</f>
        <v>0.26675132951783626</v>
      </c>
      <c r="AQ63">
        <f t="array" ref="AQ63">(T63-MIN(IF(ISNUMBER(T$6:T$219),T$6:T$219)))/(MAX(IF(ISNUMBER(T$6:T$219),T$6:T$219))-MIN(IF(ISNUMBER(T$6:T$219),T$6:T$219)))</f>
        <v>0.25377990338655487</v>
      </c>
      <c r="AR63">
        <f t="array" ref="AR63">(U63-MIN(IF(ISNUMBER(U$6:U$219),U$6:U$219)))/(MAX(IF(ISNUMBER(U$6:U$219),U$6:U$219))-MIN(IF(ISNUMBER(U$6:U$219),U$6:U$219)))</f>
        <v>0.24424880524782586</v>
      </c>
      <c r="AS63">
        <f t="array" ref="AS63">(V63-MIN(IF(ISNUMBER(V$6:V$219),V$6:V$219)))/(MAX(IF(ISNUMBER(V$6:V$219),V$6:V$219))-MIN(IF(ISNUMBER(V$6:V$219),V$6:V$219)))</f>
        <v>0.22620158451133823</v>
      </c>
      <c r="AT63">
        <f t="array" ref="AT63">(W63-MIN(IF(ISNUMBER(W$6:W$219),W$6:W$219)))/(MAX(IF(ISNUMBER(W$6:W$219),W$6:W$219))-MIN(IF(ISNUMBER(W$6:W$219),W$6:W$219)))</f>
        <v>0.19734298305615119</v>
      </c>
      <c r="AU63">
        <f t="array" ref="AU63">(X63-MIN(IF(ISNUMBER(X$6:X$219),X$6:X$219)))/(MAX(IF(ISNUMBER(X$6:X$219),X$6:X$219))-MIN(IF(ISNUMBER(X$6:X$219),X$6:X$219)))</f>
        <v>0.17248341207264328</v>
      </c>
      <c r="AW63">
        <f t="shared" si="3"/>
        <v>-1.180599570274353</v>
      </c>
      <c r="AX63">
        <f t="shared" si="4"/>
        <v>-1.1904165744781494</v>
      </c>
      <c r="AY63">
        <f t="shared" si="5"/>
        <v>-1.2045022249221802</v>
      </c>
      <c r="AZ63">
        <f t="shared" si="6"/>
        <v>-1.2512460947036743</v>
      </c>
      <c r="BA63">
        <f t="shared" si="7"/>
        <v>-1.3280026912689209</v>
      </c>
      <c r="BB63">
        <f t="shared" si="8"/>
        <v>-1.4453060626983643</v>
      </c>
      <c r="BC63">
        <f t="shared" si="9"/>
        <v>-1.4887312650680542</v>
      </c>
      <c r="BE63">
        <f t="shared" si="10"/>
        <v>1</v>
      </c>
      <c r="BF63">
        <f t="shared" si="11"/>
        <v>1</v>
      </c>
      <c r="BG63">
        <f t="shared" si="12"/>
        <v>1</v>
      </c>
      <c r="BH63">
        <f t="shared" si="13"/>
        <v>1</v>
      </c>
      <c r="BI63">
        <f t="shared" si="14"/>
        <v>1</v>
      </c>
      <c r="BJ63">
        <f t="shared" si="15"/>
        <v>1</v>
      </c>
      <c r="BK63">
        <f t="shared" si="16"/>
        <v>1</v>
      </c>
      <c r="BM63">
        <f t="shared" si="17"/>
        <v>7</v>
      </c>
      <c r="BN63">
        <f t="shared" si="18"/>
        <v>1</v>
      </c>
    </row>
    <row r="64" spans="1:66" x14ac:dyDescent="0.25">
      <c r="A64" t="s">
        <v>403</v>
      </c>
      <c r="B64" t="s">
        <v>167</v>
      </c>
      <c r="C64" s="18">
        <v>-0.10270491242408752</v>
      </c>
      <c r="D64" s="18">
        <v>4.3139807879924774E-2</v>
      </c>
      <c r="E64" s="18">
        <v>-4.3113958090543747E-2</v>
      </c>
      <c r="F64" s="18">
        <v>0.12213069200515747</v>
      </c>
      <c r="G64" s="18">
        <v>0.10748229920864105</v>
      </c>
      <c r="H64" s="18">
        <v>2.4640524759888649E-2</v>
      </c>
      <c r="I64" s="18">
        <v>-7.5012765824794769E-2</v>
      </c>
      <c r="J64" s="18">
        <v>9.6629858016967773E-2</v>
      </c>
      <c r="K64" s="18">
        <v>9.4508945941925049E-2</v>
      </c>
      <c r="L64" s="18">
        <v>0.11208388209342957</v>
      </c>
      <c r="M64" s="18">
        <v>5.7646531611680984E-2</v>
      </c>
      <c r="N64" s="18">
        <v>7.1544304490089417E-2</v>
      </c>
      <c r="O64" s="18">
        <v>4.3949775397777557E-2</v>
      </c>
      <c r="P64" s="18">
        <v>-4.0193721652030945E-2</v>
      </c>
      <c r="Q64" s="18">
        <v>-1.3092071749269962E-2</v>
      </c>
      <c r="R64" s="18">
        <v>0.15260310471057892</v>
      </c>
      <c r="S64" s="18">
        <v>0.15238970518112183</v>
      </c>
      <c r="T64" s="18">
        <v>0.18894998729228973</v>
      </c>
      <c r="U64" s="18">
        <v>0.15443365275859833</v>
      </c>
      <c r="V64" s="18">
        <v>1.7094768583774567E-2</v>
      </c>
      <c r="W64" s="18">
        <v>0.11417551338672638</v>
      </c>
      <c r="X64" s="18">
        <v>3.6237064749002457E-2</v>
      </c>
      <c r="Z64" s="28">
        <f t="shared" si="2"/>
        <v>0.51696395428240993</v>
      </c>
      <c r="AA64">
        <f t="array" ref="AA64">(D64-MIN(IF(ISNUMBER(D$6:D$219),D$6:D$219)))/(MAX(IF(ISNUMBER(D$6:D$219),D$6:D$219))-MIN(IF(ISNUMBER(D$6:D$219),D$6:D$219)))</f>
        <v>0.57541690423224467</v>
      </c>
      <c r="AB64">
        <f t="array" ref="AB64">(E64-MIN(IF(ISNUMBER(E$6:E$219),E$6:E$219)))/(MAX(IF(ISNUMBER(E$6:E$219),E$6:E$219))-MIN(IF(ISNUMBER(E$6:E$219),E$6:E$219)))</f>
        <v>0.54635930482270167</v>
      </c>
      <c r="AC64">
        <f t="array" ref="AC64">(F64-MIN(IF(ISNUMBER(F$6:F$219),F$6:F$219)))/(MAX(IF(ISNUMBER(F$6:F$219),F$6:F$219))-MIN(IF(ISNUMBER(F$6:F$219),F$6:F$219)))</f>
        <v>0.60875210232172172</v>
      </c>
      <c r="AD64">
        <f t="array" ref="AD64">(G64-MIN(IF(ISNUMBER(G$6:G$219),G$6:G$219)))/(MAX(IF(ISNUMBER(G$6:G$219),G$6:G$219))-MIN(IF(ISNUMBER(G$6:G$219),G$6:G$219)))</f>
        <v>0.6045503241902741</v>
      </c>
      <c r="AE64">
        <f t="array" ref="AE64">(H64-MIN(IF(ISNUMBER(H$6:H$219),H$6:H$219)))/(MAX(IF(ISNUMBER(H$6:H$219),H$6:H$219))-MIN(IF(ISNUMBER(H$6:H$219),H$6:H$219)))</f>
        <v>0.54727003290052545</v>
      </c>
      <c r="AF64">
        <f t="array" ref="AF64">(I64-MIN(IF(ISNUMBER(I$6:I$219),I$6:I$219)))/(MAX(IF(ISNUMBER(I$6:I$219),I$6:I$219))-MIN(IF(ISNUMBER(I$6:I$219),I$6:I$219)))</f>
        <v>0.53761799403757249</v>
      </c>
      <c r="AG64">
        <f t="array" ref="AG64">(J64-MIN(IF(ISNUMBER(J$6:J$219),J$6:J$219)))/(MAX(IF(ISNUMBER(J$6:J$219),J$6:J$219))-MIN(IF(ISNUMBER(J$6:J$219),J$6:J$219)))</f>
        <v>0.62033603923460701</v>
      </c>
      <c r="AH64">
        <f t="array" ref="AH64">(K64-MIN(IF(ISNUMBER(K$6:K$219),K$6:K$219)))/(MAX(IF(ISNUMBER(K$6:K$219),K$6:K$219))-MIN(IF(ISNUMBER(K$6:K$219),K$6:K$219)))</f>
        <v>0.61574943468715071</v>
      </c>
      <c r="AI64">
        <f t="array" ref="AI64">(L64-MIN(IF(ISNUMBER(L$6:L$219),L$6:L$219)))/(MAX(IF(ISNUMBER(L$6:L$219),L$6:L$219))-MIN(IF(ISNUMBER(L$6:L$219),L$6:L$219)))</f>
        <v>0.61955218632973164</v>
      </c>
      <c r="AJ64">
        <f t="array" ref="AJ64">(M64-MIN(IF(ISNUMBER(M$6:M$219),M$6:M$219)))/(MAX(IF(ISNUMBER(M$6:M$219),M$6:M$219))-MIN(IF(ISNUMBER(M$6:M$219),M$6:M$219)))</f>
        <v>0.6085727792448089</v>
      </c>
      <c r="AK64">
        <f t="array" ref="AK64">(N64-MIN(IF(ISNUMBER(N$6:N$219),N$6:N$219)))/(MAX(IF(ISNUMBER(N$6:N$219),N$6:N$219))-MIN(IF(ISNUMBER(N$6:N$219),N$6:N$219)))</f>
        <v>0.60143438223088319</v>
      </c>
      <c r="AL64">
        <f t="array" ref="AL64">(O64-MIN(IF(ISNUMBER(O$6:O$219),O$6:O$219)))/(MAX(IF(ISNUMBER(O$6:O$219),O$6:O$219))-MIN(IF(ISNUMBER(O$6:O$219),O$6:O$219)))</f>
        <v>0.59090605614061475</v>
      </c>
      <c r="AM64">
        <f t="array" ref="AM64">(P64-MIN(IF(ISNUMBER(P$6:P$219),P$6:P$219)))/(MAX(IF(ISNUMBER(P$6:P$219),P$6:P$219))-MIN(IF(ISNUMBER(P$6:P$219),P$6:P$219)))</f>
        <v>0.55553193039452531</v>
      </c>
      <c r="AN64">
        <f t="array" ref="AN64">(Q64-MIN(IF(ISNUMBER(Q$6:Q$219),Q$6:Q$219)))/(MAX(IF(ISNUMBER(Q$6:Q$219),Q$6:Q$219))-MIN(IF(ISNUMBER(Q$6:Q$219),Q$6:Q$219)))</f>
        <v>0.5611017133234989</v>
      </c>
      <c r="AO64">
        <f t="array" ref="AO64">(R64-MIN(IF(ISNUMBER(R$6:R$219),R$6:R$219)))/(MAX(IF(ISNUMBER(R$6:R$219),R$6:R$219))-MIN(IF(ISNUMBER(R$6:R$219),R$6:R$219)))</f>
        <v>0.61161843072424849</v>
      </c>
      <c r="AP64">
        <f t="array" ref="AP64">(S64-MIN(IF(ISNUMBER(S$6:S$219),S$6:S$219)))/(MAX(IF(ISNUMBER(S$6:S$219),S$6:S$219))-MIN(IF(ISNUMBER(S$6:S$219),S$6:S$219)))</f>
        <v>0.60882854992172108</v>
      </c>
      <c r="AQ64">
        <f t="array" ref="AQ64">(T64-MIN(IF(ISNUMBER(T$6:T$219),T$6:T$219)))/(MAX(IF(ISNUMBER(T$6:T$219),T$6:T$219))-MIN(IF(ISNUMBER(T$6:T$219),T$6:T$219)))</f>
        <v>0.6161616825880647</v>
      </c>
      <c r="AR64">
        <f t="array" ref="AR64">(U64-MIN(IF(ISNUMBER(U$6:U$219),U$6:U$219)))/(MAX(IF(ISNUMBER(U$6:U$219),U$6:U$219))-MIN(IF(ISNUMBER(U$6:U$219),U$6:U$219)))</f>
        <v>0.60489633762053729</v>
      </c>
      <c r="AS64">
        <f t="array" ref="AS64">(V64-MIN(IF(ISNUMBER(V$6:V$219),V$6:V$219)))/(MAX(IF(ISNUMBER(V$6:V$219),V$6:V$219))-MIN(IF(ISNUMBER(V$6:V$219),V$6:V$219)))</f>
        <v>0.57036403402846436</v>
      </c>
      <c r="AT64">
        <f t="array" ref="AT64">(W64-MIN(IF(ISNUMBER(W$6:W$219),W$6:W$219)))/(MAX(IF(ISNUMBER(W$6:W$219),W$6:W$219))-MIN(IF(ISNUMBER(W$6:W$219),W$6:W$219)))</f>
        <v>0.60105006236038738</v>
      </c>
      <c r="AU64">
        <f t="array" ref="AU64">(X64-MIN(IF(ISNUMBER(X$6:X$219),X$6:X$219)))/(MAX(IF(ISNUMBER(X$6:X$219),X$6:X$219))-MIN(IF(ISNUMBER(X$6:X$219),X$6:X$219)))</f>
        <v>0.56514232013633159</v>
      </c>
      <c r="AW64">
        <f t="shared" si="3"/>
        <v>0.15260310471057892</v>
      </c>
      <c r="AX64">
        <f t="shared" si="4"/>
        <v>0.15238970518112183</v>
      </c>
      <c r="AY64">
        <f t="shared" si="5"/>
        <v>0.18894998729228973</v>
      </c>
      <c r="AZ64">
        <f t="shared" si="6"/>
        <v>0.15443365275859833</v>
      </c>
      <c r="BA64">
        <f t="shared" si="7"/>
        <v>1.7094768583774567E-2</v>
      </c>
      <c r="BB64">
        <f t="shared" si="8"/>
        <v>0.11417551338672638</v>
      </c>
      <c r="BC64">
        <f t="shared" si="9"/>
        <v>3.6237064749002457E-2</v>
      </c>
      <c r="BE64">
        <f t="shared" si="10"/>
        <v>1</v>
      </c>
      <c r="BF64">
        <f t="shared" si="11"/>
        <v>1</v>
      </c>
      <c r="BG64">
        <f t="shared" si="12"/>
        <v>1</v>
      </c>
      <c r="BH64">
        <f t="shared" si="13"/>
        <v>1</v>
      </c>
      <c r="BI64">
        <f t="shared" si="14"/>
        <v>1</v>
      </c>
      <c r="BJ64">
        <f t="shared" si="15"/>
        <v>1</v>
      </c>
      <c r="BK64">
        <f t="shared" si="16"/>
        <v>1</v>
      </c>
      <c r="BM64">
        <f t="shared" si="17"/>
        <v>7</v>
      </c>
      <c r="BN64">
        <f t="shared" si="18"/>
        <v>1</v>
      </c>
    </row>
    <row r="65" spans="1:66" x14ac:dyDescent="0.25">
      <c r="A65" t="s">
        <v>306</v>
      </c>
      <c r="B65" t="s">
        <v>73</v>
      </c>
      <c r="C65" s="18">
        <v>-1.5246996879577637</v>
      </c>
      <c r="D65" s="18">
        <v>-1.5610299110412598</v>
      </c>
      <c r="E65" s="18">
        <v>-1.5992292165756226</v>
      </c>
      <c r="F65" s="18">
        <v>-1.6237294673919678</v>
      </c>
      <c r="G65" s="18">
        <v>-1.6634501218795776</v>
      </c>
      <c r="H65" s="18">
        <v>-1.6389400959014893</v>
      </c>
      <c r="I65" s="18">
        <v>-1.6835001707077026</v>
      </c>
      <c r="J65" s="18">
        <v>-1.8262654542922974</v>
      </c>
      <c r="K65" s="18">
        <v>-1.8879795074462891</v>
      </c>
      <c r="L65" s="18">
        <v>-1.8940670490264893</v>
      </c>
      <c r="M65" s="18">
        <v>-1.8068703413009644</v>
      </c>
      <c r="N65" s="18">
        <v>-1.8601953983306885</v>
      </c>
      <c r="O65" s="18">
        <v>-1.8996137380599976</v>
      </c>
      <c r="P65" s="18">
        <v>-1.905040979385376</v>
      </c>
      <c r="Q65" s="18">
        <v>-1.9698911905288696</v>
      </c>
      <c r="R65" s="18">
        <v>-1.9765444993972778</v>
      </c>
      <c r="S65" s="18">
        <v>-2.0002455711364746</v>
      </c>
      <c r="T65" s="18">
        <v>-1.9491716623306274</v>
      </c>
      <c r="U65" s="18">
        <v>-1.972162127494812</v>
      </c>
      <c r="V65" s="18">
        <v>-1.8759243488311768</v>
      </c>
      <c r="W65" s="18">
        <v>-1.8780965805053711</v>
      </c>
      <c r="X65" s="18">
        <v>-1.8318202495574951</v>
      </c>
      <c r="Z65" s="28">
        <f t="shared" si="2"/>
        <v>0.12044524632392159</v>
      </c>
      <c r="AA65">
        <f t="array" ref="AA65">(D65-MIN(IF(ISNUMBER(D$6:D$219),D$6:D$219)))/(MAX(IF(ISNUMBER(D$6:D$219),D$6:D$219))-MIN(IF(ISNUMBER(D$6:D$219),D$6:D$219)))</f>
        <v>0.13811476948109502</v>
      </c>
      <c r="AB65">
        <f t="array" ref="AB65">(E65-MIN(IF(ISNUMBER(E$6:E$219),E$6:E$219)))/(MAX(IF(ISNUMBER(E$6:E$219),E$6:E$219))-MIN(IF(ISNUMBER(E$6:E$219),E$6:E$219)))</f>
        <v>0.13637026916674519</v>
      </c>
      <c r="AC65">
        <f t="array" ref="AC65">(F65-MIN(IF(ISNUMBER(F$6:F$219),F$6:F$219)))/(MAX(IF(ISNUMBER(F$6:F$219),F$6:F$219))-MIN(IF(ISNUMBER(F$6:F$219),F$6:F$219)))</f>
        <v>0.13805905366677368</v>
      </c>
      <c r="AD65">
        <f t="array" ref="AD65">(G65-MIN(IF(ISNUMBER(G$6:G$219),G$6:G$219)))/(MAX(IF(ISNUMBER(G$6:G$219),G$6:G$219))-MIN(IF(ISNUMBER(G$6:G$219),G$6:G$219)))</f>
        <v>0.13849204840341248</v>
      </c>
      <c r="AE65">
        <f t="array" ref="AE65">(H65-MIN(IF(ISNUMBER(H$6:H$219),H$6:H$219)))/(MAX(IF(ISNUMBER(H$6:H$219),H$6:H$219))-MIN(IF(ISNUMBER(H$6:H$219),H$6:H$219)))</f>
        <v>0.12328136503494327</v>
      </c>
      <c r="AF65">
        <f t="array" ref="AF65">(I65-MIN(IF(ISNUMBER(I$6:I$219),I$6:I$219)))/(MAX(IF(ISNUMBER(I$6:I$219),I$6:I$219))-MIN(IF(ISNUMBER(I$6:I$219),I$6:I$219)))</f>
        <v>0.12776085772203313</v>
      </c>
      <c r="AG65">
        <f t="array" ref="AG65">(J65-MIN(IF(ISNUMBER(J$6:J$219),J$6:J$219)))/(MAX(IF(ISNUMBER(J$6:J$219),J$6:J$219))-MIN(IF(ISNUMBER(J$6:J$219),J$6:J$219)))</f>
        <v>0.12538626874669914</v>
      </c>
      <c r="AH65">
        <f t="array" ref="AH65">(K65-MIN(IF(ISNUMBER(K$6:K$219),K$6:K$219)))/(MAX(IF(ISNUMBER(K$6:K$219),K$6:K$219))-MIN(IF(ISNUMBER(K$6:K$219),K$6:K$219)))</f>
        <v>9.2319072505456734E-2</v>
      </c>
      <c r="AI65">
        <f t="array" ref="AI65">(L65-MIN(IF(ISNUMBER(L$6:L$219),L$6:L$219)))/(MAX(IF(ISNUMBER(L$6:L$219),L$6:L$219))-MIN(IF(ISNUMBER(L$6:L$219),L$6:L$219)))</f>
        <v>8.8034394246670755E-2</v>
      </c>
      <c r="AJ65">
        <f t="array" ref="AJ65">(M65-MIN(IF(ISNUMBER(M$6:M$219),M$6:M$219)))/(MAX(IF(ISNUMBER(M$6:M$219),M$6:M$219))-MIN(IF(ISNUMBER(M$6:M$219),M$6:M$219)))</f>
        <v>0.12119094203444999</v>
      </c>
      <c r="AK65">
        <f t="array" ref="AK65">(N65-MIN(IF(ISNUMBER(N$6:N$219),N$6:N$219)))/(MAX(IF(ISNUMBER(N$6:N$219),N$6:N$219))-MIN(IF(ISNUMBER(N$6:N$219),N$6:N$219)))</f>
        <v>9.6082965339911092E-2</v>
      </c>
      <c r="AL65">
        <f t="array" ref="AL65">(O65-MIN(IF(ISNUMBER(O$6:O$219),O$6:O$219)))/(MAX(IF(ISNUMBER(O$6:O$219),O$6:O$219))-MIN(IF(ISNUMBER(O$6:O$219),O$6:O$219)))</f>
        <v>8.8444027501393782E-2</v>
      </c>
      <c r="AM65">
        <f t="array" ref="AM65">(P65-MIN(IF(ISNUMBER(P$6:P$219),P$6:P$219)))/(MAX(IF(ISNUMBER(P$6:P$219),P$6:P$219))-MIN(IF(ISNUMBER(P$6:P$219),P$6:P$219)))</f>
        <v>8.6811486710680258E-2</v>
      </c>
      <c r="AN65">
        <f t="array" ref="AN65">(Q65-MIN(IF(ISNUMBER(Q$6:Q$219),Q$6:Q$219)))/(MAX(IF(ISNUMBER(Q$6:Q$219),Q$6:Q$219))-MIN(IF(ISNUMBER(Q$6:Q$219),Q$6:Q$219)))</f>
        <v>7.0637507048539133E-2</v>
      </c>
      <c r="AO65">
        <f t="array" ref="AO65">(R65-MIN(IF(ISNUMBER(R$6:R$219),R$6:R$219)))/(MAX(IF(ISNUMBER(R$6:R$219),R$6:R$219))-MIN(IF(ISNUMBER(R$6:R$219),R$6:R$219)))</f>
        <v>7.1670430156384496E-2</v>
      </c>
      <c r="AP65">
        <f t="array" ref="AP65">(S65-MIN(IF(ISNUMBER(S$6:S$219),S$6:S$219)))/(MAX(IF(ISNUMBER(S$6:S$219),S$6:S$219))-MIN(IF(ISNUMBER(S$6:S$219),S$6:S$219)))</f>
        <v>6.0449008493808944E-2</v>
      </c>
      <c r="AQ65">
        <f t="array" ref="AQ65">(T65-MIN(IF(ISNUMBER(T$6:T$219),T$6:T$219)))/(MAX(IF(ISNUMBER(T$6:T$219),T$6:T$219))-MIN(IF(ISNUMBER(T$6:T$219),T$6:T$219)))</f>
        <v>6.0120850510813673E-2</v>
      </c>
      <c r="AR65">
        <f t="array" ref="AR65">(U65-MIN(IF(ISNUMBER(U$6:U$219),U$6:U$219)))/(MAX(IF(ISNUMBER(U$6:U$219),U$6:U$219))-MIN(IF(ISNUMBER(U$6:U$219),U$6:U$219)))</f>
        <v>5.9287338211375849E-2</v>
      </c>
      <c r="AS65">
        <f t="array" ref="AS65">(V65-MIN(IF(ISNUMBER(V$6:V$219),V$6:V$219)))/(MAX(IF(ISNUMBER(V$6:V$219),V$6:V$219))-MIN(IF(ISNUMBER(V$6:V$219),V$6:V$219)))</f>
        <v>8.6007981119386887E-2</v>
      </c>
      <c r="AT65">
        <f t="array" ref="AT65">(W65-MIN(IF(ISNUMBER(W$6:W$219),W$6:W$219)))/(MAX(IF(ISNUMBER(W$6:W$219),W$6:W$219))-MIN(IF(ISNUMBER(W$6:W$219),W$6:W$219)))</f>
        <v>8.5305368393814598E-2</v>
      </c>
      <c r="AU65">
        <f t="array" ref="AU65">(X65-MIN(IF(ISNUMBER(X$6:X$219),X$6:X$219)))/(MAX(IF(ISNUMBER(X$6:X$219),X$6:X$219))-MIN(IF(ISNUMBER(X$6:X$219),X$6:X$219)))</f>
        <v>8.4142596473892509E-2</v>
      </c>
      <c r="AW65">
        <f t="shared" si="3"/>
        <v>-1.9765444993972778</v>
      </c>
      <c r="AX65">
        <f t="shared" si="4"/>
        <v>-2.0002455711364746</v>
      </c>
      <c r="AY65">
        <f t="shared" si="5"/>
        <v>-1.9491716623306274</v>
      </c>
      <c r="AZ65">
        <f t="shared" si="6"/>
        <v>-1.972162127494812</v>
      </c>
      <c r="BA65">
        <f t="shared" si="7"/>
        <v>-1.8759243488311768</v>
      </c>
      <c r="BB65">
        <f t="shared" si="8"/>
        <v>-1.8780965805053711</v>
      </c>
      <c r="BC65">
        <f t="shared" si="9"/>
        <v>-1.8318202495574951</v>
      </c>
      <c r="BE65">
        <f t="shared" si="10"/>
        <v>1</v>
      </c>
      <c r="BF65">
        <f t="shared" si="11"/>
        <v>1</v>
      </c>
      <c r="BG65">
        <f t="shared" si="12"/>
        <v>1</v>
      </c>
      <c r="BH65">
        <f t="shared" si="13"/>
        <v>1</v>
      </c>
      <c r="BI65">
        <f t="shared" si="14"/>
        <v>1</v>
      </c>
      <c r="BJ65">
        <f t="shared" si="15"/>
        <v>1</v>
      </c>
      <c r="BK65">
        <f t="shared" si="16"/>
        <v>1</v>
      </c>
      <c r="BM65">
        <f t="shared" si="17"/>
        <v>7</v>
      </c>
      <c r="BN65">
        <f t="shared" si="18"/>
        <v>1</v>
      </c>
    </row>
    <row r="66" spans="1:66" x14ac:dyDescent="0.25">
      <c r="A66" t="s">
        <v>291</v>
      </c>
      <c r="B66" t="s">
        <v>58</v>
      </c>
      <c r="C66" s="18">
        <v>-1.3639283180236816</v>
      </c>
      <c r="D66" s="18">
        <v>-1.2316381931304932</v>
      </c>
      <c r="E66" s="18">
        <v>-1.4707393646240234</v>
      </c>
      <c r="F66" s="18">
        <v>-1.8243913650512695</v>
      </c>
      <c r="G66" s="18">
        <v>-1.9329215288162231</v>
      </c>
      <c r="H66" s="18">
        <v>-1.9070141315460205</v>
      </c>
      <c r="I66" s="18">
        <v>-2.1848986148834229</v>
      </c>
      <c r="J66" s="18">
        <v>-2.0841166973114014</v>
      </c>
      <c r="K66" s="18">
        <v>-2.1159262657165527</v>
      </c>
      <c r="L66" s="18">
        <v>-2.1599693298339844</v>
      </c>
      <c r="M66" s="18">
        <v>-2.2027797698974609</v>
      </c>
      <c r="N66" s="18">
        <v>-2.1982934474945068</v>
      </c>
      <c r="O66" s="18">
        <v>-2.2260541915893555</v>
      </c>
      <c r="P66" s="18">
        <v>-2.2087671756744385</v>
      </c>
      <c r="Q66" s="18">
        <v>-2.1964166164398193</v>
      </c>
      <c r="R66" s="18">
        <v>-2.1135027408599854</v>
      </c>
      <c r="S66" s="18">
        <v>-2.1068086624145508</v>
      </c>
      <c r="T66" s="18">
        <v>-2.1697590351104736</v>
      </c>
      <c r="U66" s="18">
        <v>-2.1655037403106689</v>
      </c>
      <c r="V66" s="18">
        <v>-2.1854774951934814</v>
      </c>
      <c r="W66" s="18">
        <v>-2.2061512470245361</v>
      </c>
      <c r="X66" s="18">
        <v>-2.0768747329711914</v>
      </c>
      <c r="Z66" s="28">
        <f t="shared" si="2"/>
        <v>0.16527583007838956</v>
      </c>
      <c r="AA66">
        <f t="array" ref="AA66">(D66-MIN(IF(ISNUMBER(D$6:D$219),D$6:D$219)))/(MAX(IF(ISNUMBER(D$6:D$219),D$6:D$219))-MIN(IF(ISNUMBER(D$6:D$219),D$6:D$219)))</f>
        <v>0.22790807483571618</v>
      </c>
      <c r="AB66">
        <f t="array" ref="AB66">(E66-MIN(IF(ISNUMBER(E$6:E$219),E$6:E$219)))/(MAX(IF(ISNUMBER(E$6:E$219),E$6:E$219))-MIN(IF(ISNUMBER(E$6:E$219),E$6:E$219)))</f>
        <v>0.17022343666572443</v>
      </c>
      <c r="AC66">
        <f t="array" ref="AC66">(F66-MIN(IF(ISNUMBER(F$6:F$219),F$6:F$219)))/(MAX(IF(ISNUMBER(F$6:F$219),F$6:F$219))-MIN(IF(ISNUMBER(F$6:F$219),F$6:F$219)))</f>
        <v>8.3959554431531885E-2</v>
      </c>
      <c r="AD66">
        <f t="array" ref="AD66">(G66-MIN(IF(ISNUMBER(G$6:G$219),G$6:G$219)))/(MAX(IF(ISNUMBER(G$6:G$219),G$6:G$219))-MIN(IF(ISNUMBER(G$6:G$219),G$6:G$219)))</f>
        <v>6.7574955353876767E-2</v>
      </c>
      <c r="AE66">
        <f t="array" ref="AE66">(H66-MIN(IF(ISNUMBER(H$6:H$219),H$6:H$219)))/(MAX(IF(ISNUMBER(H$6:H$219),H$6:H$219))-MIN(IF(ISNUMBER(H$6:H$219),H$6:H$219)))</f>
        <v>5.4958644842946651E-2</v>
      </c>
      <c r="AF66">
        <f t="array" ref="AF66">(I66-MIN(IF(ISNUMBER(I$6:I$219),I$6:I$219)))/(MAX(IF(ISNUMBER(I$6:I$219),I$6:I$219))-MIN(IF(ISNUMBER(I$6:I$219),I$6:I$219)))</f>
        <v>0</v>
      </c>
      <c r="AG66">
        <f t="array" ref="AG66">(J66-MIN(IF(ISNUMBER(J$6:J$219),J$6:J$219)))/(MAX(IF(ISNUMBER(J$6:J$219),J$6:J$219))-MIN(IF(ISNUMBER(J$6:J$219),J$6:J$219)))</f>
        <v>5.9015825834203638E-2</v>
      </c>
      <c r="AH66">
        <f t="array" ref="AH66">(K66-MIN(IF(ISNUMBER(K$6:K$219),K$6:K$219)))/(MAX(IF(ISNUMBER(K$6:K$219),K$6:K$219))-MIN(IF(ISNUMBER(K$6:K$219),K$6:K$219)))</f>
        <v>3.2134987177932825E-2</v>
      </c>
      <c r="AI66">
        <f t="array" ref="AI66">(L66-MIN(IF(ISNUMBER(L$6:L$219),L$6:L$219)))/(MAX(IF(ISNUMBER(L$6:L$219),L$6:L$219))-MIN(IF(ISNUMBER(L$6:L$219),L$6:L$219)))</f>
        <v>1.7585161832361623E-2</v>
      </c>
      <c r="AJ66">
        <f t="array" ref="AJ66">(M66-MIN(IF(ISNUMBER(M$6:M$219),M$6:M$219)))/(MAX(IF(ISNUMBER(M$6:M$219),M$6:M$219))-MIN(IF(ISNUMBER(M$6:M$219),M$6:M$219)))</f>
        <v>1.7700827527288732E-2</v>
      </c>
      <c r="AK66">
        <f t="array" ref="AK66">(N66-MIN(IF(ISNUMBER(N$6:N$219),N$6:N$219)))/(MAX(IF(ISNUMBER(N$6:N$219),N$6:N$219))-MIN(IF(ISNUMBER(N$6:N$219),N$6:N$219)))</f>
        <v>7.6350611302925461E-3</v>
      </c>
      <c r="AL66">
        <f t="array" ref="AL66">(O66-MIN(IF(ISNUMBER(O$6:O$219),O$6:O$219)))/(MAX(IF(ISNUMBER(O$6:O$219),O$6:O$219))-MIN(IF(ISNUMBER(O$6:O$219),O$6:O$219)))</f>
        <v>4.0506277619352434E-3</v>
      </c>
      <c r="AM66">
        <f t="array" ref="AM66">(P66-MIN(IF(ISNUMBER(P$6:P$219),P$6:P$219)))/(MAX(IF(ISNUMBER(P$6:P$219),P$6:P$219))-MIN(IF(ISNUMBER(P$6:P$219),P$6:P$219)))</f>
        <v>1.0471359178706023E-2</v>
      </c>
      <c r="AN66">
        <f t="array" ref="AN66">(Q66-MIN(IF(ISNUMBER(Q$6:Q$219),Q$6:Q$219)))/(MAX(IF(ISNUMBER(Q$6:Q$219),Q$6:Q$219))-MIN(IF(ISNUMBER(Q$6:Q$219),Q$6:Q$219)))</f>
        <v>1.3859776440298305E-2</v>
      </c>
      <c r="AO66">
        <f t="array" ref="AO66">(R66-MIN(IF(ISNUMBER(R$6:R$219),R$6:R$219)))/(MAX(IF(ISNUMBER(R$6:R$219),R$6:R$219))-MIN(IF(ISNUMBER(R$6:R$219),R$6:R$219)))</f>
        <v>3.6938066605635797E-2</v>
      </c>
      <c r="AP66">
        <f t="array" ref="AP66">(S66-MIN(IF(ISNUMBER(S$6:S$219),S$6:S$219)))/(MAX(IF(ISNUMBER(S$6:S$219),S$6:S$219))-MIN(IF(ISNUMBER(S$6:S$219),S$6:S$219)))</f>
        <v>3.3302273619066305E-2</v>
      </c>
      <c r="AQ66">
        <f t="array" ref="AQ66">(T66-MIN(IF(ISNUMBER(T$6:T$219),T$6:T$219)))/(MAX(IF(ISNUMBER(T$6:T$219),T$6:T$219))-MIN(IF(ISNUMBER(T$6:T$219),T$6:T$219)))</f>
        <v>2.754803855857353E-3</v>
      </c>
      <c r="AR66">
        <f t="array" ref="AR66">(U66-MIN(IF(ISNUMBER(U$6:U$219),U$6:U$219)))/(MAX(IF(ISNUMBER(U$6:U$219),U$6:U$219))-MIN(IF(ISNUMBER(U$6:U$219),U$6:U$219)))</f>
        <v>9.6827425039382603E-3</v>
      </c>
      <c r="AS66">
        <f t="array" ref="AS66">(V66-MIN(IF(ISNUMBER(V$6:V$219),V$6:V$219)))/(MAX(IF(ISNUMBER(V$6:V$219),V$6:V$219))-MIN(IF(ISNUMBER(V$6:V$219),V$6:V$219)))</f>
        <v>6.8043752190000808E-3</v>
      </c>
      <c r="AT66">
        <f t="array" ref="AT66">(W66-MIN(IF(ISNUMBER(W$6:W$219),W$6:W$219)))/(MAX(IF(ISNUMBER(W$6:W$219),W$6:W$219))-MIN(IF(ISNUMBER(W$6:W$219),W$6:W$219)))</f>
        <v>3.8099781865941906E-4</v>
      </c>
      <c r="AU66">
        <f t="array" ref="AU66">(X66-MIN(IF(ISNUMBER(X$6:X$219),X$6:X$219)))/(MAX(IF(ISNUMBER(X$6:X$219),X$6:X$219))-MIN(IF(ISNUMBER(X$6:X$219),X$6:X$219)))</f>
        <v>2.1044351092707057E-2</v>
      </c>
      <c r="AW66">
        <f t="shared" si="3"/>
        <v>-2.1135027408599854</v>
      </c>
      <c r="AX66">
        <f t="shared" si="4"/>
        <v>-2.1068086624145508</v>
      </c>
      <c r="AY66">
        <f t="shared" si="5"/>
        <v>-2.1697590351104736</v>
      </c>
      <c r="AZ66">
        <f t="shared" si="6"/>
        <v>-2.1655037403106689</v>
      </c>
      <c r="BA66">
        <f t="shared" si="7"/>
        <v>-2.1854774951934814</v>
      </c>
      <c r="BB66">
        <f t="shared" si="8"/>
        <v>-2.2061512470245361</v>
      </c>
      <c r="BC66">
        <f t="shared" si="9"/>
        <v>-2.0768747329711914</v>
      </c>
      <c r="BE66">
        <f t="shared" si="10"/>
        <v>1</v>
      </c>
      <c r="BF66">
        <f t="shared" si="11"/>
        <v>1</v>
      </c>
      <c r="BG66">
        <f t="shared" si="12"/>
        <v>1</v>
      </c>
      <c r="BH66">
        <f t="shared" si="13"/>
        <v>1</v>
      </c>
      <c r="BI66">
        <f t="shared" si="14"/>
        <v>1</v>
      </c>
      <c r="BJ66">
        <f t="shared" si="15"/>
        <v>1</v>
      </c>
      <c r="BK66">
        <f t="shared" si="16"/>
        <v>1</v>
      </c>
      <c r="BM66">
        <f t="shared" si="17"/>
        <v>7</v>
      </c>
      <c r="BN66">
        <f t="shared" si="18"/>
        <v>1</v>
      </c>
    </row>
    <row r="67" spans="1:66" x14ac:dyDescent="0.25">
      <c r="A67" t="s">
        <v>293</v>
      </c>
      <c r="B67" t="s">
        <v>60</v>
      </c>
      <c r="C67" s="18">
        <v>0.9261670708656311</v>
      </c>
      <c r="D67" s="18">
        <v>1.0341702699661255</v>
      </c>
      <c r="E67" s="18">
        <v>0.98800235986709595</v>
      </c>
      <c r="F67" s="18">
        <v>1.0729513168334961</v>
      </c>
      <c r="G67" s="18">
        <v>1.0705794095993042</v>
      </c>
      <c r="H67" s="18">
        <v>1.093419075012207</v>
      </c>
      <c r="I67" s="18">
        <v>0.99216854572296143</v>
      </c>
      <c r="J67" s="18">
        <v>1.0682216882705688</v>
      </c>
      <c r="K67" s="18">
        <v>1.0730109214782715</v>
      </c>
      <c r="L67" s="18">
        <v>1.0916528701782227</v>
      </c>
      <c r="M67" s="18">
        <v>1.0855220556259155</v>
      </c>
      <c r="N67" s="18">
        <v>1.10565185546875</v>
      </c>
      <c r="O67" s="18">
        <v>1.1337258815765381</v>
      </c>
      <c r="P67" s="18">
        <v>1.1119246482849121</v>
      </c>
      <c r="Q67" s="18">
        <v>1.1168485879898071</v>
      </c>
      <c r="R67" s="18">
        <v>1.1703100204467773</v>
      </c>
      <c r="S67" s="18">
        <v>1.1868640184402466</v>
      </c>
      <c r="T67" s="18">
        <v>1.2080473899841309</v>
      </c>
      <c r="U67" s="18">
        <v>1.2144393920898438</v>
      </c>
      <c r="V67" s="18">
        <v>1.1793010234832764</v>
      </c>
      <c r="W67" s="18">
        <v>1.1810979843139648</v>
      </c>
      <c r="X67" s="18">
        <v>1.171271800994873</v>
      </c>
      <c r="Z67" s="28">
        <f t="shared" si="2"/>
        <v>0.8038616254188008</v>
      </c>
      <c r="AA67">
        <f t="array" ref="AA67">(D67-MIN(IF(ISNUMBER(D$6:D$219),D$6:D$219)))/(MAX(IF(ISNUMBER(D$6:D$219),D$6:D$219))-MIN(IF(ISNUMBER(D$6:D$219),D$6:D$219)))</f>
        <v>0.84557518708847801</v>
      </c>
      <c r="AB67">
        <f t="array" ref="AB67">(E67-MIN(IF(ISNUMBER(E$6:E$219),E$6:E$219)))/(MAX(IF(ISNUMBER(E$6:E$219),E$6:E$219))-MIN(IF(ISNUMBER(E$6:E$219),E$6:E$219)))</f>
        <v>0.81802708941863755</v>
      </c>
      <c r="AC67">
        <f t="array" ref="AC67">(F67-MIN(IF(ISNUMBER(F$6:F$219),F$6:F$219)))/(MAX(IF(ISNUMBER(F$6:F$219),F$6:F$219))-MIN(IF(ISNUMBER(F$6:F$219),F$6:F$219)))</f>
        <v>0.86509832582395108</v>
      </c>
      <c r="AD67">
        <f t="array" ref="AD67">(G67-MIN(IF(ISNUMBER(G$6:G$219),G$6:G$219)))/(MAX(IF(ISNUMBER(G$6:G$219),G$6:G$219))-MIN(IF(ISNUMBER(G$6:G$219),G$6:G$219)))</f>
        <v>0.85800967325349931</v>
      </c>
      <c r="AE67">
        <f t="array" ref="AE67">(H67-MIN(IF(ISNUMBER(H$6:H$219),H$6:H$219)))/(MAX(IF(ISNUMBER(H$6:H$219),H$6:H$219))-MIN(IF(ISNUMBER(H$6:H$219),H$6:H$219)))</f>
        <v>0.81966440209234315</v>
      </c>
      <c r="AF67">
        <f t="array" ref="AF67">(I67-MIN(IF(ISNUMBER(I$6:I$219),I$6:I$219)))/(MAX(IF(ISNUMBER(I$6:I$219),I$6:I$219))-MIN(IF(ISNUMBER(I$6:I$219),I$6:I$219)))</f>
        <v>0.80954544274038986</v>
      </c>
      <c r="AG67">
        <f t="array" ref="AG67">(J67-MIN(IF(ISNUMBER(J$6:J$219),J$6:J$219)))/(MAX(IF(ISNUMBER(J$6:J$219),J$6:J$219))-MIN(IF(ISNUMBER(J$6:J$219),J$6:J$219)))</f>
        <v>0.87042201651770279</v>
      </c>
      <c r="AH67">
        <f t="array" ref="AH67">(K67-MIN(IF(ISNUMBER(K$6:K$219),K$6:K$219)))/(MAX(IF(ISNUMBER(K$6:K$219),K$6:K$219))-MIN(IF(ISNUMBER(K$6:K$219),K$6:K$219)))</f>
        <v>0.87410031818165224</v>
      </c>
      <c r="AI67">
        <f t="array" ref="AI67">(L67-MIN(IF(ISNUMBER(L$6:L$219),L$6:L$219)))/(MAX(IF(ISNUMBER(L$6:L$219),L$6:L$219))-MIN(IF(ISNUMBER(L$6:L$219),L$6:L$219)))</f>
        <v>0.87908318056515222</v>
      </c>
      <c r="AJ67">
        <f t="array" ref="AJ67">(M67-MIN(IF(ISNUMBER(M$6:M$219),M$6:M$219)))/(MAX(IF(ISNUMBER(M$6:M$219),M$6:M$219))-MIN(IF(ISNUMBER(M$6:M$219),M$6:M$219)))</f>
        <v>0.87725785718407889</v>
      </c>
      <c r="AK67">
        <f t="array" ref="AK67">(N67-MIN(IF(ISNUMBER(N$6:N$219),N$6:N$219)))/(MAX(IF(ISNUMBER(N$6:N$219),N$6:N$219))-MIN(IF(ISNUMBER(N$6:N$219),N$6:N$219)))</f>
        <v>0.87196136645221634</v>
      </c>
      <c r="AL67">
        <f t="array" ref="AL67">(O67-MIN(IF(ISNUMBER(O$6:O$219),O$6:O$219)))/(MAX(IF(ISNUMBER(O$6:O$219),O$6:O$219))-MIN(IF(ISNUMBER(O$6:O$219),O$6:O$219)))</f>
        <v>0.87264169754445675</v>
      </c>
      <c r="AM67">
        <f t="array" ref="AM67">(P67-MIN(IF(ISNUMBER(P$6:P$219),P$6:P$219)))/(MAX(IF(ISNUMBER(P$6:P$219),P$6:P$219))-MIN(IF(ISNUMBER(P$6:P$219),P$6:P$219)))</f>
        <v>0.8451113751955589</v>
      </c>
      <c r="AN67">
        <f t="array" ref="AN67">(Q67-MIN(IF(ISNUMBER(Q$6:Q$219),Q$6:Q$219)))/(MAX(IF(ISNUMBER(Q$6:Q$219),Q$6:Q$219))-MIN(IF(ISNUMBER(Q$6:Q$219),Q$6:Q$219)))</f>
        <v>0.84431701299225936</v>
      </c>
      <c r="AO67">
        <f t="array" ref="AO67">(R67-MIN(IF(ISNUMBER(R$6:R$219),R$6:R$219)))/(MAX(IF(ISNUMBER(R$6:R$219),R$6:R$219))-MIN(IF(ISNUMBER(R$6:R$219),R$6:R$219)))</f>
        <v>0.86970707298449235</v>
      </c>
      <c r="AP67">
        <f t="array" ref="AP67">(S67-MIN(IF(ISNUMBER(S$6:S$219),S$6:S$219)))/(MAX(IF(ISNUMBER(S$6:S$219),S$6:S$219))-MIN(IF(ISNUMBER(S$6:S$219),S$6:S$219)))</f>
        <v>0.87235881710865393</v>
      </c>
      <c r="AQ67">
        <f t="array" ref="AQ67">(T67-MIN(IF(ISNUMBER(T$6:T$219),T$6:T$219)))/(MAX(IF(ISNUMBER(T$6:T$219),T$6:T$219))-MIN(IF(ISNUMBER(T$6:T$219),T$6:T$219)))</f>
        <v>0.8811885896681525</v>
      </c>
      <c r="AR67">
        <f t="array" ref="AR67">(U67-MIN(IF(ISNUMBER(U$6:U$219),U$6:U$219)))/(MAX(IF(ISNUMBER(U$6:U$219),U$6:U$219))-MIN(IF(ISNUMBER(U$6:U$219),U$6:U$219)))</f>
        <v>0.8768561882770507</v>
      </c>
      <c r="AS67">
        <f t="array" ref="AS67">(V67-MIN(IF(ISNUMBER(V$6:V$219),V$6:V$219)))/(MAX(IF(ISNUMBER(V$6:V$219),V$6:V$219))-MIN(IF(ISNUMBER(V$6:V$219),V$6:V$219)))</f>
        <v>0.86773114940026919</v>
      </c>
      <c r="AT67">
        <f t="array" ref="AT67">(W67-MIN(IF(ISNUMBER(W$6:W$219),W$6:W$219)))/(MAX(IF(ISNUMBER(W$6:W$219),W$6:W$219))-MIN(IF(ISNUMBER(W$6:W$219),W$6:W$219)))</f>
        <v>0.87724707628304011</v>
      </c>
      <c r="AU67">
        <f t="array" ref="AU67">(X67-MIN(IF(ISNUMBER(X$6:X$219),X$6:X$219)))/(MAX(IF(ISNUMBER(X$6:X$219),X$6:X$219))-MIN(IF(ISNUMBER(X$6:X$219),X$6:X$219)))</f>
        <v>0.85739855355078298</v>
      </c>
      <c r="AW67">
        <f t="shared" si="3"/>
        <v>1.1703100204467773</v>
      </c>
      <c r="AX67">
        <f t="shared" si="4"/>
        <v>1.1868640184402466</v>
      </c>
      <c r="AY67">
        <f t="shared" si="5"/>
        <v>1.2080473899841309</v>
      </c>
      <c r="AZ67">
        <f t="shared" si="6"/>
        <v>1.2144393920898438</v>
      </c>
      <c r="BA67">
        <f t="shared" si="7"/>
        <v>1.1793010234832764</v>
      </c>
      <c r="BB67">
        <f t="shared" si="8"/>
        <v>1.1810979843139648</v>
      </c>
      <c r="BC67">
        <f t="shared" si="9"/>
        <v>1.171271800994873</v>
      </c>
      <c r="BE67">
        <f t="shared" si="10"/>
        <v>1</v>
      </c>
      <c r="BF67">
        <f t="shared" si="11"/>
        <v>1</v>
      </c>
      <c r="BG67">
        <f t="shared" si="12"/>
        <v>1</v>
      </c>
      <c r="BH67">
        <f t="shared" si="13"/>
        <v>1</v>
      </c>
      <c r="BI67">
        <f t="shared" si="14"/>
        <v>1</v>
      </c>
      <c r="BJ67">
        <f t="shared" si="15"/>
        <v>1</v>
      </c>
      <c r="BK67">
        <f t="shared" si="16"/>
        <v>1</v>
      </c>
      <c r="BM67">
        <f t="shared" si="17"/>
        <v>7</v>
      </c>
      <c r="BN67">
        <f t="shared" si="18"/>
        <v>1</v>
      </c>
    </row>
    <row r="68" spans="1:66" x14ac:dyDescent="0.25">
      <c r="A68" t="s">
        <v>446</v>
      </c>
      <c r="B68" t="s">
        <v>175</v>
      </c>
      <c r="C68" s="18">
        <v>-1.3267065286636353</v>
      </c>
      <c r="D68" s="18">
        <v>-1.2362016439437866</v>
      </c>
      <c r="E68" s="18">
        <v>-1.4623755216598511</v>
      </c>
      <c r="F68" s="18">
        <v>-1.4021463394165039</v>
      </c>
      <c r="G68" s="18">
        <v>-1.5302296876907349</v>
      </c>
      <c r="H68" s="18">
        <v>-1.4649689197540283</v>
      </c>
      <c r="I68" s="18">
        <v>-1.4948660135269165</v>
      </c>
      <c r="J68" s="18">
        <v>-1.2512922286987305</v>
      </c>
      <c r="K68" s="18">
        <v>-1.3516829013824463</v>
      </c>
      <c r="L68" s="18">
        <v>-1.3196569681167603</v>
      </c>
      <c r="M68" s="18">
        <v>-1.2717926502227783</v>
      </c>
      <c r="N68" s="18">
        <v>-1.3253281116485596</v>
      </c>
      <c r="O68" s="18">
        <v>-1.3154253959655762</v>
      </c>
      <c r="P68" s="18">
        <v>-1.281684398651123</v>
      </c>
      <c r="Q68" s="18">
        <v>-1.261993408203125</v>
      </c>
      <c r="R68" s="18">
        <v>-1.3338010311126709</v>
      </c>
      <c r="S68" s="18">
        <v>-1.3919433355331421</v>
      </c>
      <c r="T68" s="18">
        <v>-1.4296284914016724</v>
      </c>
      <c r="U68" s="18">
        <v>-1.4488333463668823</v>
      </c>
      <c r="V68" s="18">
        <v>-1.3720911741256714</v>
      </c>
      <c r="W68" s="18">
        <v>-1.3383817672729492</v>
      </c>
      <c r="X68" s="18">
        <v>-1.3275985717773438</v>
      </c>
      <c r="Z68" s="28">
        <f t="shared" si="2"/>
        <v>0.17565500732917058</v>
      </c>
      <c r="AA68">
        <f t="array" ref="AA68">(D68-MIN(IF(ISNUMBER(D$6:D$219),D$6:D$219)))/(MAX(IF(ISNUMBER(D$6:D$219),D$6:D$219))-MIN(IF(ISNUMBER(D$6:D$219),D$6:D$219)))</f>
        <v>0.22666406258505037</v>
      </c>
      <c r="AB68">
        <f t="array" ref="AB68">(E68-MIN(IF(ISNUMBER(E$6:E$219),E$6:E$219)))/(MAX(IF(ISNUMBER(E$6:E$219),E$6:E$219))-MIN(IF(ISNUMBER(E$6:E$219),E$6:E$219)))</f>
        <v>0.17242705486981375</v>
      </c>
      <c r="AC68">
        <f t="array" ref="AC68">(F68-MIN(IF(ISNUMBER(F$6:F$219),F$6:F$219)))/(MAX(IF(ISNUMBER(F$6:F$219),F$6:F$219))-MIN(IF(ISNUMBER(F$6:F$219),F$6:F$219)))</f>
        <v>0.19779902623896772</v>
      </c>
      <c r="AD68">
        <f t="array" ref="AD68">(G68-MIN(IF(ISNUMBER(G$6:G$219),G$6:G$219)))/(MAX(IF(ISNUMBER(G$6:G$219),G$6:G$219))-MIN(IF(ISNUMBER(G$6:G$219),G$6:G$219)))</f>
        <v>0.17355181980873602</v>
      </c>
      <c r="AE68">
        <f t="array" ref="AE68">(H68-MIN(IF(ISNUMBER(H$6:H$219),H$6:H$219)))/(MAX(IF(ISNUMBER(H$6:H$219),H$6:H$219))-MIN(IF(ISNUMBER(H$6:H$219),H$6:H$219)))</f>
        <v>0.16762054902498372</v>
      </c>
      <c r="AF68">
        <f t="array" ref="AF68">(I68-MIN(IF(ISNUMBER(I$6:I$219),I$6:I$219)))/(MAX(IF(ISNUMBER(I$6:I$219),I$6:I$219))-MIN(IF(ISNUMBER(I$6:I$219),I$6:I$219)))</f>
        <v>0.17582654679035412</v>
      </c>
      <c r="AG68">
        <f t="array" ref="AG68">(J68-MIN(IF(ISNUMBER(J$6:J$219),J$6:J$219)))/(MAX(IF(ISNUMBER(J$6:J$219),J$6:J$219))-MIN(IF(ISNUMBER(J$6:J$219),J$6:J$219)))</f>
        <v>0.27338333557737521</v>
      </c>
      <c r="AH68">
        <f t="array" ref="AH68">(K68-MIN(IF(ISNUMBER(K$6:K$219),K$6:K$219)))/(MAX(IF(ISNUMBER(K$6:K$219),K$6:K$219))-MIN(IF(ISNUMBER(K$6:K$219),K$6:K$219)))</f>
        <v>0.2339158249450739</v>
      </c>
      <c r="AI68">
        <f t="array" ref="AI68">(L68-MIN(IF(ISNUMBER(L$6:L$219),L$6:L$219)))/(MAX(IF(ISNUMBER(L$6:L$219),L$6:L$219))-MIN(IF(ISNUMBER(L$6:L$219),L$6:L$219)))</f>
        <v>0.24022093874806325</v>
      </c>
      <c r="AJ68">
        <f t="array" ref="AJ68">(M68-MIN(IF(ISNUMBER(M$6:M$219),M$6:M$219)))/(MAX(IF(ISNUMBER(M$6:M$219),M$6:M$219))-MIN(IF(ISNUMBER(M$6:M$219),M$6:M$219)))</f>
        <v>0.2610594258849479</v>
      </c>
      <c r="AK68">
        <f t="array" ref="AK68">(N68-MIN(IF(ISNUMBER(N$6:N$219),N$6:N$219)))/(MAX(IF(ISNUMBER(N$6:N$219),N$6:N$219))-MIN(IF(ISNUMBER(N$6:N$219),N$6:N$219)))</f>
        <v>0.23600654861500261</v>
      </c>
      <c r="AL68">
        <f t="array" ref="AL68">(O68-MIN(IF(ISNUMBER(O$6:O$219),O$6:O$219)))/(MAX(IF(ISNUMBER(O$6:O$219),O$6:O$219))-MIN(IF(ISNUMBER(O$6:O$219),O$6:O$219)))</f>
        <v>0.23947200134616173</v>
      </c>
      <c r="AM68">
        <f t="array" ref="AM68">(P68-MIN(IF(ISNUMBER(P$6:P$219),P$6:P$219)))/(MAX(IF(ISNUMBER(P$6:P$219),P$6:P$219))-MIN(IF(ISNUMBER(P$6:P$219),P$6:P$219)))</f>
        <v>0.24348918344072659</v>
      </c>
      <c r="AN68">
        <f t="array" ref="AN68">(Q68-MIN(IF(ISNUMBER(Q$6:Q$219),Q$6:Q$219)))/(MAX(IF(ISNUMBER(Q$6:Q$219),Q$6:Q$219))-MIN(IF(ISNUMBER(Q$6:Q$219),Q$6:Q$219)))</f>
        <v>0.24806937555261863</v>
      </c>
      <c r="AO68">
        <f t="array" ref="AO68">(R68-MIN(IF(ISNUMBER(R$6:R$219),R$6:R$219)))/(MAX(IF(ISNUMBER(R$6:R$219),R$6:R$219))-MIN(IF(ISNUMBER(R$6:R$219),R$6:R$219)))</f>
        <v>0.2346690169658443</v>
      </c>
      <c r="AP68">
        <f t="array" ref="AP68">(S68-MIN(IF(ISNUMBER(S$6:S$219),S$6:S$219)))/(MAX(IF(ISNUMBER(S$6:S$219),S$6:S$219))-MIN(IF(ISNUMBER(S$6:S$219),S$6:S$219)))</f>
        <v>0.21541278925111793</v>
      </c>
      <c r="AQ68">
        <f t="array" ref="AQ68">(T68-MIN(IF(ISNUMBER(T$6:T$219),T$6:T$219)))/(MAX(IF(ISNUMBER(T$6:T$219),T$6:T$219))-MIN(IF(ISNUMBER(T$6:T$219),T$6:T$219)))</f>
        <v>0.19523347009180819</v>
      </c>
      <c r="AR68">
        <f t="array" ref="AR68">(U68-MIN(IF(ISNUMBER(U$6:U$219),U$6:U$219)))/(MAX(IF(ISNUMBER(U$6:U$219),U$6:U$219))-MIN(IF(ISNUMBER(U$6:U$219),U$6:U$219)))</f>
        <v>0.19355492929970244</v>
      </c>
      <c r="AS68">
        <f t="array" ref="AS68">(V68-MIN(IF(ISNUMBER(V$6:V$219),V$6:V$219)))/(MAX(IF(ISNUMBER(V$6:V$219),V$6:V$219))-MIN(IF(ISNUMBER(V$6:V$219),V$6:V$219)))</f>
        <v>0.2149209147395473</v>
      </c>
      <c r="AT68">
        <f t="array" ref="AT68">(W68-MIN(IF(ISNUMBER(W$6:W$219),W$6:W$219)))/(MAX(IF(ISNUMBER(W$6:W$219),W$6:W$219))-MIN(IF(ISNUMBER(W$6:W$219),W$6:W$219)))</f>
        <v>0.22502275540794864</v>
      </c>
      <c r="AU68">
        <f t="array" ref="AU68">(X68-MIN(IF(ISNUMBER(X$6:X$219),X$6:X$219)))/(MAX(IF(ISNUMBER(X$6:X$219),X$6:X$219))-MIN(IF(ISNUMBER(X$6:X$219),X$6:X$219)))</f>
        <v>0.21397292117509251</v>
      </c>
      <c r="AW68">
        <f t="shared" si="3"/>
        <v>-1.3338010311126709</v>
      </c>
      <c r="AX68">
        <f t="shared" si="4"/>
        <v>-1.3919433355331421</v>
      </c>
      <c r="AY68">
        <f t="shared" si="5"/>
        <v>-1.4296284914016724</v>
      </c>
      <c r="AZ68">
        <f t="shared" si="6"/>
        <v>-1.4488333463668823</v>
      </c>
      <c r="BA68">
        <f t="shared" si="7"/>
        <v>-1.3720911741256714</v>
      </c>
      <c r="BB68">
        <f t="shared" si="8"/>
        <v>-1.3383817672729492</v>
      </c>
      <c r="BC68">
        <f t="shared" si="9"/>
        <v>-1.3275985717773438</v>
      </c>
      <c r="BE68">
        <f t="shared" si="10"/>
        <v>1</v>
      </c>
      <c r="BF68">
        <f t="shared" si="11"/>
        <v>1</v>
      </c>
      <c r="BG68">
        <f t="shared" si="12"/>
        <v>1</v>
      </c>
      <c r="BH68">
        <f t="shared" si="13"/>
        <v>1</v>
      </c>
      <c r="BI68">
        <f t="shared" si="14"/>
        <v>1</v>
      </c>
      <c r="BJ68">
        <f t="shared" si="15"/>
        <v>1</v>
      </c>
      <c r="BK68">
        <f t="shared" si="16"/>
        <v>1</v>
      </c>
      <c r="BM68">
        <f t="shared" si="17"/>
        <v>7</v>
      </c>
      <c r="BN68">
        <f t="shared" si="18"/>
        <v>1</v>
      </c>
    </row>
    <row r="69" spans="1:66" x14ac:dyDescent="0.25">
      <c r="A69" t="s">
        <v>294</v>
      </c>
      <c r="B69" t="s">
        <v>61</v>
      </c>
      <c r="C69" s="18">
        <v>-1.0835500955581665</v>
      </c>
      <c r="D69" s="18">
        <v>-0.98925089836120605</v>
      </c>
      <c r="E69" s="18">
        <v>-1.0317388772964478</v>
      </c>
      <c r="F69" s="18">
        <v>-1.2261319160461426</v>
      </c>
      <c r="G69" s="18">
        <v>-1.1147332191467285</v>
      </c>
      <c r="H69" s="18">
        <v>-1.1809905767440796</v>
      </c>
      <c r="I69" s="18">
        <v>-1.2387572526931763</v>
      </c>
      <c r="J69" s="18">
        <v>-1.1937174797058105</v>
      </c>
      <c r="K69" s="18">
        <v>-1.2037049531936646</v>
      </c>
      <c r="L69" s="18">
        <v>-1.3072127103805542</v>
      </c>
      <c r="M69" s="18">
        <v>-1.2982834577560425</v>
      </c>
      <c r="N69" s="18">
        <v>-1.3448425531387329</v>
      </c>
      <c r="O69" s="18">
        <v>-1.362643837928772</v>
      </c>
      <c r="P69" s="18">
        <v>-1.3089078664779663</v>
      </c>
      <c r="Q69" s="18">
        <v>-1.3130263090133667</v>
      </c>
      <c r="R69" s="18">
        <v>-1.2843539714813232</v>
      </c>
      <c r="S69" s="18">
        <v>-1.2984129190444946</v>
      </c>
      <c r="T69" s="18">
        <v>-1.4020789861679077</v>
      </c>
      <c r="U69" s="18">
        <v>-1.4322090148925781</v>
      </c>
      <c r="V69" s="18">
        <v>-1.1658824682235718</v>
      </c>
      <c r="W69" s="18">
        <v>-1.0646048784255981</v>
      </c>
      <c r="X69" s="18">
        <v>-1.0172967910766602</v>
      </c>
      <c r="Z69" s="28">
        <f t="shared" si="2"/>
        <v>0.24345840319649367</v>
      </c>
      <c r="AA69">
        <f t="array" ref="AA69">(D69-MIN(IF(ISNUMBER(D$6:D$219),D$6:D$219)))/(MAX(IF(ISNUMBER(D$6:D$219),D$6:D$219))-MIN(IF(ISNUMBER(D$6:D$219),D$6:D$219)))</f>
        <v>0.29398367780274437</v>
      </c>
      <c r="AB69">
        <f t="array" ref="AB69">(E69-MIN(IF(ISNUMBER(E$6:E$219),E$6:E$219)))/(MAX(IF(ISNUMBER(E$6:E$219),E$6:E$219))-MIN(IF(ISNUMBER(E$6:E$219),E$6:E$219)))</f>
        <v>0.28588671126605736</v>
      </c>
      <c r="AC69">
        <f t="array" ref="AC69">(F69-MIN(IF(ISNUMBER(F$6:F$219),F$6:F$219)))/(MAX(IF(ISNUMBER(F$6:F$219),F$6:F$219))-MIN(IF(ISNUMBER(F$6:F$219),F$6:F$219)))</f>
        <v>0.24525343723374474</v>
      </c>
      <c r="AD69">
        <f t="array" ref="AD69">(G69-MIN(IF(ISNUMBER(G$6:G$219),G$6:G$219)))/(MAX(IF(ISNUMBER(G$6:G$219),G$6:G$219))-MIN(IF(ISNUMBER(G$6:G$219),G$6:G$219)))</f>
        <v>0.28289849245373538</v>
      </c>
      <c r="AE69">
        <f t="array" ref="AE69">(H69-MIN(IF(ISNUMBER(H$6:H$219),H$6:H$219)))/(MAX(IF(ISNUMBER(H$6:H$219),H$6:H$219))-MIN(IF(ISNUMBER(H$6:H$219),H$6:H$219)))</f>
        <v>0.23999672235861844</v>
      </c>
      <c r="AF69">
        <f t="array" ref="AF69">(I69-MIN(IF(ISNUMBER(I$6:I$219),I$6:I$219)))/(MAX(IF(ISNUMBER(I$6:I$219),I$6:I$219))-MIN(IF(ISNUMBER(I$6:I$219),I$6:I$219)))</f>
        <v>0.24108537504227903</v>
      </c>
      <c r="AG69">
        <f t="array" ref="AG69">(J69-MIN(IF(ISNUMBER(J$6:J$219),J$6:J$219)))/(MAX(IF(ISNUMBER(J$6:J$219),J$6:J$219))-MIN(IF(ISNUMBER(J$6:J$219),J$6:J$219)))</f>
        <v>0.28820297168420106</v>
      </c>
      <c r="AH69">
        <f t="array" ref="AH69">(K69-MIN(IF(ISNUMBER(K$6:K$219),K$6:K$219)))/(MAX(IF(ISNUMBER(K$6:K$219),K$6:K$219))-MIN(IF(ISNUMBER(K$6:K$219),K$6:K$219)))</f>
        <v>0.27298598996065315</v>
      </c>
      <c r="AI69">
        <f t="array" ref="AI69">(L69-MIN(IF(ISNUMBER(L$6:L$219),L$6:L$219)))/(MAX(IF(ISNUMBER(L$6:L$219),L$6:L$219))-MIN(IF(ISNUMBER(L$6:L$219),L$6:L$219)))</f>
        <v>0.24351797103683942</v>
      </c>
      <c r="AJ69">
        <f t="array" ref="AJ69">(M69-MIN(IF(ISNUMBER(M$6:M$219),M$6:M$219)))/(MAX(IF(ISNUMBER(M$6:M$219),M$6:M$219))-MIN(IF(ISNUMBER(M$6:M$219),M$6:M$219)))</f>
        <v>0.25413476962019699</v>
      </c>
      <c r="AK69">
        <f t="array" ref="AK69">(N69-MIN(IF(ISNUMBER(N$6:N$219),N$6:N$219)))/(MAX(IF(ISNUMBER(N$6:N$219),N$6:N$219))-MIN(IF(ISNUMBER(N$6:N$219),N$6:N$219)))</f>
        <v>0.23090148676712796</v>
      </c>
      <c r="AL69">
        <f t="array" ref="AL69">(O69-MIN(IF(ISNUMBER(O$6:O$219),O$6:O$219)))/(MAX(IF(ISNUMBER(O$6:O$219),O$6:O$219))-MIN(IF(ISNUMBER(O$6:O$219),O$6:O$219)))</f>
        <v>0.22726479845635192</v>
      </c>
      <c r="AM69">
        <f t="array" ref="AM69">(P69-MIN(IF(ISNUMBER(P$6:P$219),P$6:P$219)))/(MAX(IF(ISNUMBER(P$6:P$219),P$6:P$219))-MIN(IF(ISNUMBER(P$6:P$219),P$6:P$219)))</f>
        <v>0.2366466949390568</v>
      </c>
      <c r="AN69">
        <f t="array" ref="AN69">(Q69-MIN(IF(ISNUMBER(Q$6:Q$219),Q$6:Q$219)))/(MAX(IF(ISNUMBER(Q$6:Q$219),Q$6:Q$219))-MIN(IF(ISNUMBER(Q$6:Q$219),Q$6:Q$219)))</f>
        <v>0.2352781743763761</v>
      </c>
      <c r="AO69">
        <f t="array" ref="AO69">(R69-MIN(IF(ISNUMBER(R$6:R$219),R$6:R$219)))/(MAX(IF(ISNUMBER(R$6:R$219),R$6:R$219))-MIN(IF(ISNUMBER(R$6:R$219),R$6:R$219)))</f>
        <v>0.24720870229831954</v>
      </c>
      <c r="AP69">
        <f t="array" ref="AP69">(S69-MIN(IF(ISNUMBER(S$6:S$219),S$6:S$219)))/(MAX(IF(ISNUMBER(S$6:S$219),S$6:S$219))-MIN(IF(ISNUMBER(S$6:S$219),S$6:S$219)))</f>
        <v>0.23923947622771788</v>
      </c>
      <c r="AQ69">
        <f t="array" ref="AQ69">(T69-MIN(IF(ISNUMBER(T$6:T$219),T$6:T$219)))/(MAX(IF(ISNUMBER(T$6:T$219),T$6:T$219))-MIN(IF(ISNUMBER(T$6:T$219),T$6:T$219)))</f>
        <v>0.20239800622388501</v>
      </c>
      <c r="AR69">
        <f t="array" ref="AR69">(U69-MIN(IF(ISNUMBER(U$6:U$219),U$6:U$219)))/(MAX(IF(ISNUMBER(U$6:U$219),U$6:U$219))-MIN(IF(ISNUMBER(U$6:U$219),U$6:U$219)))</f>
        <v>0.19782014272002652</v>
      </c>
      <c r="AS69">
        <f t="array" ref="AS69">(V69-MIN(IF(ISNUMBER(V$6:V$219),V$6:V$219)))/(MAX(IF(ISNUMBER(V$6:V$219),V$6:V$219))-MIN(IF(ISNUMBER(V$6:V$219),V$6:V$219)))</f>
        <v>0.26768236545464663</v>
      </c>
      <c r="AT69">
        <f t="array" ref="AT69">(W69-MIN(IF(ISNUMBER(W$6:W$219),W$6:W$219)))/(MAX(IF(ISNUMBER(W$6:W$219),W$6:W$219))-MIN(IF(ISNUMBER(W$6:W$219),W$6:W$219)))</f>
        <v>0.29589609554385926</v>
      </c>
      <c r="AU69">
        <f t="array" ref="AU69">(X69-MIN(IF(ISNUMBER(X$6:X$219),X$6:X$219)))/(MAX(IF(ISNUMBER(X$6:X$219),X$6:X$219))-MIN(IF(ISNUMBER(X$6:X$219),X$6:X$219)))</f>
        <v>0.29387147119597418</v>
      </c>
      <c r="AW69">
        <f t="shared" si="3"/>
        <v>-1.2843539714813232</v>
      </c>
      <c r="AX69">
        <f t="shared" si="4"/>
        <v>-1.2984129190444946</v>
      </c>
      <c r="AY69">
        <f t="shared" si="5"/>
        <v>-1.4020789861679077</v>
      </c>
      <c r="AZ69">
        <f t="shared" si="6"/>
        <v>-1.4322090148925781</v>
      </c>
      <c r="BA69">
        <f t="shared" si="7"/>
        <v>-1.1658824682235718</v>
      </c>
      <c r="BB69">
        <f t="shared" si="8"/>
        <v>-1.0646048784255981</v>
      </c>
      <c r="BC69">
        <f t="shared" si="9"/>
        <v>-1.0172967910766602</v>
      </c>
      <c r="BE69">
        <f t="shared" si="10"/>
        <v>1</v>
      </c>
      <c r="BF69">
        <f t="shared" si="11"/>
        <v>1</v>
      </c>
      <c r="BG69">
        <f t="shared" si="12"/>
        <v>1</v>
      </c>
      <c r="BH69">
        <f t="shared" si="13"/>
        <v>1</v>
      </c>
      <c r="BI69">
        <f t="shared" si="14"/>
        <v>1</v>
      </c>
      <c r="BJ69">
        <f t="shared" si="15"/>
        <v>1</v>
      </c>
      <c r="BK69">
        <f t="shared" si="16"/>
        <v>1</v>
      </c>
      <c r="BM69">
        <f t="shared" si="17"/>
        <v>7</v>
      </c>
      <c r="BN69">
        <f t="shared" si="18"/>
        <v>1</v>
      </c>
    </row>
    <row r="70" spans="1:66" x14ac:dyDescent="0.25">
      <c r="A70" t="s">
        <v>296</v>
      </c>
      <c r="B70" t="s">
        <v>63</v>
      </c>
      <c r="C70" s="18">
        <v>0.15257424116134644</v>
      </c>
      <c r="D70" s="18">
        <v>0.2260746955871582</v>
      </c>
      <c r="E70" s="18">
        <v>-0.34621420502662659</v>
      </c>
      <c r="F70" s="18">
        <v>2.8650643303990364E-2</v>
      </c>
      <c r="G70" s="18">
        <v>6.6641822457313538E-2</v>
      </c>
      <c r="H70" s="18">
        <v>-3.7026647478342056E-2</v>
      </c>
      <c r="I70" s="18">
        <v>4.9308639019727707E-2</v>
      </c>
      <c r="J70" s="18">
        <v>-0.32520079612731934</v>
      </c>
      <c r="K70" s="18">
        <v>-0.65025585889816284</v>
      </c>
      <c r="L70" s="18">
        <v>-0.70470142364501953</v>
      </c>
      <c r="M70" s="18">
        <v>-0.91068780422210693</v>
      </c>
      <c r="N70" s="18">
        <v>-1.1063559055328369</v>
      </c>
      <c r="O70" s="18">
        <v>-1.0930615663528442</v>
      </c>
      <c r="P70" s="18">
        <v>-0.97867798805236816</v>
      </c>
      <c r="Q70" s="18">
        <v>-0.90959316492080688</v>
      </c>
      <c r="R70" s="18">
        <v>-0.1766342967748642</v>
      </c>
      <c r="S70" s="18">
        <v>2.7780428528785706E-2</v>
      </c>
      <c r="T70" s="18">
        <v>2.8549671173095703E-2</v>
      </c>
      <c r="U70" s="18">
        <v>0.12283525615930557</v>
      </c>
      <c r="V70" s="18">
        <v>0.13046830892562866</v>
      </c>
      <c r="W70" s="18">
        <v>2.1415282040834427E-2</v>
      </c>
      <c r="X70" s="18">
        <v>3.4103933721780777E-2</v>
      </c>
      <c r="Z70" s="28">
        <f t="shared" si="2"/>
        <v>0.58814773209231341</v>
      </c>
      <c r="AA70">
        <f t="array" ref="AA70">(D70-MIN(IF(ISNUMBER(D$6:D$219),D$6:D$219)))/(MAX(IF(ISNUMBER(D$6:D$219),D$6:D$219))-MIN(IF(ISNUMBER(D$6:D$219),D$6:D$219)))</f>
        <v>0.62528557833278442</v>
      </c>
      <c r="AB70">
        <f t="array" ref="AB70">(E70-MIN(IF(ISNUMBER(E$6:E$219),E$6:E$219)))/(MAX(IF(ISNUMBER(E$6:E$219),E$6:E$219))-MIN(IF(ISNUMBER(E$6:E$219),E$6:E$219)))</f>
        <v>0.46650160966110743</v>
      </c>
      <c r="AC70">
        <f t="array" ref="AC70">(F70-MIN(IF(ISNUMBER(F$6:F$219),F$6:F$219)))/(MAX(IF(ISNUMBER(F$6:F$219),F$6:F$219))-MIN(IF(ISNUMBER(F$6:F$219),F$6:F$219)))</f>
        <v>0.58354939128284933</v>
      </c>
      <c r="AD70">
        <f t="array" ref="AD70">(G70-MIN(IF(ISNUMBER(G$6:G$219),G$6:G$219)))/(MAX(IF(ISNUMBER(G$6:G$219),G$6:G$219))-MIN(IF(ISNUMBER(G$6:G$219),G$6:G$219)))</f>
        <v>0.5938022900189075</v>
      </c>
      <c r="AE70">
        <f t="array" ref="AE70">(H70-MIN(IF(ISNUMBER(H$6:H$219),H$6:H$219)))/(MAX(IF(ISNUMBER(H$6:H$219),H$6:H$219))-MIN(IF(ISNUMBER(H$6:H$219),H$6:H$219)))</f>
        <v>0.53155322189443788</v>
      </c>
      <c r="AF70">
        <f t="array" ref="AF70">(I70-MIN(IF(ISNUMBER(I$6:I$219),I$6:I$219)))/(MAX(IF(ISNUMBER(I$6:I$219),I$6:I$219))-MIN(IF(ISNUMBER(I$6:I$219),I$6:I$219)))</f>
        <v>0.56929621223040316</v>
      </c>
      <c r="AG70">
        <f t="array" ref="AG70">(J70-MIN(IF(ISNUMBER(J$6:J$219),J$6:J$219)))/(MAX(IF(ISNUMBER(J$6:J$219),J$6:J$219))-MIN(IF(ISNUMBER(J$6:J$219),J$6:J$219)))</f>
        <v>0.5117575929110042</v>
      </c>
      <c r="AH70">
        <f t="array" ref="AH70">(K70-MIN(IF(ISNUMBER(K$6:K$219),K$6:K$219)))/(MAX(IF(ISNUMBER(K$6:K$219),K$6:K$219))-MIN(IF(ISNUMBER(K$6:K$219),K$6:K$219)))</f>
        <v>0.41911146140091327</v>
      </c>
      <c r="AI70">
        <f t="array" ref="AI70">(L70-MIN(IF(ISNUMBER(L$6:L$219),L$6:L$219)))/(MAX(IF(ISNUMBER(L$6:L$219),L$6:L$219))-MIN(IF(ISNUMBER(L$6:L$219),L$6:L$219)))</f>
        <v>0.40314976337263381</v>
      </c>
      <c r="AJ70">
        <f t="array" ref="AJ70">(M70-MIN(IF(ISNUMBER(M$6:M$219),M$6:M$219)))/(MAX(IF(ISNUMBER(M$6:M$219),M$6:M$219))-MIN(IF(ISNUMBER(M$6:M$219),M$6:M$219)))</f>
        <v>0.35545167613819434</v>
      </c>
      <c r="AK70">
        <f t="array" ref="AK70">(N70-MIN(IF(ISNUMBER(N$6:N$219),N$6:N$219)))/(MAX(IF(ISNUMBER(N$6:N$219),N$6:N$219))-MIN(IF(ISNUMBER(N$6:N$219),N$6:N$219)))</f>
        <v>0.29329061978604953</v>
      </c>
      <c r="AL70">
        <f t="array" ref="AL70">(O70-MIN(IF(ISNUMBER(O$6:O$219),O$6:O$219)))/(MAX(IF(ISNUMBER(O$6:O$219),O$6:O$219))-MIN(IF(ISNUMBER(O$6:O$219),O$6:O$219)))</f>
        <v>0.29695887025965695</v>
      </c>
      <c r="AM70">
        <f t="array" ref="AM70">(P70-MIN(IF(ISNUMBER(P$6:P$219),P$6:P$219)))/(MAX(IF(ISNUMBER(P$6:P$219),P$6:P$219))-MIN(IF(ISNUMBER(P$6:P$219),P$6:P$219)))</f>
        <v>0.3196483962802405</v>
      </c>
      <c r="AN70">
        <f t="array" ref="AN70">(Q70-MIN(IF(ISNUMBER(Q$6:Q$219),Q$6:Q$219)))/(MAX(IF(ISNUMBER(Q$6:Q$219),Q$6:Q$219))-MIN(IF(ISNUMBER(Q$6:Q$219),Q$6:Q$219)))</f>
        <v>0.33639714714337859</v>
      </c>
      <c r="AO70">
        <f t="array" ref="AO70">(R70-MIN(IF(ISNUMBER(R$6:R$219),R$6:R$219)))/(MAX(IF(ISNUMBER(R$6:R$219),R$6:R$219))-MIN(IF(ISNUMBER(R$6:R$219),R$6:R$219)))</f>
        <v>0.5281244182371656</v>
      </c>
      <c r="AP70">
        <f t="array" ref="AP70">(S70-MIN(IF(ISNUMBER(S$6:S$219),S$6:S$219)))/(MAX(IF(ISNUMBER(S$6:S$219),S$6:S$219))-MIN(IF(ISNUMBER(S$6:S$219),S$6:S$219)))</f>
        <v>0.57708458533094931</v>
      </c>
      <c r="AQ70">
        <f t="array" ref="AQ70">(T70-MIN(IF(ISNUMBER(T$6:T$219),T$6:T$219)))/(MAX(IF(ISNUMBER(T$6:T$219),T$6:T$219))-MIN(IF(ISNUMBER(T$6:T$219),T$6:T$219)))</f>
        <v>0.57444790766973852</v>
      </c>
      <c r="AR70">
        <f t="array" ref="AR70">(U70-MIN(IF(ISNUMBER(U$6:U$219),U$6:U$219)))/(MAX(IF(ISNUMBER(U$6:U$219),U$6:U$219))-MIN(IF(ISNUMBER(U$6:U$219),U$6:U$219)))</f>
        <v>0.59678931055335316</v>
      </c>
      <c r="AS70">
        <f t="array" ref="AS70">(V70-MIN(IF(ISNUMBER(V$6:V$219),V$6:V$219)))/(MAX(IF(ISNUMBER(V$6:V$219),V$6:V$219))-MIN(IF(ISNUMBER(V$6:V$219),V$6:V$219)))</f>
        <v>0.59937227805470339</v>
      </c>
      <c r="AT70">
        <f t="array" ref="AT70">(W70-MIN(IF(ISNUMBER(W$6:W$219),W$6:W$219)))/(MAX(IF(ISNUMBER(W$6:W$219),W$6:W$219))-MIN(IF(ISNUMBER(W$6:W$219),W$6:W$219)))</f>
        <v>0.57703697836727963</v>
      </c>
      <c r="AU70">
        <f t="array" ref="AU70">(X70-MIN(IF(ISNUMBER(X$6:X$219),X$6:X$219)))/(MAX(IF(ISNUMBER(X$6:X$219),X$6:X$219))-MIN(IF(ISNUMBER(X$6:X$219),X$6:X$219)))</f>
        <v>0.56459306748397897</v>
      </c>
      <c r="AW70">
        <f t="shared" si="3"/>
        <v>-0.1766342967748642</v>
      </c>
      <c r="AX70">
        <f t="shared" si="4"/>
        <v>2.7780428528785706E-2</v>
      </c>
      <c r="AY70">
        <f t="shared" si="5"/>
        <v>2.8549671173095703E-2</v>
      </c>
      <c r="AZ70">
        <f t="shared" si="6"/>
        <v>0.12283525615930557</v>
      </c>
      <c r="BA70">
        <f t="shared" si="7"/>
        <v>0.13046830892562866</v>
      </c>
      <c r="BB70">
        <f t="shared" si="8"/>
        <v>2.1415282040834427E-2</v>
      </c>
      <c r="BC70">
        <f t="shared" si="9"/>
        <v>3.4103933721780777E-2</v>
      </c>
      <c r="BE70">
        <f t="shared" si="10"/>
        <v>1</v>
      </c>
      <c r="BF70">
        <f t="shared" si="11"/>
        <v>1</v>
      </c>
      <c r="BG70">
        <f t="shared" si="12"/>
        <v>1</v>
      </c>
      <c r="BH70">
        <f t="shared" si="13"/>
        <v>1</v>
      </c>
      <c r="BI70">
        <f t="shared" si="14"/>
        <v>1</v>
      </c>
      <c r="BJ70">
        <f t="shared" si="15"/>
        <v>1</v>
      </c>
      <c r="BK70">
        <f t="shared" si="16"/>
        <v>1</v>
      </c>
      <c r="BM70">
        <f t="shared" si="17"/>
        <v>7</v>
      </c>
      <c r="BN70">
        <f t="shared" si="18"/>
        <v>1</v>
      </c>
    </row>
    <row r="71" spans="1:66" x14ac:dyDescent="0.25">
      <c r="A71" t="s">
        <v>295</v>
      </c>
      <c r="B71" t="s">
        <v>62</v>
      </c>
      <c r="C71" s="18">
        <v>1.5176979303359985</v>
      </c>
      <c r="D71" s="18">
        <v>1.4672982692718506</v>
      </c>
      <c r="E71" s="18">
        <v>1.5930333137512207</v>
      </c>
      <c r="F71" s="18">
        <v>1.5529036521911621</v>
      </c>
      <c r="G71" s="18">
        <v>1.5724570751190186</v>
      </c>
      <c r="H71" s="18">
        <v>1.7836084365844727</v>
      </c>
      <c r="I71" s="18">
        <v>1.6870969533920288</v>
      </c>
      <c r="J71" s="18">
        <v>1.4940721988677979</v>
      </c>
      <c r="K71" s="18">
        <v>1.4602267742156982</v>
      </c>
      <c r="L71" s="18">
        <v>1.4630812406539917</v>
      </c>
      <c r="M71" s="18">
        <v>1.4652680158615112</v>
      </c>
      <c r="N71" s="18">
        <v>1.4867130517959595</v>
      </c>
      <c r="O71" s="18">
        <v>1.5075514316558838</v>
      </c>
      <c r="P71" s="18">
        <v>1.6006971597671509</v>
      </c>
      <c r="Q71" s="18">
        <v>1.5737055540084839</v>
      </c>
      <c r="R71" s="18">
        <v>1.5419172048568726</v>
      </c>
      <c r="S71" s="18">
        <v>1.5435864925384521</v>
      </c>
      <c r="T71" s="18">
        <v>1.5317943096160889</v>
      </c>
      <c r="U71" s="18">
        <v>1.5593581199645996</v>
      </c>
      <c r="V71" s="18">
        <v>1.5769284963607788</v>
      </c>
      <c r="W71" s="18">
        <v>1.564906120300293</v>
      </c>
      <c r="X71" s="18">
        <v>1.6152124404907227</v>
      </c>
      <c r="Z71" s="28">
        <f t="shared" ref="Z71:Z134" si="19">(C71-$AB$3)/($AC$3-$AB$3)</f>
        <v>0.96880811899978903</v>
      </c>
      <c r="AA71">
        <f t="array" ref="AA71">(D71-MIN(IF(ISNUMBER(D$6:D$219),D$6:D$219)))/(MAX(IF(ISNUMBER(D$6:D$219),D$6:D$219))-MIN(IF(ISNUMBER(D$6:D$219),D$6:D$219)))</f>
        <v>0.9636473564374084</v>
      </c>
      <c r="AB71">
        <f t="array" ref="AB71">(E71-MIN(IF(ISNUMBER(E$6:E$219),E$6:E$219)))/(MAX(IF(ISNUMBER(E$6:E$219),E$6:E$219))-MIN(IF(ISNUMBER(E$6:E$219),E$6:E$219)))</f>
        <v>0.97743434153082698</v>
      </c>
      <c r="AC71">
        <f t="array" ref="AC71">(F71-MIN(IF(ISNUMBER(F$6:F$219),F$6:F$219)))/(MAX(IF(ISNUMBER(F$6:F$219),F$6:F$219))-MIN(IF(ISNUMBER(F$6:F$219),F$6:F$219)))</f>
        <v>0.99449599076440787</v>
      </c>
      <c r="AD71">
        <f t="array" ref="AD71">(G71-MIN(IF(ISNUMBER(G$6:G$219),G$6:G$219)))/(MAX(IF(ISNUMBER(G$6:G$219),G$6:G$219))-MIN(IF(ISNUMBER(G$6:G$219),G$6:G$219)))</f>
        <v>0.9900893825991115</v>
      </c>
      <c r="AE71">
        <f t="array" ref="AE71">(H71-MIN(IF(ISNUMBER(H$6:H$219),H$6:H$219)))/(MAX(IF(ISNUMBER(H$6:H$219),H$6:H$219))-MIN(IF(ISNUMBER(H$6:H$219),H$6:H$219)))</f>
        <v>0.99556959379365173</v>
      </c>
      <c r="AF71">
        <f t="array" ref="AF71">(I71-MIN(IF(ISNUMBER(I$6:I$219),I$6:I$219)))/(MAX(IF(ISNUMBER(I$6:I$219),I$6:I$219))-MIN(IF(ISNUMBER(I$6:I$219),I$6:I$219)))</f>
        <v>0.9866194852519603</v>
      </c>
      <c r="AG71">
        <f t="array" ref="AG71">(J71-MIN(IF(ISNUMBER(J$6:J$219),J$6:J$219)))/(MAX(IF(ISNUMBER(J$6:J$219),J$6:J$219))-MIN(IF(ISNUMBER(J$6:J$219),J$6:J$219)))</f>
        <v>0.98003516661121004</v>
      </c>
      <c r="AH71">
        <f t="array" ref="AH71">(K71-MIN(IF(ISNUMBER(K$6:K$219),K$6:K$219)))/(MAX(IF(ISNUMBER(K$6:K$219),K$6:K$219))-MIN(IF(ISNUMBER(K$6:K$219),K$6:K$219)))</f>
        <v>0.97633573533853368</v>
      </c>
      <c r="AI71">
        <f t="array" ref="AI71">(L71-MIN(IF(ISNUMBER(L$6:L$219),L$6:L$219)))/(MAX(IF(ISNUMBER(L$6:L$219),L$6:L$219))-MIN(IF(ISNUMBER(L$6:L$219),L$6:L$219)))</f>
        <v>0.97749092463358145</v>
      </c>
      <c r="AJ71">
        <f t="array" ref="AJ71">(M71-MIN(IF(ISNUMBER(M$6:M$219),M$6:M$219)))/(MAX(IF(ISNUMBER(M$6:M$219),M$6:M$219))-MIN(IF(ISNUMBER(M$6:M$219),M$6:M$219)))</f>
        <v>0.97652286597089277</v>
      </c>
      <c r="AK71">
        <f t="array" ref="AK71">(N71-MIN(IF(ISNUMBER(N$6:N$219),N$6:N$219)))/(MAX(IF(ISNUMBER(N$6:N$219),N$6:N$219))-MIN(IF(ISNUMBER(N$6:N$219),N$6:N$219)))</f>
        <v>0.97164861479366149</v>
      </c>
      <c r="AL71">
        <f t="array" ref="AL71">(O71-MIN(IF(ISNUMBER(O$6:O$219),O$6:O$219)))/(MAX(IF(ISNUMBER(O$6:O$219),O$6:O$219))-MIN(IF(ISNUMBER(O$6:O$219),O$6:O$219)))</f>
        <v>0.9692853847455345</v>
      </c>
      <c r="AM71">
        <f t="array" ref="AM71">(P71-MIN(IF(ISNUMBER(P$6:P$219),P$6:P$219)))/(MAX(IF(ISNUMBER(P$6:P$219),P$6:P$219))-MIN(IF(ISNUMBER(P$6:P$219),P$6:P$219)))</f>
        <v>0.96796200947264299</v>
      </c>
      <c r="AN71">
        <f t="array" ref="AN71">(Q71-MIN(IF(ISNUMBER(Q$6:Q$219),Q$6:Q$219)))/(MAX(IF(ISNUMBER(Q$6:Q$219),Q$6:Q$219))-MIN(IF(ISNUMBER(Q$6:Q$219),Q$6:Q$219)))</f>
        <v>0.95882646215803979</v>
      </c>
      <c r="AO71">
        <f t="array" ref="AO71">(R71-MIN(IF(ISNUMBER(R$6:R$219),R$6:R$219)))/(MAX(IF(ISNUMBER(R$6:R$219),R$6:R$219))-MIN(IF(ISNUMBER(R$6:R$219),R$6:R$219)))</f>
        <v>0.96394598616823057</v>
      </c>
      <c r="AP71">
        <f t="array" ref="AP71">(S71-MIN(IF(ISNUMBER(S$6:S$219),S$6:S$219)))/(MAX(IF(ISNUMBER(S$6:S$219),S$6:S$219))-MIN(IF(ISNUMBER(S$6:S$219),S$6:S$219)))</f>
        <v>0.96323315560673906</v>
      </c>
      <c r="AQ71">
        <f t="array" ref="AQ71">(T71-MIN(IF(ISNUMBER(T$6:T$219),T$6:T$219)))/(MAX(IF(ISNUMBER(T$6:T$219),T$6:T$219))-MIN(IF(ISNUMBER(T$6:T$219),T$6:T$219)))</f>
        <v>0.96538235226643532</v>
      </c>
      <c r="AR71">
        <f t="array" ref="AR71">(U71-MIN(IF(ISNUMBER(U$6:U$219),U$6:U$219)))/(MAX(IF(ISNUMBER(U$6:U$219),U$6:U$219))-MIN(IF(ISNUMBER(U$6:U$219),U$6:U$219)))</f>
        <v>0.96535009188613297</v>
      </c>
      <c r="AS71">
        <f t="array" ref="AS71">(V71-MIN(IF(ISNUMBER(V$6:V$219),V$6:V$219)))/(MAX(IF(ISNUMBER(V$6:V$219),V$6:V$219))-MIN(IF(ISNUMBER(V$6:V$219),V$6:V$219)))</f>
        <v>0.96946983313535884</v>
      </c>
      <c r="AT71">
        <f t="array" ref="AT71">(W71-MIN(IF(ISNUMBER(W$6:W$219),W$6:W$219)))/(MAX(IF(ISNUMBER(W$6:W$219),W$6:W$219))-MIN(IF(ISNUMBER(W$6:W$219),W$6:W$219)))</f>
        <v>0.97660449349679068</v>
      </c>
      <c r="AU71">
        <f t="array" ref="AU71">(X71-MIN(IF(ISNUMBER(X$6:X$219),X$6:X$219)))/(MAX(IF(ISNUMBER(X$6:X$219),X$6:X$219))-MIN(IF(ISNUMBER(X$6:X$219),X$6:X$219)))</f>
        <v>0.97170731875015459</v>
      </c>
      <c r="AW71">
        <f t="shared" ref="AW71:AW134" si="20">IF(ISNUMBER(R71),R71,"")</f>
        <v>1.5419172048568726</v>
      </c>
      <c r="AX71">
        <f t="shared" ref="AX71:AX134" si="21">IF(ISNUMBER(S71),S71,"")</f>
        <v>1.5435864925384521</v>
      </c>
      <c r="AY71">
        <f t="shared" ref="AY71:AY134" si="22">IF(ISNUMBER(T71),T71,"")</f>
        <v>1.5317943096160889</v>
      </c>
      <c r="AZ71">
        <f t="shared" ref="AZ71:AZ134" si="23">IF(ISNUMBER(U71),U71,"")</f>
        <v>1.5593581199645996</v>
      </c>
      <c r="BA71">
        <f t="shared" ref="BA71:BA134" si="24">IF(ISNUMBER(V71),V71,"")</f>
        <v>1.5769284963607788</v>
      </c>
      <c r="BB71">
        <f t="shared" ref="BB71:BB134" si="25">IF(ISNUMBER(W71),W71,"")</f>
        <v>1.564906120300293</v>
      </c>
      <c r="BC71">
        <f t="shared" ref="BC71:BC134" si="26">IF(ISNUMBER(X71),X71,"")</f>
        <v>1.6152124404907227</v>
      </c>
      <c r="BE71">
        <f t="shared" ref="BE71:BE134" si="27">IF(ISNUMBER(R71),1,"")</f>
        <v>1</v>
      </c>
      <c r="BF71">
        <f t="shared" ref="BF71:BF134" si="28">IF(ISNUMBER(S71),1,"")</f>
        <v>1</v>
      </c>
      <c r="BG71">
        <f t="shared" ref="BG71:BG134" si="29">IF(ISNUMBER(T71),1,"")</f>
        <v>1</v>
      </c>
      <c r="BH71">
        <f t="shared" ref="BH71:BH134" si="30">IF(ISNUMBER(U71),1,"")</f>
        <v>1</v>
      </c>
      <c r="BI71">
        <f t="shared" ref="BI71:BI134" si="31">IF(ISNUMBER(V71),1,"")</f>
        <v>1</v>
      </c>
      <c r="BJ71">
        <f t="shared" ref="BJ71:BJ134" si="32">IF(ISNUMBER(W71),1,"")</f>
        <v>1</v>
      </c>
      <c r="BK71">
        <f t="shared" ref="BK71:BK134" si="33">IF(ISNUMBER(X71),1,"")</f>
        <v>1</v>
      </c>
      <c r="BM71">
        <f t="shared" ref="BM71:BM134" si="34">SUM(BE71:BK71)</f>
        <v>7</v>
      </c>
      <c r="BN71">
        <f t="shared" ref="BN71:BN134" si="35">IF(BM71=0,0,1)</f>
        <v>1</v>
      </c>
    </row>
    <row r="72" spans="1:66" x14ac:dyDescent="0.25">
      <c r="A72" t="s">
        <v>297</v>
      </c>
      <c r="B72" t="s">
        <v>64</v>
      </c>
      <c r="C72" s="18">
        <v>1.3111584186553955</v>
      </c>
      <c r="D72" s="18">
        <v>1.1717816591262817</v>
      </c>
      <c r="E72" s="18">
        <v>1.1829866170883179</v>
      </c>
      <c r="F72" s="18">
        <v>1.1543422937393188</v>
      </c>
      <c r="G72" s="18">
        <v>1.1226627826690674</v>
      </c>
      <c r="H72" s="18">
        <v>1.4564583301544189</v>
      </c>
      <c r="I72" s="18">
        <v>1.4767712354660034</v>
      </c>
      <c r="J72" s="18">
        <v>1.2987228631973267</v>
      </c>
      <c r="K72" s="18">
        <v>1.2597668170928955</v>
      </c>
      <c r="L72" s="18">
        <v>1.3047943115234375</v>
      </c>
      <c r="M72" s="18">
        <v>1.2445088624954224</v>
      </c>
      <c r="N72" s="18">
        <v>1.2028567790985107</v>
      </c>
      <c r="O72" s="18">
        <v>1.170668363571167</v>
      </c>
      <c r="P72" s="18">
        <v>1.2381057739257813</v>
      </c>
      <c r="Q72" s="18">
        <v>1.2192466259002686</v>
      </c>
      <c r="R72" s="18">
        <v>1.218159556388855</v>
      </c>
      <c r="S72" s="18">
        <v>1.2066406011581421</v>
      </c>
      <c r="T72" s="18">
        <v>1.1364725828170776</v>
      </c>
      <c r="U72" s="18">
        <v>1.1524152755737305</v>
      </c>
      <c r="V72" s="18">
        <v>1.1465126276016235</v>
      </c>
      <c r="W72" s="18">
        <v>1.1164376735687256</v>
      </c>
      <c r="X72" s="18">
        <v>1.0694302320480347</v>
      </c>
      <c r="Z72" s="28">
        <f t="shared" si="19"/>
        <v>0.91121523488864042</v>
      </c>
      <c r="AA72">
        <f t="array" ref="AA72">(D72-MIN(IF(ISNUMBER(D$6:D$219),D$6:D$219)))/(MAX(IF(ISNUMBER(D$6:D$219),D$6:D$219))-MIN(IF(ISNUMBER(D$6:D$219),D$6:D$219)))</f>
        <v>0.88308852095584311</v>
      </c>
      <c r="AB72">
        <f t="array" ref="AB72">(E72-MIN(IF(ISNUMBER(E$6:E$219),E$6:E$219)))/(MAX(IF(ISNUMBER(E$6:E$219),E$6:E$219))-MIN(IF(ISNUMBER(E$6:E$219),E$6:E$219)))</f>
        <v>0.86939951003486293</v>
      </c>
      <c r="AC72">
        <f t="array" ref="AC72">(F72-MIN(IF(ISNUMBER(F$6:F$219),F$6:F$219)))/(MAX(IF(ISNUMBER(F$6:F$219),F$6:F$219))-MIN(IF(ISNUMBER(F$6:F$219),F$6:F$219)))</f>
        <v>0.88704175975054644</v>
      </c>
      <c r="AD72">
        <f t="array" ref="AD72">(G72-MIN(IF(ISNUMBER(G$6:G$219),G$6:G$219)))/(MAX(IF(ISNUMBER(G$6:G$219),G$6:G$219))-MIN(IF(ISNUMBER(G$6:G$219),G$6:G$219)))</f>
        <v>0.87171651308601061</v>
      </c>
      <c r="AE72">
        <f t="array" ref="AE72">(H72-MIN(IF(ISNUMBER(H$6:H$219),H$6:H$219)))/(MAX(IF(ISNUMBER(H$6:H$219),H$6:H$219))-MIN(IF(ISNUMBER(H$6:H$219),H$6:H$219)))</f>
        <v>0.91219044396788806</v>
      </c>
      <c r="AF72">
        <f t="array" ref="AF72">(I72-MIN(IF(ISNUMBER(I$6:I$219),I$6:I$219)))/(MAX(IF(ISNUMBER(I$6:I$219),I$6:I$219))-MIN(IF(ISNUMBER(I$6:I$219),I$6:I$219)))</f>
        <v>0.93302659034897162</v>
      </c>
      <c r="AG72">
        <f t="array" ref="AG72">(J72-MIN(IF(ISNUMBER(J$6:J$219),J$6:J$219)))/(MAX(IF(ISNUMBER(J$6:J$219),J$6:J$219))-MIN(IF(ISNUMBER(J$6:J$219),J$6:J$219)))</f>
        <v>0.92975260144184091</v>
      </c>
      <c r="AH72">
        <f t="array" ref="AH72">(K72-MIN(IF(ISNUMBER(K$6:K$219),K$6:K$219)))/(MAX(IF(ISNUMBER(K$6:K$219),K$6:K$219))-MIN(IF(ISNUMBER(K$6:K$219),K$6:K$219)))</f>
        <v>0.92340890603953418</v>
      </c>
      <c r="AI72">
        <f t="array" ref="AI72">(L72-MIN(IF(ISNUMBER(L$6:L$219),L$6:L$219)))/(MAX(IF(ISNUMBER(L$6:L$219),L$6:L$219))-MIN(IF(ISNUMBER(L$6:L$219),L$6:L$219)))</f>
        <v>0.93555374145259618</v>
      </c>
      <c r="AJ72">
        <f t="array" ref="AJ72">(M72-MIN(IF(ISNUMBER(M$6:M$219),M$6:M$219)))/(MAX(IF(ISNUMBER(M$6:M$219),M$6:M$219))-MIN(IF(ISNUMBER(M$6:M$219),M$6:M$219)))</f>
        <v>0.91881676348843555</v>
      </c>
      <c r="AK72">
        <f t="array" ref="AK72">(N72-MIN(IF(ISNUMBER(N$6:N$219),N$6:N$219)))/(MAX(IF(ISNUMBER(N$6:N$219),N$6:N$219))-MIN(IF(ISNUMBER(N$6:N$219),N$6:N$219)))</f>
        <v>0.89739059266387844</v>
      </c>
      <c r="AL72">
        <f t="array" ref="AL72">(O72-MIN(IF(ISNUMBER(O$6:O$219),O$6:O$219)))/(MAX(IF(ISNUMBER(O$6:O$219),O$6:O$219))-MIN(IF(ISNUMBER(O$6:O$219),O$6:O$219)))</f>
        <v>0.88219229587451353</v>
      </c>
      <c r="AM72">
        <f t="array" ref="AM72">(P72-MIN(IF(ISNUMBER(P$6:P$219),P$6:P$219)))/(MAX(IF(ISNUMBER(P$6:P$219),P$6:P$219))-MIN(IF(ISNUMBER(P$6:P$219),P$6:P$219)))</f>
        <v>0.87682639794053285</v>
      </c>
      <c r="AN72">
        <f t="array" ref="AN72">(Q72-MIN(IF(ISNUMBER(Q$6:Q$219),Q$6:Q$219)))/(MAX(IF(ISNUMBER(Q$6:Q$219),Q$6:Q$219))-MIN(IF(ISNUMBER(Q$6:Q$219),Q$6:Q$219)))</f>
        <v>0.86998268909864995</v>
      </c>
      <c r="AO72">
        <f t="array" ref="AO72">(R72-MIN(IF(ISNUMBER(R$6:R$219),R$6:R$219)))/(MAX(IF(ISNUMBER(R$6:R$219),R$6:R$219))-MIN(IF(ISNUMBER(R$6:R$219),R$6:R$219)))</f>
        <v>0.88184162918443731</v>
      </c>
      <c r="AP72">
        <f t="array" ref="AP72">(S72-MIN(IF(ISNUMBER(S$6:S$219),S$6:S$219)))/(MAX(IF(ISNUMBER(S$6:S$219),S$6:S$219))-MIN(IF(ISNUMBER(S$6:S$219),S$6:S$219)))</f>
        <v>0.87739686209526346</v>
      </c>
      <c r="AQ72">
        <f t="array" ref="AQ72">(T72-MIN(IF(ISNUMBER(T$6:T$219),T$6:T$219)))/(MAX(IF(ISNUMBER(T$6:T$219),T$6:T$219))-MIN(IF(ISNUMBER(T$6:T$219),T$6:T$219)))</f>
        <v>0.8625748146568214</v>
      </c>
      <c r="AR72">
        <f t="array" ref="AR72">(U72-MIN(IF(ISNUMBER(U$6:U$219),U$6:U$219)))/(MAX(IF(ISNUMBER(U$6:U$219),U$6:U$219))-MIN(IF(ISNUMBER(U$6:U$219),U$6:U$219)))</f>
        <v>0.86094300135839652</v>
      </c>
      <c r="AS72">
        <f t="array" ref="AS72">(V72-MIN(IF(ISNUMBER(V$6:V$219),V$6:V$219)))/(MAX(IF(ISNUMBER(V$6:V$219),V$6:V$219))-MIN(IF(ISNUMBER(V$6:V$219),V$6:V$219)))</f>
        <v>0.85934176872029777</v>
      </c>
      <c r="AT72">
        <f t="array" ref="AT72">(W72-MIN(IF(ISNUMBER(W$6:W$219),W$6:W$219)))/(MAX(IF(ISNUMBER(W$6:W$219),W$6:W$219))-MIN(IF(ISNUMBER(W$6:W$219),W$6:W$219)))</f>
        <v>0.86050829231907966</v>
      </c>
      <c r="AU72">
        <f t="array" ref="AU72">(X72-MIN(IF(ISNUMBER(X$6:X$219),X$6:X$219)))/(MAX(IF(ISNUMBER(X$6:X$219),X$6:X$219))-MIN(IF(ISNUMBER(X$6:X$219),X$6:X$219)))</f>
        <v>0.83117571437683402</v>
      </c>
      <c r="AW72">
        <f t="shared" si="20"/>
        <v>1.218159556388855</v>
      </c>
      <c r="AX72">
        <f t="shared" si="21"/>
        <v>1.2066406011581421</v>
      </c>
      <c r="AY72">
        <f t="shared" si="22"/>
        <v>1.1364725828170776</v>
      </c>
      <c r="AZ72">
        <f t="shared" si="23"/>
        <v>1.1524152755737305</v>
      </c>
      <c r="BA72">
        <f t="shared" si="24"/>
        <v>1.1465126276016235</v>
      </c>
      <c r="BB72">
        <f t="shared" si="25"/>
        <v>1.1164376735687256</v>
      </c>
      <c r="BC72">
        <f t="shared" si="26"/>
        <v>1.0694302320480347</v>
      </c>
      <c r="BE72">
        <f t="shared" si="27"/>
        <v>1</v>
      </c>
      <c r="BF72">
        <f t="shared" si="28"/>
        <v>1</v>
      </c>
      <c r="BG72">
        <f t="shared" si="29"/>
        <v>1</v>
      </c>
      <c r="BH72">
        <f t="shared" si="30"/>
        <v>1</v>
      </c>
      <c r="BI72">
        <f t="shared" si="31"/>
        <v>1</v>
      </c>
      <c r="BJ72">
        <f t="shared" si="32"/>
        <v>1</v>
      </c>
      <c r="BK72">
        <f t="shared" si="33"/>
        <v>1</v>
      </c>
      <c r="BM72">
        <f t="shared" si="34"/>
        <v>7</v>
      </c>
      <c r="BN72">
        <f t="shared" si="35"/>
        <v>1</v>
      </c>
    </row>
    <row r="73" spans="1:66" x14ac:dyDescent="0.25">
      <c r="A73" t="s">
        <v>311</v>
      </c>
      <c r="B73" t="s">
        <v>78</v>
      </c>
      <c r="C73" s="18">
        <v>0.51998120546340942</v>
      </c>
      <c r="D73" s="18">
        <v>0.51557344198226929</v>
      </c>
      <c r="E73" s="18">
        <v>0.50482463836669922</v>
      </c>
      <c r="F73" s="18">
        <v>0.45383179187774658</v>
      </c>
      <c r="G73" s="18">
        <v>0.48911154270172119</v>
      </c>
      <c r="H73" s="18">
        <v>0.50372600555419922</v>
      </c>
      <c r="I73" s="18">
        <v>0.4048837423324585</v>
      </c>
      <c r="J73" s="18">
        <v>0.31405797600746155</v>
      </c>
      <c r="K73" s="18">
        <v>0.28989318013191223</v>
      </c>
      <c r="L73" s="18">
        <v>0.30412963032722473</v>
      </c>
      <c r="M73" s="18">
        <v>1.074114203453064</v>
      </c>
      <c r="N73" s="18">
        <v>1.1161938905715942</v>
      </c>
      <c r="O73" s="18">
        <v>1.0890942811965942</v>
      </c>
      <c r="P73" s="18">
        <v>1.1241471767425537</v>
      </c>
      <c r="Q73" s="18">
        <v>1.1468640565872192</v>
      </c>
      <c r="R73" s="18">
        <v>1.2768224477767944</v>
      </c>
      <c r="S73" s="18">
        <v>1.2739417552947998</v>
      </c>
      <c r="T73" s="18">
        <v>1.2793675661087036</v>
      </c>
      <c r="U73" s="18">
        <v>1.2955414056777954</v>
      </c>
      <c r="V73" s="18">
        <v>1.2716130018234253</v>
      </c>
      <c r="W73" s="18">
        <v>1.2644106149673462</v>
      </c>
      <c r="X73" s="18">
        <v>1.2891076803207397</v>
      </c>
      <c r="Z73" s="28">
        <f t="shared" si="19"/>
        <v>0.69059799230886676</v>
      </c>
      <c r="AA73">
        <f t="array" ref="AA73">(D73-MIN(IF(ISNUMBER(D$6:D$219),D$6:D$219)))/(MAX(IF(ISNUMBER(D$6:D$219),D$6:D$219))-MIN(IF(ISNUMBER(D$6:D$219),D$6:D$219)))</f>
        <v>0.70420392363823137</v>
      </c>
      <c r="AB73">
        <f t="array" ref="AB73">(E73-MIN(IF(ISNUMBER(E$6:E$219),E$6:E$219)))/(MAX(IF(ISNUMBER(E$6:E$219),E$6:E$219))-MIN(IF(ISNUMBER(E$6:E$219),E$6:E$219)))</f>
        <v>0.69072445742642674</v>
      </c>
      <c r="AC73">
        <f t="array" ref="AC73">(F73-MIN(IF(ISNUMBER(F$6:F$219),F$6:F$219)))/(MAX(IF(ISNUMBER(F$6:F$219),F$6:F$219))-MIN(IF(ISNUMBER(F$6:F$219),F$6:F$219)))</f>
        <v>0.69818045722223243</v>
      </c>
      <c r="AD73">
        <f t="array" ref="AD73">(G73-MIN(IF(ISNUMBER(G$6:G$219),G$6:G$219)))/(MAX(IF(ISNUMBER(G$6:G$219),G$6:G$219))-MIN(IF(ISNUMBER(G$6:G$219),G$6:G$219)))</f>
        <v>0.7049841211518405</v>
      </c>
      <c r="AE73">
        <f t="array" ref="AE73">(H73-MIN(IF(ISNUMBER(H$6:H$219),H$6:H$219)))/(MAX(IF(ISNUMBER(H$6:H$219),H$6:H$219))-MIN(IF(ISNUMBER(H$6:H$219),H$6:H$219)))</f>
        <v>0.66937220953862908</v>
      </c>
      <c r="AF73">
        <f t="array" ref="AF73">(I73-MIN(IF(ISNUMBER(I$6:I$219),I$6:I$219)))/(MAX(IF(ISNUMBER(I$6:I$219),I$6:I$219))-MIN(IF(ISNUMBER(I$6:I$219),I$6:I$219)))</f>
        <v>0.65989996402009587</v>
      </c>
      <c r="AG73">
        <f t="array" ref="AG73">(J73-MIN(IF(ISNUMBER(J$6:J$219),J$6:J$219)))/(MAX(IF(ISNUMBER(J$6:J$219),J$6:J$219))-MIN(IF(ISNUMBER(J$6:J$219),J$6:J$219)))</f>
        <v>0.67630164298230833</v>
      </c>
      <c r="AH73">
        <f t="array" ref="AH73">(K73-MIN(IF(ISNUMBER(K$6:K$219),K$6:K$219)))/(MAX(IF(ISNUMBER(K$6:K$219),K$6:K$219))-MIN(IF(ISNUMBER(K$6:K$219),K$6:K$219)))</f>
        <v>0.66733613638615497</v>
      </c>
      <c r="AI73">
        <f t="array" ref="AI73">(L73-MIN(IF(ISNUMBER(L$6:L$219),L$6:L$219)))/(MAX(IF(ISNUMBER(L$6:L$219),L$6:L$219))-MIN(IF(ISNUMBER(L$6:L$219),L$6:L$219)))</f>
        <v>0.67043356843151747</v>
      </c>
      <c r="AJ73">
        <f t="array" ref="AJ73">(M73-MIN(IF(ISNUMBER(M$6:M$219),M$6:M$219)))/(MAX(IF(ISNUMBER(M$6:M$219),M$6:M$219))-MIN(IF(ISNUMBER(M$6:M$219),M$6:M$219)))</f>
        <v>0.87427586220650433</v>
      </c>
      <c r="AK73">
        <f t="array" ref="AK73">(N73-MIN(IF(ISNUMBER(N$6:N$219),N$6:N$219)))/(MAX(IF(ISNUMBER(N$6:N$219),N$6:N$219))-MIN(IF(ISNUMBER(N$6:N$219),N$6:N$219)))</f>
        <v>0.87471920818853177</v>
      </c>
      <c r="AL73">
        <f t="array" ref="AL73">(O73-MIN(IF(ISNUMBER(O$6:O$219),O$6:O$219)))/(MAX(IF(ISNUMBER(O$6:O$219),O$6:O$219))-MIN(IF(ISNUMBER(O$6:O$219),O$6:O$219)))</f>
        <v>0.86110326089803901</v>
      </c>
      <c r="AM73">
        <f t="array" ref="AM73">(P73-MIN(IF(ISNUMBER(P$6:P$219),P$6:P$219)))/(MAX(IF(ISNUMBER(P$6:P$219),P$6:P$219))-MIN(IF(ISNUMBER(P$6:P$219),P$6:P$219)))</f>
        <v>0.84818344929591583</v>
      </c>
      <c r="AN73">
        <f t="array" ref="AN73">(Q73-MIN(IF(ISNUMBER(Q$6:Q$219),Q$6:Q$219)))/(MAX(IF(ISNUMBER(Q$6:Q$219),Q$6:Q$219))-MIN(IF(ISNUMBER(Q$6:Q$219),Q$6:Q$219)))</f>
        <v>0.85184027526293227</v>
      </c>
      <c r="AO73">
        <f t="array" ref="AO73">(R73-MIN(IF(ISNUMBER(R$6:R$219),R$6:R$219)))/(MAX(IF(ISNUMBER(R$6:R$219),R$6:R$219))-MIN(IF(ISNUMBER(R$6:R$219),R$6:R$219)))</f>
        <v>0.89671843286462183</v>
      </c>
      <c r="AP73">
        <f t="array" ref="AP73">(S73-MIN(IF(ISNUMBER(S$6:S$219),S$6:S$219)))/(MAX(IF(ISNUMBER(S$6:S$219),S$6:S$219))-MIN(IF(ISNUMBER(S$6:S$219),S$6:S$219)))</f>
        <v>0.89454169682368234</v>
      </c>
      <c r="AQ73">
        <f t="array" ref="AQ73">(T73-MIN(IF(ISNUMBER(T$6:T$219),T$6:T$219)))/(MAX(IF(ISNUMBER(T$6:T$219),T$6:T$219))-MIN(IF(ISNUMBER(T$6:T$219),T$6:T$219)))</f>
        <v>0.89973614522150347</v>
      </c>
      <c r="AR73">
        <f t="array" ref="AR73">(U73-MIN(IF(ISNUMBER(U$6:U$219),U$6:U$219)))/(MAX(IF(ISNUMBER(U$6:U$219),U$6:U$219))-MIN(IF(ISNUMBER(U$6:U$219),U$6:U$219)))</f>
        <v>0.89766408646563722</v>
      </c>
      <c r="AS73">
        <f t="array" ref="AS73">(V73-MIN(IF(ISNUMBER(V$6:V$219),V$6:V$219)))/(MAX(IF(ISNUMBER(V$6:V$219),V$6:V$219))-MIN(IF(ISNUMBER(V$6:V$219),V$6:V$219)))</f>
        <v>0.89135049114580844</v>
      </c>
      <c r="AT73">
        <f t="array" ref="AT73">(W73-MIN(IF(ISNUMBER(W$6:W$219),W$6:W$219)))/(MAX(IF(ISNUMBER(W$6:W$219),W$6:W$219))-MIN(IF(ISNUMBER(W$6:W$219),W$6:W$219)))</f>
        <v>0.89881443514512005</v>
      </c>
      <c r="AU73">
        <f t="array" ref="AU73">(X73-MIN(IF(ISNUMBER(X$6:X$219),X$6:X$219)))/(MAX(IF(ISNUMBER(X$6:X$219),X$6:X$219))-MIN(IF(ISNUMBER(X$6:X$219),X$6:X$219)))</f>
        <v>0.88773971329956947</v>
      </c>
      <c r="AW73">
        <f t="shared" si="20"/>
        <v>1.2768224477767944</v>
      </c>
      <c r="AX73">
        <f t="shared" si="21"/>
        <v>1.2739417552947998</v>
      </c>
      <c r="AY73">
        <f t="shared" si="22"/>
        <v>1.2793675661087036</v>
      </c>
      <c r="AZ73">
        <f t="shared" si="23"/>
        <v>1.2955414056777954</v>
      </c>
      <c r="BA73">
        <f t="shared" si="24"/>
        <v>1.2716130018234253</v>
      </c>
      <c r="BB73">
        <f t="shared" si="25"/>
        <v>1.2644106149673462</v>
      </c>
      <c r="BC73">
        <f t="shared" si="26"/>
        <v>1.2891076803207397</v>
      </c>
      <c r="BE73">
        <f t="shared" si="27"/>
        <v>1</v>
      </c>
      <c r="BF73">
        <f t="shared" si="28"/>
        <v>1</v>
      </c>
      <c r="BG73">
        <f t="shared" si="29"/>
        <v>1</v>
      </c>
      <c r="BH73">
        <f t="shared" si="30"/>
        <v>1</v>
      </c>
      <c r="BI73">
        <f t="shared" si="31"/>
        <v>1</v>
      </c>
      <c r="BJ73">
        <f t="shared" si="32"/>
        <v>1</v>
      </c>
      <c r="BK73">
        <f t="shared" si="33"/>
        <v>1</v>
      </c>
      <c r="BM73">
        <f t="shared" si="34"/>
        <v>7</v>
      </c>
      <c r="BN73">
        <f t="shared" si="35"/>
        <v>1</v>
      </c>
    </row>
    <row r="74" spans="1:66" x14ac:dyDescent="0.25">
      <c r="A74" t="s">
        <v>299</v>
      </c>
      <c r="B74" t="s">
        <v>66</v>
      </c>
      <c r="C74" s="18">
        <v>-0.32117220759391785</v>
      </c>
      <c r="D74" s="18">
        <v>-0.39112752676010132</v>
      </c>
      <c r="E74" s="18">
        <v>-0.47068223357200623</v>
      </c>
      <c r="F74" s="18">
        <v>-0.52688753604888916</v>
      </c>
      <c r="G74" s="18">
        <v>-0.66280937194824219</v>
      </c>
      <c r="H74" s="18">
        <v>-0.78008067607879639</v>
      </c>
      <c r="I74" s="18">
        <v>-0.82700175046920776</v>
      </c>
      <c r="J74" s="18">
        <v>-0.95021325349807739</v>
      </c>
      <c r="K74" s="18">
        <v>-0.86647754907608032</v>
      </c>
      <c r="L74" s="18">
        <v>-0.84518063068389893</v>
      </c>
      <c r="M74" s="18">
        <v>-0.97121918201446533</v>
      </c>
      <c r="N74" s="18">
        <v>-0.86514586210250854</v>
      </c>
      <c r="O74" s="18">
        <v>-0.90519934892654419</v>
      </c>
      <c r="P74" s="18">
        <v>-0.86360669136047363</v>
      </c>
      <c r="Q74" s="18">
        <v>-0.86337000131607056</v>
      </c>
      <c r="R74" s="18">
        <v>-0.86572182178497314</v>
      </c>
      <c r="S74" s="18">
        <v>-0.89415121078491211</v>
      </c>
      <c r="T74" s="18">
        <v>-0.96696954965591431</v>
      </c>
      <c r="U74" s="18">
        <v>-1.0592200756072998</v>
      </c>
      <c r="V74" s="18">
        <v>-0.96616321802139282</v>
      </c>
      <c r="W74" s="18">
        <v>-1.0492092370986938</v>
      </c>
      <c r="X74" s="18">
        <v>-0.99398624897003174</v>
      </c>
      <c r="Z74" s="28">
        <f t="shared" si="19"/>
        <v>0.45604504578683136</v>
      </c>
      <c r="AA74">
        <f t="array" ref="AA74">(D74-MIN(IF(ISNUMBER(D$6:D$219),D$6:D$219)))/(MAX(IF(ISNUMBER(D$6:D$219),D$6:D$219))-MIN(IF(ISNUMBER(D$6:D$219),D$6:D$219)))</f>
        <v>0.45703414818665089</v>
      </c>
      <c r="AB74">
        <f t="array" ref="AB74">(E74-MIN(IF(ISNUMBER(E$6:E$219),E$6:E$219)))/(MAX(IF(ISNUMBER(E$6:E$219),E$6:E$219))-MIN(IF(ISNUMBER(E$6:E$219),E$6:E$219)))</f>
        <v>0.43370807029115238</v>
      </c>
      <c r="AC74">
        <f t="array" ref="AC74">(F74-MIN(IF(ISNUMBER(F$6:F$219),F$6:F$219)))/(MAX(IF(ISNUMBER(F$6:F$219),F$6:F$219))-MIN(IF(ISNUMBER(F$6:F$219),F$6:F$219)))</f>
        <v>0.43377338667196325</v>
      </c>
      <c r="AD74">
        <f t="array" ref="AD74">(G74-MIN(IF(ISNUMBER(G$6:G$219),G$6:G$219)))/(MAX(IF(ISNUMBER(G$6:G$219),G$6:G$219))-MIN(IF(ISNUMBER(G$6:G$219),G$6:G$219)))</f>
        <v>0.40183179928362911</v>
      </c>
      <c r="AE74">
        <f t="array" ref="AE74">(H74-MIN(IF(ISNUMBER(H$6:H$219),H$6:H$219)))/(MAX(IF(ISNUMBER(H$6:H$219),H$6:H$219))-MIN(IF(ISNUMBER(H$6:H$219),H$6:H$219)))</f>
        <v>0.34217467069851798</v>
      </c>
      <c r="AF74">
        <f t="array" ref="AF74">(I74-MIN(IF(ISNUMBER(I$6:I$219),I$6:I$219)))/(MAX(IF(ISNUMBER(I$6:I$219),I$6:I$219))-MIN(IF(ISNUMBER(I$6:I$219),I$6:I$219)))</f>
        <v>0.34600440051389447</v>
      </c>
      <c r="AG74">
        <f t="array" ref="AG74">(J74-MIN(IF(ISNUMBER(J$6:J$219),J$6:J$219)))/(MAX(IF(ISNUMBER(J$6:J$219),J$6:J$219))-MIN(IF(ISNUMBER(J$6:J$219),J$6:J$219)))</f>
        <v>0.35088051845590446</v>
      </c>
      <c r="AH74">
        <f t="array" ref="AH74">(K74-MIN(IF(ISNUMBER(K$6:K$219),K$6:K$219)))/(MAX(IF(ISNUMBER(K$6:K$219),K$6:K$219))-MIN(IF(ISNUMBER(K$6:K$219),K$6:K$219)))</f>
        <v>0.36202310993640019</v>
      </c>
      <c r="AI74">
        <f t="array" ref="AI74">(L74-MIN(IF(ISNUMBER(L$6:L$219),L$6:L$219)))/(MAX(IF(ISNUMBER(L$6:L$219),L$6:L$219))-MIN(IF(ISNUMBER(L$6:L$219),L$6:L$219)))</f>
        <v>0.36593063055434583</v>
      </c>
      <c r="AJ74">
        <f t="array" ref="AJ74">(M74-MIN(IF(ISNUMBER(M$6:M$219),M$6:M$219)))/(MAX(IF(ISNUMBER(M$6:M$219),M$6:M$219))-MIN(IF(ISNUMBER(M$6:M$219),M$6:M$219)))</f>
        <v>0.33962886726694624</v>
      </c>
      <c r="AK74">
        <f t="array" ref="AK74">(N74-MIN(IF(ISNUMBER(N$6:N$219),N$6:N$219)))/(MAX(IF(ISNUMBER(N$6:N$219),N$6:N$219))-MIN(IF(ISNUMBER(N$6:N$219),N$6:N$219)))</f>
        <v>0.35639220486909867</v>
      </c>
      <c r="AL74">
        <f t="array" ref="AL74">(O74-MIN(IF(ISNUMBER(O$6:O$219),O$6:O$219)))/(MAX(IF(ISNUMBER(O$6:O$219),O$6:O$219))-MIN(IF(ISNUMBER(O$6:O$219),O$6:O$219)))</f>
        <v>0.34552616956275323</v>
      </c>
      <c r="AM74">
        <f t="array" ref="AM74">(P74-MIN(IF(ISNUMBER(P$6:P$219),P$6:P$219)))/(MAX(IF(ISNUMBER(P$6:P$219),P$6:P$219))-MIN(IF(ISNUMBER(P$6:P$219),P$6:P$219)))</f>
        <v>0.34857101662731266</v>
      </c>
      <c r="AN74">
        <f t="array" ref="AN74">(Q74-MIN(IF(ISNUMBER(Q$6:Q$219),Q$6:Q$219)))/(MAX(IF(ISNUMBER(Q$6:Q$219),Q$6:Q$219))-MIN(IF(ISNUMBER(Q$6:Q$219),Q$6:Q$219)))</f>
        <v>0.3479828061061922</v>
      </c>
      <c r="AO74">
        <f t="array" ref="AO74">(R74-MIN(IF(ISNUMBER(R$6:R$219),R$6:R$219)))/(MAX(IF(ISNUMBER(R$6:R$219),R$6:R$219))-MIN(IF(ISNUMBER(R$6:R$219),R$6:R$219)))</f>
        <v>0.35337306204766855</v>
      </c>
      <c r="AP74">
        <f t="array" ref="AP74">(S74-MIN(IF(ISNUMBER(S$6:S$219),S$6:S$219)))/(MAX(IF(ISNUMBER(S$6:S$219),S$6:S$219))-MIN(IF(ISNUMBER(S$6:S$219),S$6:S$219)))</f>
        <v>0.34222433977203648</v>
      </c>
      <c r="AQ74">
        <f t="array" ref="AQ74">(T74-MIN(IF(ISNUMBER(T$6:T$219),T$6:T$219)))/(MAX(IF(ISNUMBER(T$6:T$219),T$6:T$219))-MIN(IF(ISNUMBER(T$6:T$219),T$6:T$219)))</f>
        <v>0.31555275266474414</v>
      </c>
      <c r="AR74">
        <f t="array" ref="AR74">(U74-MIN(IF(ISNUMBER(U$6:U$219),U$6:U$219)))/(MAX(IF(ISNUMBER(U$6:U$219),U$6:U$219))-MIN(IF(ISNUMBER(U$6:U$219),U$6:U$219)))</f>
        <v>0.29351586630030885</v>
      </c>
      <c r="AS74">
        <f t="array" ref="AS74">(V74-MIN(IF(ISNUMBER(V$6:V$219),V$6:V$219)))/(MAX(IF(ISNUMBER(V$6:V$219),V$6:V$219))-MIN(IF(ISNUMBER(V$6:V$219),V$6:V$219)))</f>
        <v>0.31878339598728411</v>
      </c>
      <c r="AT74">
        <f t="array" ref="AT74">(W74-MIN(IF(ISNUMBER(W$6:W$219),W$6:W$219)))/(MAX(IF(ISNUMBER(W$6:W$219),W$6:W$219))-MIN(IF(ISNUMBER(W$6:W$219),W$6:W$219)))</f>
        <v>0.29988160552962201</v>
      </c>
      <c r="AU74">
        <f t="array" ref="AU74">(X74-MIN(IF(ISNUMBER(X$6:X$219),X$6:X$219)))/(MAX(IF(ISNUMBER(X$6:X$219),X$6:X$219))-MIN(IF(ISNUMBER(X$6:X$219),X$6:X$219)))</f>
        <v>0.29987362339218365</v>
      </c>
      <c r="AW74">
        <f t="shared" si="20"/>
        <v>-0.86572182178497314</v>
      </c>
      <c r="AX74">
        <f t="shared" si="21"/>
        <v>-0.89415121078491211</v>
      </c>
      <c r="AY74">
        <f t="shared" si="22"/>
        <v>-0.96696954965591431</v>
      </c>
      <c r="AZ74">
        <f t="shared" si="23"/>
        <v>-1.0592200756072998</v>
      </c>
      <c r="BA74">
        <f t="shared" si="24"/>
        <v>-0.96616321802139282</v>
      </c>
      <c r="BB74">
        <f t="shared" si="25"/>
        <v>-1.0492092370986938</v>
      </c>
      <c r="BC74">
        <f t="shared" si="26"/>
        <v>-0.99398624897003174</v>
      </c>
      <c r="BE74">
        <f t="shared" si="27"/>
        <v>1</v>
      </c>
      <c r="BF74">
        <f t="shared" si="28"/>
        <v>1</v>
      </c>
      <c r="BG74">
        <f t="shared" si="29"/>
        <v>1</v>
      </c>
      <c r="BH74">
        <f t="shared" si="30"/>
        <v>1</v>
      </c>
      <c r="BI74">
        <f t="shared" si="31"/>
        <v>1</v>
      </c>
      <c r="BJ74">
        <f t="shared" si="32"/>
        <v>1</v>
      </c>
      <c r="BK74">
        <f t="shared" si="33"/>
        <v>1</v>
      </c>
      <c r="BM74">
        <f t="shared" si="34"/>
        <v>7</v>
      </c>
      <c r="BN74">
        <f t="shared" si="35"/>
        <v>1</v>
      </c>
    </row>
    <row r="75" spans="1:66" x14ac:dyDescent="0.25">
      <c r="A75" t="s">
        <v>304</v>
      </c>
      <c r="B75" t="s">
        <v>71</v>
      </c>
      <c r="C75" s="18">
        <v>-1.2748167514801025</v>
      </c>
      <c r="D75" s="18">
        <v>-0.91581529378890991</v>
      </c>
      <c r="E75" s="18">
        <v>-1.0646746158599854</v>
      </c>
      <c r="F75" s="18">
        <v>-0.67097717523574829</v>
      </c>
      <c r="G75" s="18">
        <v>-0.48966866731643677</v>
      </c>
      <c r="H75" s="18">
        <v>-0.6744346022605896</v>
      </c>
      <c r="I75" s="18">
        <v>-1.0158461332321167</v>
      </c>
      <c r="J75" s="18">
        <v>-0.89695101976394653</v>
      </c>
      <c r="K75" s="18">
        <v>-0.89159101247787476</v>
      </c>
      <c r="L75" s="18">
        <v>-0.86550474166870117</v>
      </c>
      <c r="M75" s="18">
        <v>-1.0122116804122925</v>
      </c>
      <c r="N75" s="18">
        <v>-1.075465202331543</v>
      </c>
      <c r="O75" s="18">
        <v>-1.2154791355133057</v>
      </c>
      <c r="P75" s="18">
        <v>-1.2874780893325806</v>
      </c>
      <c r="Q75" s="18">
        <v>-1.2573540210723877</v>
      </c>
      <c r="R75" s="18">
        <v>-1.2677487134933472</v>
      </c>
      <c r="S75" s="18">
        <v>-1.4600664377212524</v>
      </c>
      <c r="T75" s="18">
        <v>-1.2628127336502075</v>
      </c>
      <c r="U75" s="18">
        <v>-0.62226992845535278</v>
      </c>
      <c r="V75" s="18">
        <v>-0.22206597030162811</v>
      </c>
      <c r="W75" s="18">
        <v>-0.23871785402297974</v>
      </c>
      <c r="X75" s="18">
        <v>-0.20099270343780518</v>
      </c>
      <c r="Z75" s="28">
        <f t="shared" si="19"/>
        <v>0.19012430620359599</v>
      </c>
      <c r="AA75">
        <f t="array" ref="AA75">(D75-MIN(IF(ISNUMBER(D$6:D$219),D$6:D$219)))/(MAX(IF(ISNUMBER(D$6:D$219),D$6:D$219))-MIN(IF(ISNUMBER(D$6:D$219),D$6:D$219)))</f>
        <v>0.31400247398585834</v>
      </c>
      <c r="AB75">
        <f t="array" ref="AB75">(E75-MIN(IF(ISNUMBER(E$6:E$219),E$6:E$219)))/(MAX(IF(ISNUMBER(E$6:E$219),E$6:E$219))-MIN(IF(ISNUMBER(E$6:E$219),E$6:E$219)))</f>
        <v>0.27720914601589247</v>
      </c>
      <c r="AC75">
        <f t="array" ref="AC75">(F75-MIN(IF(ISNUMBER(F$6:F$219),F$6:F$219)))/(MAX(IF(ISNUMBER(F$6:F$219),F$6:F$219))-MIN(IF(ISNUMBER(F$6:F$219),F$6:F$219)))</f>
        <v>0.39492606480405701</v>
      </c>
      <c r="AD75">
        <f t="array" ref="AD75">(G75-MIN(IF(ISNUMBER(G$6:G$219),G$6:G$219)))/(MAX(IF(ISNUMBER(G$6:G$219),G$6:G$219))-MIN(IF(ISNUMBER(G$6:G$219),G$6:G$219)))</f>
        <v>0.44739743313183439</v>
      </c>
      <c r="AE75">
        <f t="array" ref="AE75">(H75-MIN(IF(ISNUMBER(H$6:H$219),H$6:H$219)))/(MAX(IF(ISNUMBER(H$6:H$219),H$6:H$219))-MIN(IF(ISNUMBER(H$6:H$219),H$6:H$219)))</f>
        <v>0.36910016955748076</v>
      </c>
      <c r="AF75">
        <f t="array" ref="AF75">(I75-MIN(IF(ISNUMBER(I$6:I$219),I$6:I$219)))/(MAX(IF(ISNUMBER(I$6:I$219),I$6:I$219))-MIN(IF(ISNUMBER(I$6:I$219),I$6:I$219)))</f>
        <v>0.29788514406617872</v>
      </c>
      <c r="AG75">
        <f t="array" ref="AG75">(J75-MIN(IF(ISNUMBER(J$6:J$219),J$6:J$219)))/(MAX(IF(ISNUMBER(J$6:J$219),J$6:J$219))-MIN(IF(ISNUMBER(J$6:J$219),J$6:J$219)))</f>
        <v>0.36459012094628768</v>
      </c>
      <c r="AH75">
        <f t="array" ref="AH75">(K75-MIN(IF(ISNUMBER(K$6:K$219),K$6:K$219)))/(MAX(IF(ISNUMBER(K$6:K$219),K$6:K$219))-MIN(IF(ISNUMBER(K$6:K$219),K$6:K$219)))</f>
        <v>0.35539247901314208</v>
      </c>
      <c r="AI75">
        <f t="array" ref="AI75">(L75-MIN(IF(ISNUMBER(L$6:L$219),L$6:L$219)))/(MAX(IF(ISNUMBER(L$6:L$219),L$6:L$219))-MIN(IF(ISNUMBER(L$6:L$219),L$6:L$219)))</f>
        <v>0.36054587787740605</v>
      </c>
      <c r="AJ75">
        <f t="array" ref="AJ75">(M75-MIN(IF(ISNUMBER(M$6:M$219),M$6:M$219)))/(MAX(IF(ISNUMBER(M$6:M$219),M$6:M$219))-MIN(IF(ISNUMBER(M$6:M$219),M$6:M$219)))</f>
        <v>0.32891349135845926</v>
      </c>
      <c r="AK75">
        <f t="array" ref="AK75">(N75-MIN(IF(ISNUMBER(N$6:N$219),N$6:N$219)))/(MAX(IF(ISNUMBER(N$6:N$219),N$6:N$219))-MIN(IF(ISNUMBER(N$6:N$219),N$6:N$219)))</f>
        <v>0.30137176063993232</v>
      </c>
      <c r="AL75">
        <f t="array" ref="AL75">(O75-MIN(IF(ISNUMBER(O$6:O$219),O$6:O$219)))/(MAX(IF(ISNUMBER(O$6:O$219),O$6:O$219))-MIN(IF(ISNUMBER(O$6:O$219),O$6:O$219)))</f>
        <v>0.26531072513060205</v>
      </c>
      <c r="AM75">
        <f t="array" ref="AM75">(P75-MIN(IF(ISNUMBER(P$6:P$219),P$6:P$219)))/(MAX(IF(ISNUMBER(P$6:P$219),P$6:P$219))-MIN(IF(ISNUMBER(P$6:P$219),P$6:P$219)))</f>
        <v>0.24203296698357799</v>
      </c>
      <c r="AN75">
        <f t="array" ref="AN75">(Q75-MIN(IF(ISNUMBER(Q$6:Q$219),Q$6:Q$219)))/(MAX(IF(ISNUMBER(Q$6:Q$219),Q$6:Q$219))-MIN(IF(ISNUMBER(Q$6:Q$219),Q$6:Q$219)))</f>
        <v>0.24923222017210028</v>
      </c>
      <c r="AO75">
        <f t="array" ref="AO75">(R75-MIN(IF(ISNUMBER(R$6:R$219),R$6:R$219)))/(MAX(IF(ISNUMBER(R$6:R$219),R$6:R$219))-MIN(IF(ISNUMBER(R$6:R$219),R$6:R$219)))</f>
        <v>0.25141976583953329</v>
      </c>
      <c r="AP75">
        <f t="array" ref="AP75">(S75-MIN(IF(ISNUMBER(S$6:S$219),S$6:S$219)))/(MAX(IF(ISNUMBER(S$6:S$219),S$6:S$219))-MIN(IF(ISNUMBER(S$6:S$219),S$6:S$219)))</f>
        <v>0.19805856489664761</v>
      </c>
      <c r="AQ75">
        <f t="array" ref="AQ75">(T75-MIN(IF(ISNUMBER(T$6:T$219),T$6:T$219)))/(MAX(IF(ISNUMBER(T$6:T$219),T$6:T$219))-MIN(IF(ISNUMBER(T$6:T$219),T$6:T$219)))</f>
        <v>0.23861564750911293</v>
      </c>
      <c r="AR75">
        <f t="array" ref="AR75">(U75-MIN(IF(ISNUMBER(U$6:U$219),U$6:U$219)))/(MAX(IF(ISNUMBER(U$6:U$219),U$6:U$219))-MIN(IF(ISNUMBER(U$6:U$219),U$6:U$219)))</f>
        <v>0.40562176568794461</v>
      </c>
      <c r="AS75">
        <f t="array" ref="AS75">(V75-MIN(IF(ISNUMBER(V$6:V$219),V$6:V$219)))/(MAX(IF(ISNUMBER(V$6:V$219),V$6:V$219))-MIN(IF(ISNUMBER(V$6:V$219),V$6:V$219)))</f>
        <v>0.50917133373733459</v>
      </c>
      <c r="AT75">
        <f t="array" ref="AT75">(W75-MIN(IF(ISNUMBER(W$6:W$219),W$6:W$219)))/(MAX(IF(ISNUMBER(W$6:W$219),W$6:W$219))-MIN(IF(ISNUMBER(W$6:W$219),W$6:W$219)))</f>
        <v>0.50969563224236469</v>
      </c>
      <c r="AU75">
        <f t="array" ref="AU75">(X75-MIN(IF(ISNUMBER(X$6:X$219),X$6:X$219)))/(MAX(IF(ISNUMBER(X$6:X$219),X$6:X$219))-MIN(IF(ISNUMBER(X$6:X$219),X$6:X$219)))</f>
        <v>0.504058834063143</v>
      </c>
      <c r="AW75">
        <f t="shared" si="20"/>
        <v>-1.2677487134933472</v>
      </c>
      <c r="AX75">
        <f t="shared" si="21"/>
        <v>-1.4600664377212524</v>
      </c>
      <c r="AY75">
        <f t="shared" si="22"/>
        <v>-1.2628127336502075</v>
      </c>
      <c r="AZ75">
        <f t="shared" si="23"/>
        <v>-0.62226992845535278</v>
      </c>
      <c r="BA75">
        <f t="shared" si="24"/>
        <v>-0.22206597030162811</v>
      </c>
      <c r="BB75">
        <f t="shared" si="25"/>
        <v>-0.23871785402297974</v>
      </c>
      <c r="BC75">
        <f t="shared" si="26"/>
        <v>-0.20099270343780518</v>
      </c>
      <c r="BE75">
        <f t="shared" si="27"/>
        <v>1</v>
      </c>
      <c r="BF75">
        <f t="shared" si="28"/>
        <v>1</v>
      </c>
      <c r="BG75">
        <f t="shared" si="29"/>
        <v>1</v>
      </c>
      <c r="BH75">
        <f t="shared" si="30"/>
        <v>1</v>
      </c>
      <c r="BI75">
        <f t="shared" si="31"/>
        <v>1</v>
      </c>
      <c r="BJ75">
        <f t="shared" si="32"/>
        <v>1</v>
      </c>
      <c r="BK75">
        <f t="shared" si="33"/>
        <v>1</v>
      </c>
      <c r="BM75">
        <f t="shared" si="34"/>
        <v>7</v>
      </c>
      <c r="BN75">
        <f t="shared" si="35"/>
        <v>1</v>
      </c>
    </row>
    <row r="76" spans="1:66" x14ac:dyDescent="0.25">
      <c r="A76" t="s">
        <v>301</v>
      </c>
      <c r="B76" t="s">
        <v>68</v>
      </c>
      <c r="C76" s="18">
        <v>-0.33175081014633179</v>
      </c>
      <c r="D76" s="18">
        <v>-0.385090172290802</v>
      </c>
      <c r="E76" s="18">
        <v>-0.28367596864700317</v>
      </c>
      <c r="F76" s="18">
        <v>-0.50511544942855835</v>
      </c>
      <c r="G76" s="18">
        <v>-0.17786568403244019</v>
      </c>
      <c r="H76" s="18">
        <v>-7.8266896307468414E-2</v>
      </c>
      <c r="I76" s="18">
        <v>-9.0371139347553253E-2</v>
      </c>
      <c r="J76" s="18">
        <v>-9.2710018157958984E-2</v>
      </c>
      <c r="K76" s="18">
        <v>-0.23041020333766937</v>
      </c>
      <c r="L76" s="18">
        <v>-0.25685387849807739</v>
      </c>
      <c r="M76" s="18">
        <v>-0.18883077800273895</v>
      </c>
      <c r="N76" s="18">
        <v>-0.16089098155498505</v>
      </c>
      <c r="O76" s="18">
        <v>-0.17269885540008545</v>
      </c>
      <c r="P76" s="18">
        <v>2.1580778062343597E-2</v>
      </c>
      <c r="Q76" s="18">
        <v>0.13881450891494751</v>
      </c>
      <c r="R76" s="18">
        <v>0.28466597199440002</v>
      </c>
      <c r="S76" s="18">
        <v>0.27458792924880981</v>
      </c>
      <c r="T76" s="18">
        <v>0.29521453380584717</v>
      </c>
      <c r="U76" s="18">
        <v>0.26479628682136536</v>
      </c>
      <c r="V76" s="18">
        <v>0.22089193761348724</v>
      </c>
      <c r="W76" s="18">
        <v>0.16872023046016693</v>
      </c>
      <c r="X76" s="18">
        <v>5.5401798337697983E-2</v>
      </c>
      <c r="Z76" s="28">
        <f t="shared" si="19"/>
        <v>0.45309523620365949</v>
      </c>
      <c r="AA76">
        <f t="array" ref="AA76">(D76-MIN(IF(ISNUMBER(D$6:D$219),D$6:D$219)))/(MAX(IF(ISNUMBER(D$6:D$219),D$6:D$219))-MIN(IF(ISNUMBER(D$6:D$219),D$6:D$219)))</f>
        <v>0.45867995159917857</v>
      </c>
      <c r="AB76">
        <f t="array" ref="AB76">(E76-MIN(IF(ISNUMBER(E$6:E$219),E$6:E$219)))/(MAX(IF(ISNUMBER(E$6:E$219),E$6:E$219))-MIN(IF(ISNUMBER(E$6:E$219),E$6:E$219)))</f>
        <v>0.48297853261723045</v>
      </c>
      <c r="AC76">
        <f t="array" ref="AC76">(F76-MIN(IF(ISNUMBER(F$6:F$219),F$6:F$219)))/(MAX(IF(ISNUMBER(F$6:F$219),F$6:F$219))-MIN(IF(ISNUMBER(F$6:F$219),F$6:F$219)))</f>
        <v>0.43964325532767617</v>
      </c>
      <c r="AD76">
        <f t="array" ref="AD76">(G76-MIN(IF(ISNUMBER(G$6:G$219),G$6:G$219)))/(MAX(IF(ISNUMBER(G$6:G$219),G$6:G$219))-MIN(IF(ISNUMBER(G$6:G$219),G$6:G$219)))</f>
        <v>0.52945497470941905</v>
      </c>
      <c r="AE76">
        <f t="array" ref="AE76">(H76-MIN(IF(ISNUMBER(H$6:H$219),H$6:H$219)))/(MAX(IF(ISNUMBER(H$6:H$219),H$6:H$219))-MIN(IF(ISNUMBER(H$6:H$219),H$6:H$219)))</f>
        <v>0.52104252109260063</v>
      </c>
      <c r="AF76">
        <f t="array" ref="AF76">(I76-MIN(IF(ISNUMBER(I$6:I$219),I$6:I$219)))/(MAX(IF(ISNUMBER(I$6:I$219),I$6:I$219))-MIN(IF(ISNUMBER(I$6:I$219),I$6:I$219)))</f>
        <v>0.53370454157820402</v>
      </c>
      <c r="AG76">
        <f t="array" ref="AG76">(J76-MIN(IF(ISNUMBER(J$6:J$219),J$6:J$219)))/(MAX(IF(ISNUMBER(J$6:J$219),J$6:J$219))-MIN(IF(ISNUMBER(J$6:J$219),J$6:J$219)))</f>
        <v>0.57160029805458135</v>
      </c>
      <c r="AH76">
        <f t="array" ref="AH76">(K76-MIN(IF(ISNUMBER(K$6:K$219),K$6:K$219)))/(MAX(IF(ISNUMBER(K$6:K$219),K$6:K$219))-MIN(IF(ISNUMBER(K$6:K$219),K$6:K$219)))</f>
        <v>0.52996202558697669</v>
      </c>
      <c r="AI76">
        <f t="array" ref="AI76">(L76-MIN(IF(ISNUMBER(L$6:L$219),L$6:L$219)))/(MAX(IF(ISNUMBER(L$6:L$219),L$6:L$219))-MIN(IF(ISNUMBER(L$6:L$219),L$6:L$219)))</f>
        <v>0.52180431458002385</v>
      </c>
      <c r="AJ76">
        <f t="array" ref="AJ76">(M76-MIN(IF(ISNUMBER(M$6:M$219),M$6:M$219)))/(MAX(IF(ISNUMBER(M$6:M$219),M$6:M$219))-MIN(IF(ISNUMBER(M$6:M$219),M$6:M$219)))</f>
        <v>0.54414399035276517</v>
      </c>
      <c r="AK76">
        <f t="array" ref="AK76">(N76-MIN(IF(ISNUMBER(N$6:N$219),N$6:N$219)))/(MAX(IF(ISNUMBER(N$6:N$219),N$6:N$219))-MIN(IF(ISNUMBER(N$6:N$219),N$6:N$219)))</f>
        <v>0.5406283114301349</v>
      </c>
      <c r="AL76">
        <f t="array" ref="AL76">(O76-MIN(IF(ISNUMBER(O$6:O$219),O$6:O$219)))/(MAX(IF(ISNUMBER(O$6:O$219),O$6:O$219))-MIN(IF(ISNUMBER(O$6:O$219),O$6:O$219)))</f>
        <v>0.53489671567973307</v>
      </c>
      <c r="AM76">
        <f t="array" ref="AM76">(P76-MIN(IF(ISNUMBER(P$6:P$219),P$6:P$219)))/(MAX(IF(ISNUMBER(P$6:P$219),P$6:P$219))-MIN(IF(ISNUMBER(P$6:P$219),P$6:P$219)))</f>
        <v>0.57105865559649327</v>
      </c>
      <c r="AN76">
        <f t="array" ref="AN76">(Q76-MIN(IF(ISNUMBER(Q$6:Q$219),Q$6:Q$219)))/(MAX(IF(ISNUMBER(Q$6:Q$219),Q$6:Q$219))-MIN(IF(ISNUMBER(Q$6:Q$219),Q$6:Q$219)))</f>
        <v>0.59917651609624589</v>
      </c>
      <c r="AO76">
        <f t="array" ref="AO76">(R76-MIN(IF(ISNUMBER(R$6:R$219),R$6:R$219)))/(MAX(IF(ISNUMBER(R$6:R$219),R$6:R$219))-MIN(IF(ISNUMBER(R$6:R$219),R$6:R$219)))</f>
        <v>0.64510933619345245</v>
      </c>
      <c r="AP76">
        <f t="array" ref="AP76">(S76-MIN(IF(ISNUMBER(S$6:S$219),S$6:S$219)))/(MAX(IF(ISNUMBER(S$6:S$219),S$6:S$219))-MIN(IF(ISNUMBER(S$6:S$219),S$6:S$219)))</f>
        <v>0.63995830367739504</v>
      </c>
      <c r="AQ76">
        <f t="array" ref="AQ76">(T76-MIN(IF(ISNUMBER(T$6:T$219),T$6:T$219)))/(MAX(IF(ISNUMBER(T$6:T$219),T$6:T$219))-MIN(IF(ISNUMBER(T$6:T$219),T$6:T$219)))</f>
        <v>0.64379688607339081</v>
      </c>
      <c r="AR76">
        <f t="array" ref="AR76">(U76-MIN(IF(ISNUMBER(U$6:U$219),U$6:U$219)))/(MAX(IF(ISNUMBER(U$6:U$219),U$6:U$219))-MIN(IF(ISNUMBER(U$6:U$219),U$6:U$219)))</f>
        <v>0.63321147249584975</v>
      </c>
      <c r="AS76">
        <f t="array" ref="AS76">(V76-MIN(IF(ISNUMBER(V$6:V$219),V$6:V$219)))/(MAX(IF(ISNUMBER(V$6:V$219),V$6:V$219))-MIN(IF(ISNUMBER(V$6:V$219),V$6:V$219)))</f>
        <v>0.62250845849686154</v>
      </c>
      <c r="AT76">
        <f t="array" ref="AT76">(W76-MIN(IF(ISNUMBER(W$6:W$219),W$6:W$219)))/(MAX(IF(ISNUMBER(W$6:W$219),W$6:W$219))-MIN(IF(ISNUMBER(W$6:W$219),W$6:W$219)))</f>
        <v>0.61517019610154611</v>
      </c>
      <c r="AU76">
        <f t="array" ref="AU76">(X76-MIN(IF(ISNUMBER(X$6:X$219),X$6:X$219)))/(MAX(IF(ISNUMBER(X$6:X$219),X$6:X$219))-MIN(IF(ISNUMBER(X$6:X$219),X$6:X$219)))</f>
        <v>0.5700769821992292</v>
      </c>
      <c r="AW76">
        <f t="shared" si="20"/>
        <v>0.28466597199440002</v>
      </c>
      <c r="AX76">
        <f t="shared" si="21"/>
        <v>0.27458792924880981</v>
      </c>
      <c r="AY76">
        <f t="shared" si="22"/>
        <v>0.29521453380584717</v>
      </c>
      <c r="AZ76">
        <f t="shared" si="23"/>
        <v>0.26479628682136536</v>
      </c>
      <c r="BA76">
        <f t="shared" si="24"/>
        <v>0.22089193761348724</v>
      </c>
      <c r="BB76">
        <f t="shared" si="25"/>
        <v>0.16872023046016693</v>
      </c>
      <c r="BC76">
        <f t="shared" si="26"/>
        <v>5.5401798337697983E-2</v>
      </c>
      <c r="BE76">
        <f t="shared" si="27"/>
        <v>1</v>
      </c>
      <c r="BF76">
        <f t="shared" si="28"/>
        <v>1</v>
      </c>
      <c r="BG76">
        <f t="shared" si="29"/>
        <v>1</v>
      </c>
      <c r="BH76">
        <f t="shared" si="30"/>
        <v>1</v>
      </c>
      <c r="BI76">
        <f t="shared" si="31"/>
        <v>1</v>
      </c>
      <c r="BJ76">
        <f t="shared" si="32"/>
        <v>1</v>
      </c>
      <c r="BK76">
        <f t="shared" si="33"/>
        <v>1</v>
      </c>
      <c r="BM76">
        <f t="shared" si="34"/>
        <v>7</v>
      </c>
      <c r="BN76">
        <f t="shared" si="35"/>
        <v>1</v>
      </c>
    </row>
    <row r="77" spans="1:66" x14ac:dyDescent="0.25">
      <c r="A77" t="s">
        <v>283</v>
      </c>
      <c r="B77" t="s">
        <v>50</v>
      </c>
      <c r="C77" s="18">
        <v>1.3288953304290771</v>
      </c>
      <c r="D77" s="18">
        <v>1.2918884754180908</v>
      </c>
      <c r="E77" s="18">
        <v>1.3148020505905151</v>
      </c>
      <c r="F77" s="18">
        <v>1.4140313863754272</v>
      </c>
      <c r="G77" s="18">
        <v>1.413554310798645</v>
      </c>
      <c r="H77" s="18">
        <v>1.4960401058197021</v>
      </c>
      <c r="I77" s="18">
        <v>1.4858338832855225</v>
      </c>
      <c r="J77" s="18">
        <v>1.365230917930603</v>
      </c>
      <c r="K77" s="18">
        <v>1.3364784717559814</v>
      </c>
      <c r="L77" s="18">
        <v>1.3367778062820435</v>
      </c>
      <c r="M77" s="18">
        <v>1.3349615335464478</v>
      </c>
      <c r="N77" s="18">
        <v>1.2977834939956665</v>
      </c>
      <c r="O77" s="18">
        <v>1.3492107391357422</v>
      </c>
      <c r="P77" s="18">
        <v>1.3937380313873291</v>
      </c>
      <c r="Q77" s="18">
        <v>1.4061840772628784</v>
      </c>
      <c r="R77" s="18">
        <v>1.4363303184509277</v>
      </c>
      <c r="S77" s="18">
        <v>1.4219970703125</v>
      </c>
      <c r="T77" s="18">
        <v>1.3643749952316284</v>
      </c>
      <c r="U77" s="18">
        <v>1.4322618246078491</v>
      </c>
      <c r="V77" s="18">
        <v>1.4312589168548584</v>
      </c>
      <c r="W77" s="18">
        <v>1.3555911779403687</v>
      </c>
      <c r="X77" s="18">
        <v>1.3775762319564819</v>
      </c>
      <c r="Z77" s="28">
        <f t="shared" si="19"/>
        <v>0.91616111616801033</v>
      </c>
      <c r="AA77">
        <f t="array" ref="AA77">(D77-MIN(IF(ISNUMBER(D$6:D$219),D$6:D$219)))/(MAX(IF(ISNUMBER(D$6:D$219),D$6:D$219))-MIN(IF(ISNUMBER(D$6:D$219),D$6:D$219)))</f>
        <v>0.91583004857792938</v>
      </c>
      <c r="AB77">
        <f t="array" ref="AB77">(E77-MIN(IF(ISNUMBER(E$6:E$219),E$6:E$219)))/(MAX(IF(ISNUMBER(E$6:E$219),E$6:E$219))-MIN(IF(ISNUMBER(E$6:E$219),E$6:E$219)))</f>
        <v>0.90412886711266061</v>
      </c>
      <c r="AC77">
        <f t="array" ref="AC77">(F77-MIN(IF(ISNUMBER(F$6:F$219),F$6:F$219)))/(MAX(IF(ISNUMBER(F$6:F$219),F$6:F$219))-MIN(IF(ISNUMBER(F$6:F$219),F$6:F$219)))</f>
        <v>0.95705530010050011</v>
      </c>
      <c r="AD77">
        <f t="array" ref="AD77">(G77-MIN(IF(ISNUMBER(G$6:G$219),G$6:G$219)))/(MAX(IF(ISNUMBER(G$6:G$219),G$6:G$219))-MIN(IF(ISNUMBER(G$6:G$219),G$6:G$219)))</f>
        <v>0.94827076350611894</v>
      </c>
      <c r="AE77">
        <f t="array" ref="AE77">(H77-MIN(IF(ISNUMBER(H$6:H$219),H$6:H$219)))/(MAX(IF(ISNUMBER(H$6:H$219),H$6:H$219))-MIN(IF(ISNUMBER(H$6:H$219),H$6:H$219)))</f>
        <v>0.92227845781443418</v>
      </c>
      <c r="AF77">
        <f t="array" ref="AF77">(I77-MIN(IF(ISNUMBER(I$6:I$219),I$6:I$219)))/(MAX(IF(ISNUMBER(I$6:I$219),I$6:I$219))-MIN(IF(ISNUMBER(I$6:I$219),I$6:I$219)))</f>
        <v>0.93533583496690809</v>
      </c>
      <c r="AG77">
        <f t="array" ref="AG77">(J77-MIN(IF(ISNUMBER(J$6:J$219),J$6:J$219)))/(MAX(IF(ISNUMBER(J$6:J$219),J$6:J$219))-MIN(IF(ISNUMBER(J$6:J$219),J$6:J$219)))</f>
        <v>0.94687165426552267</v>
      </c>
      <c r="AH77">
        <f t="array" ref="AH77">(K77-MIN(IF(ISNUMBER(K$6:K$219),K$6:K$219)))/(MAX(IF(ISNUMBER(K$6:K$219),K$6:K$219))-MIN(IF(ISNUMBER(K$6:K$219),K$6:K$219)))</f>
        <v>0.94366284956956148</v>
      </c>
      <c r="AI77">
        <f t="array" ref="AI77">(L77-MIN(IF(ISNUMBER(L$6:L$219),L$6:L$219)))/(MAX(IF(ISNUMBER(L$6:L$219),L$6:L$219))-MIN(IF(ISNUMBER(L$6:L$219),L$6:L$219)))</f>
        <v>0.94402757871652743</v>
      </c>
      <c r="AJ77">
        <f t="array" ref="AJ77">(M77-MIN(IF(ISNUMBER(M$6:M$219),M$6:M$219)))/(MAX(IF(ISNUMBER(M$6:M$219),M$6:M$219))-MIN(IF(ISNUMBER(M$6:M$219),M$6:M$219)))</f>
        <v>0.94246095230640314</v>
      </c>
      <c r="AK77">
        <f t="array" ref="AK77">(N77-MIN(IF(ISNUMBER(N$6:N$219),N$6:N$219)))/(MAX(IF(ISNUMBER(N$6:N$219),N$6:N$219))-MIN(IF(ISNUMBER(N$6:N$219),N$6:N$219)))</f>
        <v>0.92222382966989636</v>
      </c>
      <c r="AL77">
        <f t="array" ref="AL77">(O77-MIN(IF(ISNUMBER(O$6:O$219),O$6:O$219)))/(MAX(IF(ISNUMBER(O$6:O$219),O$6:O$219))-MIN(IF(ISNUMBER(O$6:O$219),O$6:O$219)))</f>
        <v>0.92835017216878424</v>
      </c>
      <c r="AM77">
        <f t="array" ref="AM77">(P77-MIN(IF(ISNUMBER(P$6:P$219),P$6:P$219)))/(MAX(IF(ISNUMBER(P$6:P$219),P$6:P$219))-MIN(IF(ISNUMBER(P$6:P$219),P$6:P$219)))</f>
        <v>0.91594382188310319</v>
      </c>
      <c r="AN77">
        <f t="array" ref="AN77">(Q77-MIN(IF(ISNUMBER(Q$6:Q$219),Q$6:Q$219)))/(MAX(IF(ISNUMBER(Q$6:Q$219),Q$6:Q$219))-MIN(IF(ISNUMBER(Q$6:Q$219),Q$6:Q$219)))</f>
        <v>0.91683784547403113</v>
      </c>
      <c r="AO77">
        <f t="array" ref="AO77">(R77-MIN(IF(ISNUMBER(R$6:R$219),R$6:R$219)))/(MAX(IF(ISNUMBER(R$6:R$219),R$6:R$219))-MIN(IF(ISNUMBER(R$6:R$219),R$6:R$219)))</f>
        <v>0.93716934180074685</v>
      </c>
      <c r="AP77">
        <f t="array" ref="AP77">(S77-MIN(IF(ISNUMBER(S$6:S$219),S$6:S$219)))/(MAX(IF(ISNUMBER(S$6:S$219),S$6:S$219))-MIN(IF(ISNUMBER(S$6:S$219),S$6:S$219)))</f>
        <v>0.93225849290548768</v>
      </c>
      <c r="AQ77">
        <f t="array" ref="AQ77">(T77-MIN(IF(ISNUMBER(T$6:T$219),T$6:T$219)))/(MAX(IF(ISNUMBER(T$6:T$219),T$6:T$219))-MIN(IF(ISNUMBER(T$6:T$219),T$6:T$219)))</f>
        <v>0.9218432136526169</v>
      </c>
      <c r="AR77">
        <f t="array" ref="AR77">(U77-MIN(IF(ISNUMBER(U$6:U$219),U$6:U$219)))/(MAX(IF(ISNUMBER(U$6:U$219),U$6:U$219))-MIN(IF(ISNUMBER(U$6:U$219),U$6:U$219)))</f>
        <v>0.93274169343913493</v>
      </c>
      <c r="AS77">
        <f t="array" ref="AS77">(V77-MIN(IF(ISNUMBER(V$6:V$219),V$6:V$219)))/(MAX(IF(ISNUMBER(V$6:V$219),V$6:V$219))-MIN(IF(ISNUMBER(V$6:V$219),V$6:V$219)))</f>
        <v>0.93219818494684947</v>
      </c>
      <c r="AT77">
        <f t="array" ref="AT77">(W77-MIN(IF(ISNUMBER(W$6:W$219),W$6:W$219)))/(MAX(IF(ISNUMBER(W$6:W$219),W$6:W$219))-MIN(IF(ISNUMBER(W$6:W$219),W$6:W$219)))</f>
        <v>0.92241858624997819</v>
      </c>
      <c r="AU77">
        <f t="array" ref="AU77">(X77-MIN(IF(ISNUMBER(X$6:X$219),X$6:X$219)))/(MAX(IF(ISNUMBER(X$6:X$219),X$6:X$219))-MIN(IF(ISNUMBER(X$6:X$219),X$6:X$219)))</f>
        <v>0.91051917973441265</v>
      </c>
      <c r="AW77">
        <f t="shared" si="20"/>
        <v>1.4363303184509277</v>
      </c>
      <c r="AX77">
        <f t="shared" si="21"/>
        <v>1.4219970703125</v>
      </c>
      <c r="AY77">
        <f t="shared" si="22"/>
        <v>1.3643749952316284</v>
      </c>
      <c r="AZ77">
        <f t="shared" si="23"/>
        <v>1.4322618246078491</v>
      </c>
      <c r="BA77">
        <f t="shared" si="24"/>
        <v>1.4312589168548584</v>
      </c>
      <c r="BB77">
        <f t="shared" si="25"/>
        <v>1.3555911779403687</v>
      </c>
      <c r="BC77">
        <f t="shared" si="26"/>
        <v>1.3775762319564819</v>
      </c>
      <c r="BE77">
        <f t="shared" si="27"/>
        <v>1</v>
      </c>
      <c r="BF77">
        <f t="shared" si="28"/>
        <v>1</v>
      </c>
      <c r="BG77">
        <f t="shared" si="29"/>
        <v>1</v>
      </c>
      <c r="BH77">
        <f t="shared" si="30"/>
        <v>1</v>
      </c>
      <c r="BI77">
        <f t="shared" si="31"/>
        <v>1</v>
      </c>
      <c r="BJ77">
        <f t="shared" si="32"/>
        <v>1</v>
      </c>
      <c r="BK77">
        <f t="shared" si="33"/>
        <v>1</v>
      </c>
      <c r="BM77">
        <f t="shared" si="34"/>
        <v>7</v>
      </c>
      <c r="BN77">
        <f t="shared" si="35"/>
        <v>1</v>
      </c>
    </row>
    <row r="78" spans="1:66" x14ac:dyDescent="0.25">
      <c r="A78" t="s">
        <v>302</v>
      </c>
      <c r="B78" t="s">
        <v>69</v>
      </c>
      <c r="C78" s="18">
        <v>-0.20723524689674377</v>
      </c>
      <c r="D78" s="18">
        <v>-0.18720033764839172</v>
      </c>
      <c r="E78" s="18">
        <v>7.0623517036437988E-2</v>
      </c>
      <c r="F78" s="18">
        <v>2.8416519984602928E-2</v>
      </c>
      <c r="G78" s="18">
        <v>0.27176448702812195</v>
      </c>
      <c r="H78" s="18">
        <v>0.11770542711019516</v>
      </c>
      <c r="I78" s="18">
        <v>0.19748525321483612</v>
      </c>
      <c r="J78" s="18">
        <v>0.40759339928627014</v>
      </c>
      <c r="K78" s="18">
        <v>0.49732041358947754</v>
      </c>
      <c r="L78" s="18">
        <v>0.43188437819480896</v>
      </c>
      <c r="M78" s="18">
        <v>0.49796265363693237</v>
      </c>
      <c r="N78" s="18">
        <v>0.51473003625869751</v>
      </c>
      <c r="O78" s="18">
        <v>0.48465779423713684</v>
      </c>
      <c r="P78" s="18">
        <v>0.43135219812393188</v>
      </c>
      <c r="Q78" s="18">
        <v>0.43885457515716553</v>
      </c>
      <c r="R78" s="18">
        <v>0.46325156092643738</v>
      </c>
      <c r="S78" s="18">
        <v>0.48992973566055298</v>
      </c>
      <c r="T78" s="18">
        <v>0.5854981541633606</v>
      </c>
      <c r="U78" s="18">
        <v>0.59825432300567627</v>
      </c>
      <c r="V78" s="18">
        <v>0.54985505342483521</v>
      </c>
      <c r="W78" s="18">
        <v>0.55790746212005615</v>
      </c>
      <c r="X78" s="18">
        <v>0.58316969871520996</v>
      </c>
      <c r="Z78" s="28">
        <f t="shared" si="19"/>
        <v>0.48781600389559454</v>
      </c>
      <c r="AA78">
        <f t="array" ref="AA78">(D78-MIN(IF(ISNUMBER(D$6:D$219),D$6:D$219)))/(MAX(IF(ISNUMBER(D$6:D$219),D$6:D$219))-MIN(IF(ISNUMBER(D$6:D$219),D$6:D$219)))</f>
        <v>0.51262539522273431</v>
      </c>
      <c r="AB78">
        <f t="array" ref="AB78">(E78-MIN(IF(ISNUMBER(E$6:E$219),E$6:E$219)))/(MAX(IF(ISNUMBER(E$6:E$219),E$6:E$219))-MIN(IF(ISNUMBER(E$6:E$219),E$6:E$219)))</f>
        <v>0.57632566977606081</v>
      </c>
      <c r="AC78">
        <f t="array" ref="AC78">(F78-MIN(IF(ISNUMBER(F$6:F$219),F$6:F$219)))/(MAX(IF(ISNUMBER(F$6:F$219),F$6:F$219))-MIN(IF(ISNUMBER(F$6:F$219),F$6:F$219)))</f>
        <v>0.58348627040895196</v>
      </c>
      <c r="AD78">
        <f t="array" ref="AD78">(G78-MIN(IF(ISNUMBER(G$6:G$219),G$6:G$219)))/(MAX(IF(ISNUMBER(G$6:G$219),G$6:G$219))-MIN(IF(ISNUMBER(G$6:G$219),G$6:G$219)))</f>
        <v>0.64778465221200188</v>
      </c>
      <c r="AE78">
        <f t="array" ref="AE78">(H78-MIN(IF(ISNUMBER(H$6:H$219),H$6:H$219)))/(MAX(IF(ISNUMBER(H$6:H$219),H$6:H$219))-MIN(IF(ISNUMBER(H$6:H$219),H$6:H$219)))</f>
        <v>0.57098903003386536</v>
      </c>
      <c r="AF78">
        <f t="array" ref="AF78">(I78-MIN(IF(ISNUMBER(I$6:I$219),I$6:I$219)))/(MAX(IF(ISNUMBER(I$6:I$219),I$6:I$219))-MIN(IF(ISNUMBER(I$6:I$219),I$6:I$219)))</f>
        <v>0.60705295348841803</v>
      </c>
      <c r="AG78">
        <f t="array" ref="AG78">(J78-MIN(IF(ISNUMBER(J$6:J$219),J$6:J$219)))/(MAX(IF(ISNUMBER(J$6:J$219),J$6:J$219))-MIN(IF(ISNUMBER(J$6:J$219),J$6:J$219)))</f>
        <v>0.70037749151549655</v>
      </c>
      <c r="AH78">
        <f t="array" ref="AH78">(K78-MIN(IF(ISNUMBER(K$6:K$219),K$6:K$219)))/(MAX(IF(ISNUMBER(K$6:K$219),K$6:K$219))-MIN(IF(ISNUMBER(K$6:K$219),K$6:K$219)))</f>
        <v>0.72210251434385753</v>
      </c>
      <c r="AI78">
        <f t="array" ref="AI78">(L78-MIN(IF(ISNUMBER(L$6:L$219),L$6:L$219)))/(MAX(IF(ISNUMBER(L$6:L$219),L$6:L$219))-MIN(IF(ISNUMBER(L$6:L$219),L$6:L$219)))</f>
        <v>0.70428143125248666</v>
      </c>
      <c r="AJ78">
        <f t="array" ref="AJ78">(M78-MIN(IF(ISNUMBER(M$6:M$219),M$6:M$219)))/(MAX(IF(ISNUMBER(M$6:M$219),M$6:M$219))-MIN(IF(ISNUMBER(M$6:M$219),M$6:M$219)))</f>
        <v>0.72367073497999523</v>
      </c>
      <c r="AK78">
        <f t="array" ref="AK78">(N78-MIN(IF(ISNUMBER(N$6:N$219),N$6:N$219)))/(MAX(IF(ISNUMBER(N$6:N$219),N$6:N$219))-MIN(IF(ISNUMBER(N$6:N$219),N$6:N$219)))</f>
        <v>0.71737367631283921</v>
      </c>
      <c r="AL78">
        <f t="array" ref="AL78">(O78-MIN(IF(ISNUMBER(O$6:O$219),O$6:O$219)))/(MAX(IF(ISNUMBER(O$6:O$219),O$6:O$219))-MIN(IF(ISNUMBER(O$6:O$219),O$6:O$219)))</f>
        <v>0.70484061173928225</v>
      </c>
      <c r="AM78">
        <f t="array" ref="AM78">(P78-MIN(IF(ISNUMBER(P$6:P$219),P$6:P$219)))/(MAX(IF(ISNUMBER(P$6:P$219),P$6:P$219))-MIN(IF(ISNUMBER(P$6:P$219),P$6:P$219)))</f>
        <v>0.67405274319468023</v>
      </c>
      <c r="AN78">
        <f t="array" ref="AN78">(Q78-MIN(IF(ISNUMBER(Q$6:Q$219),Q$6:Q$219)))/(MAX(IF(ISNUMBER(Q$6:Q$219),Q$6:Q$219))-MIN(IF(ISNUMBER(Q$6:Q$219),Q$6:Q$219)))</f>
        <v>0.67438040980606861</v>
      </c>
      <c r="AO78">
        <f t="array" ref="AO78">(R78-MIN(IF(ISNUMBER(R$6:R$219),R$6:R$219)))/(MAX(IF(ISNUMBER(R$6:R$219),R$6:R$219))-MIN(IF(ISNUMBER(R$6:R$219),R$6:R$219)))</f>
        <v>0.69039832014555025</v>
      </c>
      <c r="AP78">
        <f t="array" ref="AP78">(S78-MIN(IF(ISNUMBER(S$6:S$219),S$6:S$219)))/(MAX(IF(ISNUMBER(S$6:S$219),S$6:S$219))-MIN(IF(ISNUMBER(S$6:S$219),S$6:S$219)))</f>
        <v>0.69481619918319526</v>
      </c>
      <c r="AQ78">
        <f t="array" ref="AQ78">(T78-MIN(IF(ISNUMBER(T$6:T$219),T$6:T$219)))/(MAX(IF(ISNUMBER(T$6:T$219),T$6:T$219))-MIN(IF(ISNUMBER(T$6:T$219),T$6:T$219)))</f>
        <v>0.71928816872817103</v>
      </c>
      <c r="AR78">
        <f t="array" ref="AR78">(U78-MIN(IF(ISNUMBER(U$6:U$219),U$6:U$219)))/(MAX(IF(ISNUMBER(U$6:U$219),U$6:U$219))-MIN(IF(ISNUMBER(U$6:U$219),U$6:U$219)))</f>
        <v>0.71876496938362489</v>
      </c>
      <c r="AS78">
        <f t="array" ref="AS78">(V78-MIN(IF(ISNUMBER(V$6:V$219),V$6:V$219)))/(MAX(IF(ISNUMBER(V$6:V$219),V$6:V$219))-MIN(IF(ISNUMBER(V$6:V$219),V$6:V$219)))</f>
        <v>0.7066783830693294</v>
      </c>
      <c r="AT78">
        <f t="array" ref="AT78">(W78-MIN(IF(ISNUMBER(W$6:W$219),W$6:W$219)))/(MAX(IF(ISNUMBER(W$6:W$219),W$6:W$219))-MIN(IF(ISNUMBER(W$6:W$219),W$6:W$219)))</f>
        <v>0.71592011389816534</v>
      </c>
      <c r="AU78">
        <f t="array" ref="AU78">(X78-MIN(IF(ISNUMBER(X$6:X$219),X$6:X$219)))/(MAX(IF(ISNUMBER(X$6:X$219),X$6:X$219))-MIN(IF(ISNUMBER(X$6:X$219),X$6:X$219)))</f>
        <v>0.70597014366452993</v>
      </c>
      <c r="AW78">
        <f t="shared" si="20"/>
        <v>0.46325156092643738</v>
      </c>
      <c r="AX78">
        <f t="shared" si="21"/>
        <v>0.48992973566055298</v>
      </c>
      <c r="AY78">
        <f t="shared" si="22"/>
        <v>0.5854981541633606</v>
      </c>
      <c r="AZ78">
        <f t="shared" si="23"/>
        <v>0.59825432300567627</v>
      </c>
      <c r="BA78">
        <f t="shared" si="24"/>
        <v>0.54985505342483521</v>
      </c>
      <c r="BB78">
        <f t="shared" si="25"/>
        <v>0.55790746212005615</v>
      </c>
      <c r="BC78">
        <f t="shared" si="26"/>
        <v>0.58316969871520996</v>
      </c>
      <c r="BE78">
        <f t="shared" si="27"/>
        <v>1</v>
      </c>
      <c r="BF78">
        <f t="shared" si="28"/>
        <v>1</v>
      </c>
      <c r="BG78">
        <f t="shared" si="29"/>
        <v>1</v>
      </c>
      <c r="BH78">
        <f t="shared" si="30"/>
        <v>1</v>
      </c>
      <c r="BI78">
        <f t="shared" si="31"/>
        <v>1</v>
      </c>
      <c r="BJ78">
        <f t="shared" si="32"/>
        <v>1</v>
      </c>
      <c r="BK78">
        <f t="shared" si="33"/>
        <v>1</v>
      </c>
      <c r="BM78">
        <f t="shared" si="34"/>
        <v>7</v>
      </c>
      <c r="BN78">
        <f t="shared" si="35"/>
        <v>1</v>
      </c>
    </row>
    <row r="79" spans="1:66" x14ac:dyDescent="0.25">
      <c r="A79" t="s">
        <v>307</v>
      </c>
      <c r="B79" t="s">
        <v>74</v>
      </c>
      <c r="C79" s="18">
        <v>1.0031642913818359</v>
      </c>
      <c r="D79" s="18">
        <v>1.1032173633575439</v>
      </c>
      <c r="E79" s="18">
        <v>1.0130620002746582</v>
      </c>
      <c r="F79" s="18">
        <v>1.0480192899703979</v>
      </c>
      <c r="G79" s="18">
        <v>1.1566739082336426</v>
      </c>
      <c r="H79" s="18">
        <v>1.1914149522781372</v>
      </c>
      <c r="I79" s="18">
        <v>1.0975693464279175</v>
      </c>
      <c r="J79" s="18">
        <v>0.96548277139663696</v>
      </c>
      <c r="K79" s="18">
        <v>0.98387390375137329</v>
      </c>
      <c r="L79" s="18">
        <v>0.928211510181427</v>
      </c>
      <c r="M79" s="18">
        <v>0.89144372940063477</v>
      </c>
      <c r="N79" s="18">
        <v>0.89771807193756104</v>
      </c>
      <c r="O79" s="18">
        <v>0.82045501470565796</v>
      </c>
      <c r="P79" s="18">
        <v>0.70079052448272705</v>
      </c>
      <c r="Q79" s="18">
        <v>0.68723750114440918</v>
      </c>
      <c r="R79" s="18">
        <v>0.61875724792480469</v>
      </c>
      <c r="S79" s="18">
        <v>0.65154361724853516</v>
      </c>
      <c r="T79" s="18">
        <v>0.66855531930923462</v>
      </c>
      <c r="U79" s="18">
        <v>0.658486008644104</v>
      </c>
      <c r="V79" s="18">
        <v>0.73230868577957153</v>
      </c>
      <c r="W79" s="18">
        <v>0.81240028142929077</v>
      </c>
      <c r="X79" s="18">
        <v>0.96592003107070923</v>
      </c>
      <c r="Z79" s="28">
        <f t="shared" si="19"/>
        <v>0.82533205479082306</v>
      </c>
      <c r="AA79">
        <f t="array" ref="AA79">(D79-MIN(IF(ISNUMBER(D$6:D$219),D$6:D$219)))/(MAX(IF(ISNUMBER(D$6:D$219),D$6:D$219))-MIN(IF(ISNUMBER(D$6:D$219),D$6:D$219)))</f>
        <v>0.8643976601611747</v>
      </c>
      <c r="AB79">
        <f t="array" ref="AB79">(E79-MIN(IF(ISNUMBER(E$6:E$219),E$6:E$219)))/(MAX(IF(ISNUMBER(E$6:E$219),E$6:E$219))-MIN(IF(ISNUMBER(E$6:E$219),E$6:E$219)))</f>
        <v>0.8246295423851252</v>
      </c>
      <c r="AC79">
        <f t="array" ref="AC79">(F79-MIN(IF(ISNUMBER(F$6:F$219),F$6:F$219)))/(MAX(IF(ISNUMBER(F$6:F$219),F$6:F$219))-MIN(IF(ISNUMBER(F$6:F$219),F$6:F$219)))</f>
        <v>0.8583765207182138</v>
      </c>
      <c r="AD79">
        <f t="array" ref="AD79">(G79-MIN(IF(ISNUMBER(G$6:G$219),G$6:G$219)))/(MAX(IF(ISNUMBER(G$6:G$219),G$6:G$219))-MIN(IF(ISNUMBER(G$6:G$219),G$6:G$219)))</f>
        <v>0.88066725922936484</v>
      </c>
      <c r="AE79">
        <f t="array" ref="AE79">(H79-MIN(IF(ISNUMBER(H$6:H$219),H$6:H$219)))/(MAX(IF(ISNUMBER(H$6:H$219),H$6:H$219))-MIN(IF(ISNUMBER(H$6:H$219),H$6:H$219)))</f>
        <v>0.84464013271956251</v>
      </c>
      <c r="AF79">
        <f t="array" ref="AF79">(I79-MIN(IF(ISNUMBER(I$6:I$219),I$6:I$219)))/(MAX(IF(ISNUMBER(I$6:I$219),I$6:I$219))-MIN(IF(ISNUMBER(I$6:I$219),I$6:I$219)))</f>
        <v>0.83640251989943848</v>
      </c>
      <c r="AG79">
        <f t="array" ref="AG79">(J79-MIN(IF(ISNUMBER(J$6:J$219),J$6:J$219)))/(MAX(IF(ISNUMBER(J$6:J$219),J$6:J$219))-MIN(IF(ISNUMBER(J$6:J$219),J$6:J$219)))</f>
        <v>0.84397720540322729</v>
      </c>
      <c r="AH79">
        <f t="array" ref="AH79">(K79-MIN(IF(ISNUMBER(K$6:K$219),K$6:K$219)))/(MAX(IF(ISNUMBER(K$6:K$219),K$6:K$219))-MIN(IF(ISNUMBER(K$6:K$219),K$6:K$219)))</f>
        <v>0.85056574404940632</v>
      </c>
      <c r="AI79">
        <f t="array" ref="AI79">(L79-MIN(IF(ISNUMBER(L$6:L$219),L$6:L$219)))/(MAX(IF(ISNUMBER(L$6:L$219),L$6:L$219))-MIN(IF(ISNUMBER(L$6:L$219),L$6:L$219)))</f>
        <v>0.83578036149358126</v>
      </c>
      <c r="AJ79">
        <f t="array" ref="AJ79">(M79-MIN(IF(ISNUMBER(M$6:M$219),M$6:M$219)))/(MAX(IF(ISNUMBER(M$6:M$219),M$6:M$219))-MIN(IF(ISNUMBER(M$6:M$219),M$6:M$219)))</f>
        <v>0.82652608179894915</v>
      </c>
      <c r="AK79">
        <f t="array" ref="AK79">(N79-MIN(IF(ISNUMBER(N$6:N$219),N$6:N$219)))/(MAX(IF(ISNUMBER(N$6:N$219),N$6:N$219))-MIN(IF(ISNUMBER(N$6:N$219),N$6:N$219)))</f>
        <v>0.81756499411822803</v>
      </c>
      <c r="AL79">
        <f t="array" ref="AL79">(O79-MIN(IF(ISNUMBER(O$6:O$219),O$6:O$219)))/(MAX(IF(ISNUMBER(O$6:O$219),O$6:O$219))-MIN(IF(ISNUMBER(O$6:O$219),O$6:O$219)))</f>
        <v>0.79165298058636313</v>
      </c>
      <c r="AM79">
        <f t="array" ref="AM79">(P79-MIN(IF(ISNUMBER(P$6:P$219),P$6:P$219)))/(MAX(IF(ISNUMBER(P$6:P$219),P$6:P$219))-MIN(IF(ISNUMBER(P$6:P$219),P$6:P$219)))</f>
        <v>0.7417747785263189</v>
      </c>
      <c r="AN79">
        <f t="array" ref="AN79">(Q79-MIN(IF(ISNUMBER(Q$6:Q$219),Q$6:Q$219)))/(MAX(IF(ISNUMBER(Q$6:Q$219),Q$6:Q$219))-MIN(IF(ISNUMBER(Q$6:Q$219),Q$6:Q$219)))</f>
        <v>0.73663663911312349</v>
      </c>
      <c r="AO79">
        <f t="array" ref="AO79">(R79-MIN(IF(ISNUMBER(R$6:R$219),R$6:R$219)))/(MAX(IF(ISNUMBER(R$6:R$219),R$6:R$219))-MIN(IF(ISNUMBER(R$6:R$219),R$6:R$219)))</f>
        <v>0.72983428250424398</v>
      </c>
      <c r="AP79">
        <f t="array" ref="AP79">(S79-MIN(IF(ISNUMBER(S$6:S$219),S$6:S$219)))/(MAX(IF(ISNUMBER(S$6:S$219),S$6:S$219))-MIN(IF(ISNUMBER(S$6:S$219),S$6:S$219)))</f>
        <v>0.73598701304498892</v>
      </c>
      <c r="AQ79">
        <f t="array" ref="AQ79">(T79-MIN(IF(ISNUMBER(T$6:T$219),T$6:T$219)))/(MAX(IF(ISNUMBER(T$6:T$219),T$6:T$219))-MIN(IF(ISNUMBER(T$6:T$219),T$6:T$219)))</f>
        <v>0.7408880506740062</v>
      </c>
      <c r="AR79">
        <f t="array" ref="AR79">(U79-MIN(IF(ISNUMBER(U$6:U$219),U$6:U$219)))/(MAX(IF(ISNUMBER(U$6:U$219),U$6:U$219))-MIN(IF(ISNUMBER(U$6:U$219),U$6:U$219)))</f>
        <v>0.73421828215658347</v>
      </c>
      <c r="AS79">
        <f t="array" ref="AS79">(V79-MIN(IF(ISNUMBER(V$6:V$219),V$6:V$219)))/(MAX(IF(ISNUMBER(V$6:V$219),V$6:V$219))-MIN(IF(ISNUMBER(V$6:V$219),V$6:V$219)))</f>
        <v>0.75336175799844418</v>
      </c>
      <c r="AT79">
        <f t="array" ref="AT79">(W79-MIN(IF(ISNUMBER(W$6:W$219),W$6:W$219)))/(MAX(IF(ISNUMBER(W$6:W$219),W$6:W$219))-MIN(IF(ISNUMBER(W$6:W$219),W$6:W$219)))</f>
        <v>0.78180133645492733</v>
      </c>
      <c r="AU79">
        <f t="array" ref="AU79">(X79-MIN(IF(ISNUMBER(X$6:X$219),X$6:X$219)))/(MAX(IF(ISNUMBER(X$6:X$219),X$6:X$219))-MIN(IF(ISNUMBER(X$6:X$219),X$6:X$219)))</f>
        <v>0.80452322481720795</v>
      </c>
      <c r="AW79">
        <f t="shared" si="20"/>
        <v>0.61875724792480469</v>
      </c>
      <c r="AX79">
        <f t="shared" si="21"/>
        <v>0.65154361724853516</v>
      </c>
      <c r="AY79">
        <f t="shared" si="22"/>
        <v>0.66855531930923462</v>
      </c>
      <c r="AZ79">
        <f t="shared" si="23"/>
        <v>0.658486008644104</v>
      </c>
      <c r="BA79">
        <f t="shared" si="24"/>
        <v>0.73230868577957153</v>
      </c>
      <c r="BB79">
        <f t="shared" si="25"/>
        <v>0.81240028142929077</v>
      </c>
      <c r="BC79">
        <f t="shared" si="26"/>
        <v>0.96592003107070923</v>
      </c>
      <c r="BE79">
        <f t="shared" si="27"/>
        <v>1</v>
      </c>
      <c r="BF79">
        <f t="shared" si="28"/>
        <v>1</v>
      </c>
      <c r="BG79">
        <f t="shared" si="29"/>
        <v>1</v>
      </c>
      <c r="BH79">
        <f t="shared" si="30"/>
        <v>1</v>
      </c>
      <c r="BI79">
        <f t="shared" si="31"/>
        <v>1</v>
      </c>
      <c r="BJ79">
        <f t="shared" si="32"/>
        <v>1</v>
      </c>
      <c r="BK79">
        <f t="shared" si="33"/>
        <v>1</v>
      </c>
      <c r="BM79">
        <f t="shared" si="34"/>
        <v>7</v>
      </c>
      <c r="BN79">
        <f t="shared" si="35"/>
        <v>1</v>
      </c>
    </row>
    <row r="80" spans="1:66" x14ac:dyDescent="0.25">
      <c r="A80" t="s">
        <v>309</v>
      </c>
      <c r="B80" t="s">
        <v>76</v>
      </c>
      <c r="C80" s="18" t="s">
        <v>231</v>
      </c>
      <c r="D80" s="18" t="s">
        <v>231</v>
      </c>
      <c r="E80" s="18" t="s">
        <v>231</v>
      </c>
      <c r="F80" s="18" t="s">
        <v>231</v>
      </c>
      <c r="G80" s="18" t="s">
        <v>231</v>
      </c>
      <c r="H80" s="18" t="s">
        <v>231</v>
      </c>
      <c r="I80" s="18" t="s">
        <v>231</v>
      </c>
      <c r="J80" s="18" t="s">
        <v>231</v>
      </c>
      <c r="K80" s="18" t="s">
        <v>231</v>
      </c>
      <c r="L80" s="18" t="s">
        <v>231</v>
      </c>
      <c r="M80" s="18">
        <v>1.2452913522720337</v>
      </c>
      <c r="N80" s="18">
        <v>1.2824724912643433</v>
      </c>
      <c r="O80" s="18">
        <v>1.2762987613677979</v>
      </c>
      <c r="P80" s="18">
        <v>1.2905356884002686</v>
      </c>
      <c r="Q80" s="18">
        <v>1.2786151170730591</v>
      </c>
      <c r="R80" s="18">
        <v>1.2768224477767944</v>
      </c>
      <c r="S80" s="18">
        <v>1.2739417552947998</v>
      </c>
      <c r="T80" s="18">
        <v>1.2793675661087036</v>
      </c>
      <c r="U80" s="18">
        <v>1.2955414056777954</v>
      </c>
      <c r="V80" s="18">
        <v>1.2716130018234253</v>
      </c>
      <c r="W80" s="18">
        <v>1.2644106149673462</v>
      </c>
      <c r="X80" s="18">
        <v>1.2891076803207397</v>
      </c>
      <c r="Z80" s="28" t="e">
        <f t="shared" si="19"/>
        <v>#VALUE!</v>
      </c>
      <c r="AA80" t="e">
        <f t="array" ref="AA80">(D80-MIN(IF(ISNUMBER(D$6:D$219),D$6:D$219)))/(MAX(IF(ISNUMBER(D$6:D$219),D$6:D$219))-MIN(IF(ISNUMBER(D$6:D$219),D$6:D$219)))</f>
        <v>#VALUE!</v>
      </c>
      <c r="AB80" t="e">
        <f t="array" ref="AB80">(E80-MIN(IF(ISNUMBER(E$6:E$219),E$6:E$219)))/(MAX(IF(ISNUMBER(E$6:E$219),E$6:E$219))-MIN(IF(ISNUMBER(E$6:E$219),E$6:E$219)))</f>
        <v>#VALUE!</v>
      </c>
      <c r="AC80" t="e">
        <f t="array" ref="AC80">(F80-MIN(IF(ISNUMBER(F$6:F$219),F$6:F$219)))/(MAX(IF(ISNUMBER(F$6:F$219),F$6:F$219))-MIN(IF(ISNUMBER(F$6:F$219),F$6:F$219)))</f>
        <v>#VALUE!</v>
      </c>
      <c r="AD80" t="e">
        <f t="array" ref="AD80">(G80-MIN(IF(ISNUMBER(G$6:G$219),G$6:G$219)))/(MAX(IF(ISNUMBER(G$6:G$219),G$6:G$219))-MIN(IF(ISNUMBER(G$6:G$219),G$6:G$219)))</f>
        <v>#VALUE!</v>
      </c>
      <c r="AE80" t="e">
        <f t="array" ref="AE80">(H80-MIN(IF(ISNUMBER(H$6:H$219),H$6:H$219)))/(MAX(IF(ISNUMBER(H$6:H$219),H$6:H$219))-MIN(IF(ISNUMBER(H$6:H$219),H$6:H$219)))</f>
        <v>#VALUE!</v>
      </c>
      <c r="AF80" t="e">
        <f t="array" ref="AF80">(I80-MIN(IF(ISNUMBER(I$6:I$219),I$6:I$219)))/(MAX(IF(ISNUMBER(I$6:I$219),I$6:I$219))-MIN(IF(ISNUMBER(I$6:I$219),I$6:I$219)))</f>
        <v>#VALUE!</v>
      </c>
      <c r="AG80" t="e">
        <f t="array" ref="AG80">(J80-MIN(IF(ISNUMBER(J$6:J$219),J$6:J$219)))/(MAX(IF(ISNUMBER(J$6:J$219),J$6:J$219))-MIN(IF(ISNUMBER(J$6:J$219),J$6:J$219)))</f>
        <v>#VALUE!</v>
      </c>
      <c r="AH80" t="e">
        <f t="array" ref="AH80">(K80-MIN(IF(ISNUMBER(K$6:K$219),K$6:K$219)))/(MAX(IF(ISNUMBER(K$6:K$219),K$6:K$219))-MIN(IF(ISNUMBER(K$6:K$219),K$6:K$219)))</f>
        <v>#VALUE!</v>
      </c>
      <c r="AI80" t="e">
        <f t="array" ref="AI80">(L80-MIN(IF(ISNUMBER(L$6:L$219),L$6:L$219)))/(MAX(IF(ISNUMBER(L$6:L$219),L$6:L$219))-MIN(IF(ISNUMBER(L$6:L$219),L$6:L$219)))</f>
        <v>#VALUE!</v>
      </c>
      <c r="AJ80">
        <f t="array" ref="AJ80">(M80-MIN(IF(ISNUMBER(M$6:M$219),M$6:M$219)))/(MAX(IF(ISNUMBER(M$6:M$219),M$6:M$219))-MIN(IF(ISNUMBER(M$6:M$219),M$6:M$219)))</f>
        <v>0.91902130511016267</v>
      </c>
      <c r="AK80">
        <f t="array" ref="AK80">(N80-MIN(IF(ISNUMBER(N$6:N$219),N$6:N$219)))/(MAX(IF(ISNUMBER(N$6:N$219),N$6:N$219))-MIN(IF(ISNUMBER(N$6:N$219),N$6:N$219)))</f>
        <v>0.91821840548515898</v>
      </c>
      <c r="AL80">
        <f t="array" ref="AL80">(O80-MIN(IF(ISNUMBER(O$6:O$219),O$6:O$219)))/(MAX(IF(ISNUMBER(O$6:O$219),O$6:O$219))-MIN(IF(ISNUMBER(O$6:O$219),O$6:O$219)))</f>
        <v>0.90950051790860464</v>
      </c>
      <c r="AM80">
        <f t="array" ref="AM80">(P80-MIN(IF(ISNUMBER(P$6:P$219),P$6:P$219)))/(MAX(IF(ISNUMBER(P$6:P$219),P$6:P$219))-MIN(IF(ISNUMBER(P$6:P$219),P$6:P$219)))</f>
        <v>0.89000440631246658</v>
      </c>
      <c r="AN80">
        <f t="array" ref="AN80">(Q80-MIN(IF(ISNUMBER(Q$6:Q$219),Q$6:Q$219)))/(MAX(IF(ISNUMBER(Q$6:Q$219),Q$6:Q$219))-MIN(IF(ISNUMBER(Q$6:Q$219),Q$6:Q$219)))</f>
        <v>0.8848631740811681</v>
      </c>
      <c r="AO80">
        <f t="array" ref="AO80">(R80-MIN(IF(ISNUMBER(R$6:R$219),R$6:R$219)))/(MAX(IF(ISNUMBER(R$6:R$219),R$6:R$219))-MIN(IF(ISNUMBER(R$6:R$219),R$6:R$219)))</f>
        <v>0.89671843286462183</v>
      </c>
      <c r="AP80">
        <f t="array" ref="AP80">(S80-MIN(IF(ISNUMBER(S$6:S$219),S$6:S$219)))/(MAX(IF(ISNUMBER(S$6:S$219),S$6:S$219))-MIN(IF(ISNUMBER(S$6:S$219),S$6:S$219)))</f>
        <v>0.89454169682368234</v>
      </c>
      <c r="AQ80">
        <f t="array" ref="AQ80">(T80-MIN(IF(ISNUMBER(T$6:T$219),T$6:T$219)))/(MAX(IF(ISNUMBER(T$6:T$219),T$6:T$219))-MIN(IF(ISNUMBER(T$6:T$219),T$6:T$219)))</f>
        <v>0.89973614522150347</v>
      </c>
      <c r="AR80">
        <f t="array" ref="AR80">(U80-MIN(IF(ISNUMBER(U$6:U$219),U$6:U$219)))/(MAX(IF(ISNUMBER(U$6:U$219),U$6:U$219))-MIN(IF(ISNUMBER(U$6:U$219),U$6:U$219)))</f>
        <v>0.89766408646563722</v>
      </c>
      <c r="AS80">
        <f t="array" ref="AS80">(V80-MIN(IF(ISNUMBER(V$6:V$219),V$6:V$219)))/(MAX(IF(ISNUMBER(V$6:V$219),V$6:V$219))-MIN(IF(ISNUMBER(V$6:V$219),V$6:V$219)))</f>
        <v>0.89135049114580844</v>
      </c>
      <c r="AT80">
        <f t="array" ref="AT80">(W80-MIN(IF(ISNUMBER(W$6:W$219),W$6:W$219)))/(MAX(IF(ISNUMBER(W$6:W$219),W$6:W$219))-MIN(IF(ISNUMBER(W$6:W$219),W$6:W$219)))</f>
        <v>0.89881443514512005</v>
      </c>
      <c r="AU80">
        <f t="array" ref="AU80">(X80-MIN(IF(ISNUMBER(X$6:X$219),X$6:X$219)))/(MAX(IF(ISNUMBER(X$6:X$219),X$6:X$219))-MIN(IF(ISNUMBER(X$6:X$219),X$6:X$219)))</f>
        <v>0.88773971329956947</v>
      </c>
      <c r="AW80">
        <f t="shared" si="20"/>
        <v>1.2768224477767944</v>
      </c>
      <c r="AX80">
        <f t="shared" si="21"/>
        <v>1.2739417552947998</v>
      </c>
      <c r="AY80">
        <f t="shared" si="22"/>
        <v>1.2793675661087036</v>
      </c>
      <c r="AZ80">
        <f t="shared" si="23"/>
        <v>1.2955414056777954</v>
      </c>
      <c r="BA80">
        <f t="shared" si="24"/>
        <v>1.2716130018234253</v>
      </c>
      <c r="BB80">
        <f t="shared" si="25"/>
        <v>1.2644106149673462</v>
      </c>
      <c r="BC80">
        <f t="shared" si="26"/>
        <v>1.2891076803207397</v>
      </c>
      <c r="BE80">
        <f t="shared" si="27"/>
        <v>1</v>
      </c>
      <c r="BF80">
        <f t="shared" si="28"/>
        <v>1</v>
      </c>
      <c r="BG80">
        <f t="shared" si="29"/>
        <v>1</v>
      </c>
      <c r="BH80">
        <f t="shared" si="30"/>
        <v>1</v>
      </c>
      <c r="BI80">
        <f t="shared" si="31"/>
        <v>1</v>
      </c>
      <c r="BJ80">
        <f t="shared" si="32"/>
        <v>1</v>
      </c>
      <c r="BK80">
        <f t="shared" si="33"/>
        <v>1</v>
      </c>
      <c r="BM80">
        <f t="shared" si="34"/>
        <v>7</v>
      </c>
      <c r="BN80">
        <f t="shared" si="35"/>
        <v>1</v>
      </c>
    </row>
    <row r="81" spans="1:66" x14ac:dyDescent="0.25">
      <c r="A81" t="s">
        <v>308</v>
      </c>
      <c r="B81" t="s">
        <v>75</v>
      </c>
      <c r="C81" s="18">
        <v>0.61471056938171387</v>
      </c>
      <c r="D81" s="18">
        <v>0.72468513250350952</v>
      </c>
      <c r="E81" s="18">
        <v>0.71522790193557739</v>
      </c>
      <c r="F81" s="18">
        <v>0.78568005561828613</v>
      </c>
      <c r="G81" s="18">
        <v>0.76479417085647583</v>
      </c>
      <c r="H81" s="18">
        <v>0.56906688213348389</v>
      </c>
      <c r="I81" s="18">
        <v>0.52519404888153076</v>
      </c>
      <c r="J81" s="18">
        <v>0.72097688913345337</v>
      </c>
      <c r="K81" s="18">
        <v>0.79478645324707031</v>
      </c>
      <c r="L81" s="18">
        <v>0.820473313331604</v>
      </c>
      <c r="M81" s="18">
        <v>0.82306116819381714</v>
      </c>
      <c r="N81" s="18">
        <v>0.79117250442504883</v>
      </c>
      <c r="O81" s="18">
        <v>0.78519219160079956</v>
      </c>
      <c r="P81" s="18">
        <v>0.74750292301177979</v>
      </c>
      <c r="Q81" s="18">
        <v>0.7702491283416748</v>
      </c>
      <c r="R81" s="18">
        <v>0.90614092350006104</v>
      </c>
      <c r="S81" s="18">
        <v>0.80605840682983398</v>
      </c>
      <c r="T81" s="18">
        <v>0.81709665060043335</v>
      </c>
      <c r="U81" s="18">
        <v>0.74430757761001587</v>
      </c>
      <c r="V81" s="18">
        <v>0.49337127804756165</v>
      </c>
      <c r="W81" s="18">
        <v>0.68056827783584595</v>
      </c>
      <c r="X81" s="18">
        <v>0.69226247072219849</v>
      </c>
      <c r="Z81" s="28">
        <f t="shared" si="19"/>
        <v>0.71701297331505121</v>
      </c>
      <c r="AA81">
        <f t="array" ref="AA81">(D81-MIN(IF(ISNUMBER(D$6:D$219),D$6:D$219)))/(MAX(IF(ISNUMBER(D$6:D$219),D$6:D$219))-MIN(IF(ISNUMBER(D$6:D$219),D$6:D$219)))</f>
        <v>0.76120848343496994</v>
      </c>
      <c r="AB81">
        <f t="array" ref="AB81">(E81-MIN(IF(ISNUMBER(E$6:E$219),E$6:E$219)))/(MAX(IF(ISNUMBER(E$6:E$219),E$6:E$219))-MIN(IF(ISNUMBER(E$6:E$219),E$6:E$219)))</f>
        <v>0.74615931718961026</v>
      </c>
      <c r="AC81">
        <f t="array" ref="AC81">(F81-MIN(IF(ISNUMBER(F$6:F$219),F$6:F$219)))/(MAX(IF(ISNUMBER(F$6:F$219),F$6:F$219))-MIN(IF(ISNUMBER(F$6:F$219),F$6:F$219)))</f>
        <v>0.7876484882727971</v>
      </c>
      <c r="AD81">
        <f t="array" ref="AD81">(G81-MIN(IF(ISNUMBER(G$6:G$219),G$6:G$219)))/(MAX(IF(ISNUMBER(G$6:G$219),G$6:G$219))-MIN(IF(ISNUMBER(G$6:G$219),G$6:G$219)))</f>
        <v>0.77753582827076229</v>
      </c>
      <c r="AE81">
        <f t="array" ref="AE81">(H81-MIN(IF(ISNUMBER(H$6:H$219),H$6:H$219)))/(MAX(IF(ISNUMBER(H$6:H$219),H$6:H$219))-MIN(IF(ISNUMBER(H$6:H$219),H$6:H$219)))</f>
        <v>0.68602531962776103</v>
      </c>
      <c r="AF81">
        <f t="array" ref="AF81">(I81-MIN(IF(ISNUMBER(I$6:I$219),I$6:I$219)))/(MAX(IF(ISNUMBER(I$6:I$219),I$6:I$219))-MIN(IF(ISNUMBER(I$6:I$219),I$6:I$219)))</f>
        <v>0.6905561180948846</v>
      </c>
      <c r="AG81">
        <f t="array" ref="AG81">(J81-MIN(IF(ISNUMBER(J$6:J$219),J$6:J$219)))/(MAX(IF(ISNUMBER(J$6:J$219),J$6:J$219))-MIN(IF(ISNUMBER(J$6:J$219),J$6:J$219)))</f>
        <v>0.78104183417712991</v>
      </c>
      <c r="AH81">
        <f t="array" ref="AH81">(K81-MIN(IF(ISNUMBER(K$6:K$219),K$6:K$219)))/(MAX(IF(ISNUMBER(K$6:K$219),K$6:K$219))-MIN(IF(ISNUMBER(K$6:K$219),K$6:K$219)))</f>
        <v>0.80064156288591626</v>
      </c>
      <c r="AI81">
        <f t="array" ref="AI81">(L81-MIN(IF(ISNUMBER(L$6:L$219),L$6:L$219)))/(MAX(IF(ISNUMBER(L$6:L$219),L$6:L$219))-MIN(IF(ISNUMBER(L$6:L$219),L$6:L$219)))</f>
        <v>0.80723576516021334</v>
      </c>
      <c r="AJ81">
        <f t="array" ref="AJ81">(M81-MIN(IF(ISNUMBER(M$6:M$219),M$6:M$219)))/(MAX(IF(ISNUMBER(M$6:M$219),M$6:M$219))-MIN(IF(ISNUMBER(M$6:M$219),M$6:M$219)))</f>
        <v>0.80865098568246041</v>
      </c>
      <c r="AK81">
        <f t="array" ref="AK81">(N81-MIN(IF(ISNUMBER(N$6:N$219),N$6:N$219)))/(MAX(IF(ISNUMBER(N$6:N$219),N$6:N$219))-MIN(IF(ISNUMBER(N$6:N$219),N$6:N$219)))</f>
        <v>0.78969221528199152</v>
      </c>
      <c r="AL81">
        <f t="array" ref="AL81">(O81-MIN(IF(ISNUMBER(O$6:O$219),O$6:O$219)))/(MAX(IF(ISNUMBER(O$6:O$219),O$6:O$219))-MIN(IF(ISNUMBER(O$6:O$219),O$6:O$219)))</f>
        <v>0.78253661803369778</v>
      </c>
      <c r="AM81">
        <f t="array" ref="AM81">(P81-MIN(IF(ISNUMBER(P$6:P$219),P$6:P$219)))/(MAX(IF(ISNUMBER(P$6:P$219),P$6:P$219))-MIN(IF(ISNUMBER(P$6:P$219),P$6:P$219)))</f>
        <v>0.75351571659686456</v>
      </c>
      <c r="AN81">
        <f t="array" ref="AN81">(Q81-MIN(IF(ISNUMBER(Q$6:Q$219),Q$6:Q$219)))/(MAX(IF(ISNUMBER(Q$6:Q$219),Q$6:Q$219))-MIN(IF(ISNUMBER(Q$6:Q$219),Q$6:Q$219)))</f>
        <v>0.75744318560742696</v>
      </c>
      <c r="AO81">
        <f t="array" ref="AO81">(R81-MIN(IF(ISNUMBER(R$6:R$219),R$6:R$219)))/(MAX(IF(ISNUMBER(R$6:R$219),R$6:R$219))-MIN(IF(ISNUMBER(R$6:R$219),R$6:R$219)))</f>
        <v>0.80271426542479063</v>
      </c>
      <c r="AP81">
        <f t="array" ref="AP81">(S81-MIN(IF(ISNUMBER(S$6:S$219),S$6:S$219)))/(MAX(IF(ISNUMBER(S$6:S$219),S$6:S$219))-MIN(IF(ISNUMBER(S$6:S$219),S$6:S$219)))</f>
        <v>0.77534934738309891</v>
      </c>
      <c r="AQ81">
        <f t="array" ref="AQ81">(T81-MIN(IF(ISNUMBER(T$6:T$219),T$6:T$219)))/(MAX(IF(ISNUMBER(T$6:T$219),T$6:T$219))-MIN(IF(ISNUMBER(T$6:T$219),T$6:T$219)))</f>
        <v>0.77951777291810176</v>
      </c>
      <c r="AR81">
        <f t="array" ref="AR81">(U81-MIN(IF(ISNUMBER(U$6:U$219),U$6:U$219)))/(MAX(IF(ISNUMBER(U$6:U$219),U$6:U$219))-MIN(IF(ISNUMBER(U$6:U$219),U$6:U$219)))</f>
        <v>0.75623705074721592</v>
      </c>
      <c r="AS81">
        <f t="array" ref="AS81">(V81-MIN(IF(ISNUMBER(V$6:V$219),V$6:V$219)))/(MAX(IF(ISNUMBER(V$6:V$219),V$6:V$219))-MIN(IF(ISNUMBER(V$6:V$219),V$6:V$219)))</f>
        <v>0.69222620018144676</v>
      </c>
      <c r="AT81">
        <f t="array" ref="AT81">(W81-MIN(IF(ISNUMBER(W$6:W$219),W$6:W$219)))/(MAX(IF(ISNUMBER(W$6:W$219),W$6:W$219))-MIN(IF(ISNUMBER(W$6:W$219),W$6:W$219)))</f>
        <v>0.74767364046563456</v>
      </c>
      <c r="AU81">
        <f t="array" ref="AU81">(X81-MIN(IF(ISNUMBER(X$6:X$219),X$6:X$219)))/(MAX(IF(ISNUMBER(X$6:X$219),X$6:X$219))-MIN(IF(ISNUMBER(X$6:X$219),X$6:X$219)))</f>
        <v>0.73406007044946453</v>
      </c>
      <c r="AW81">
        <f t="shared" si="20"/>
        <v>0.90614092350006104</v>
      </c>
      <c r="AX81">
        <f t="shared" si="21"/>
        <v>0.80605840682983398</v>
      </c>
      <c r="AY81">
        <f t="shared" si="22"/>
        <v>0.81709665060043335</v>
      </c>
      <c r="AZ81">
        <f t="shared" si="23"/>
        <v>0.74430757761001587</v>
      </c>
      <c r="BA81">
        <f t="shared" si="24"/>
        <v>0.49337127804756165</v>
      </c>
      <c r="BB81">
        <f t="shared" si="25"/>
        <v>0.68056827783584595</v>
      </c>
      <c r="BC81">
        <f t="shared" si="26"/>
        <v>0.69226247072219849</v>
      </c>
      <c r="BE81">
        <f t="shared" si="27"/>
        <v>1</v>
      </c>
      <c r="BF81">
        <f t="shared" si="28"/>
        <v>1</v>
      </c>
      <c r="BG81">
        <f t="shared" si="29"/>
        <v>1</v>
      </c>
      <c r="BH81">
        <f t="shared" si="30"/>
        <v>1</v>
      </c>
      <c r="BI81">
        <f t="shared" si="31"/>
        <v>1</v>
      </c>
      <c r="BJ81">
        <f t="shared" si="32"/>
        <v>1</v>
      </c>
      <c r="BK81">
        <f t="shared" si="33"/>
        <v>1</v>
      </c>
      <c r="BM81">
        <f t="shared" si="34"/>
        <v>7</v>
      </c>
      <c r="BN81">
        <f t="shared" si="35"/>
        <v>1</v>
      </c>
    </row>
    <row r="82" spans="1:66" x14ac:dyDescent="0.25">
      <c r="A82" t="s">
        <v>312</v>
      </c>
      <c r="B82" t="s">
        <v>79</v>
      </c>
      <c r="C82" s="18" t="s">
        <v>231</v>
      </c>
      <c r="D82" s="18" t="s">
        <v>231</v>
      </c>
      <c r="E82" s="18" t="s">
        <v>231</v>
      </c>
      <c r="F82" s="18" t="s">
        <v>231</v>
      </c>
      <c r="G82" s="18" t="s">
        <v>231</v>
      </c>
      <c r="H82" s="18">
        <v>0.59724396467208862</v>
      </c>
      <c r="I82" s="18">
        <v>0.65433251857757568</v>
      </c>
      <c r="J82" s="18">
        <v>0.54846316576004028</v>
      </c>
      <c r="K82" s="18">
        <v>0.97212886810302734</v>
      </c>
      <c r="L82" s="18">
        <v>0.96719819307327271</v>
      </c>
      <c r="M82" s="18">
        <v>0.96381223201751709</v>
      </c>
      <c r="N82" s="18">
        <v>0.7674289345741272</v>
      </c>
      <c r="O82" s="18">
        <v>0.78441780805587769</v>
      </c>
      <c r="P82" s="18">
        <v>0.80045402050018311</v>
      </c>
      <c r="Q82" s="18">
        <v>0.78344589471817017</v>
      </c>
      <c r="R82" s="18" t="s">
        <v>231</v>
      </c>
      <c r="S82" s="18" t="s">
        <v>231</v>
      </c>
      <c r="T82" s="18" t="s">
        <v>231</v>
      </c>
      <c r="U82" s="18" t="s">
        <v>231</v>
      </c>
      <c r="V82" s="18">
        <v>1.1452897787094116</v>
      </c>
      <c r="W82" s="18">
        <v>1.1148141622543335</v>
      </c>
      <c r="X82" s="18">
        <v>0.92956298589706421</v>
      </c>
      <c r="Z82" s="28" t="e">
        <f t="shared" si="19"/>
        <v>#VALUE!</v>
      </c>
      <c r="AA82" t="e">
        <f t="array" ref="AA82">(D82-MIN(IF(ISNUMBER(D$6:D$219),D$6:D$219)))/(MAX(IF(ISNUMBER(D$6:D$219),D$6:D$219))-MIN(IF(ISNUMBER(D$6:D$219),D$6:D$219)))</f>
        <v>#VALUE!</v>
      </c>
      <c r="AB82" t="e">
        <f t="array" ref="AB82">(E82-MIN(IF(ISNUMBER(E$6:E$219),E$6:E$219)))/(MAX(IF(ISNUMBER(E$6:E$219),E$6:E$219))-MIN(IF(ISNUMBER(E$6:E$219),E$6:E$219)))</f>
        <v>#VALUE!</v>
      </c>
      <c r="AC82" t="e">
        <f t="array" ref="AC82">(F82-MIN(IF(ISNUMBER(F$6:F$219),F$6:F$219)))/(MAX(IF(ISNUMBER(F$6:F$219),F$6:F$219))-MIN(IF(ISNUMBER(F$6:F$219),F$6:F$219)))</f>
        <v>#VALUE!</v>
      </c>
      <c r="AD82" t="e">
        <f t="array" ref="AD82">(G82-MIN(IF(ISNUMBER(G$6:G$219),G$6:G$219)))/(MAX(IF(ISNUMBER(G$6:G$219),G$6:G$219))-MIN(IF(ISNUMBER(G$6:G$219),G$6:G$219)))</f>
        <v>#VALUE!</v>
      </c>
      <c r="AE82">
        <f t="array" ref="AE82">(H82-MIN(IF(ISNUMBER(H$6:H$219),H$6:H$219)))/(MAX(IF(ISNUMBER(H$6:H$219),H$6:H$219))-MIN(IF(ISNUMBER(H$6:H$219),H$6:H$219)))</f>
        <v>0.69320667503759503</v>
      </c>
      <c r="AF82">
        <f t="array" ref="AF82">(I82-MIN(IF(ISNUMBER(I$6:I$219),I$6:I$219)))/(MAX(IF(ISNUMBER(I$6:I$219),I$6:I$219))-MIN(IF(ISNUMBER(I$6:I$219),I$6:I$219)))</f>
        <v>0.72346176797259998</v>
      </c>
      <c r="AG82">
        <f t="array" ref="AG82">(J82-MIN(IF(ISNUMBER(J$6:J$219),J$6:J$219)))/(MAX(IF(ISNUMBER(J$6:J$219),J$6:J$219))-MIN(IF(ISNUMBER(J$6:J$219),J$6:J$219)))</f>
        <v>0.73663711425135148</v>
      </c>
      <c r="AH82">
        <f t="array" ref="AH82">(K82-MIN(IF(ISNUMBER(K$6:K$219),K$6:K$219)))/(MAX(IF(ISNUMBER(K$6:K$219),K$6:K$219))-MIN(IF(ISNUMBER(K$6:K$219),K$6:K$219)))</f>
        <v>0.84746473821366297</v>
      </c>
      <c r="AI82">
        <f t="array" ref="AI82">(L82-MIN(IF(ISNUMBER(L$6:L$219),L$6:L$219)))/(MAX(IF(ISNUMBER(L$6:L$219),L$6:L$219))-MIN(IF(ISNUMBER(L$6:L$219),L$6:L$219)))</f>
        <v>0.84610965192226706</v>
      </c>
      <c r="AJ82">
        <f t="array" ref="AJ82">(M82-MIN(IF(ISNUMBER(M$6:M$219),M$6:M$219)))/(MAX(IF(ISNUMBER(M$6:M$219),M$6:M$219))-MIN(IF(ISNUMBER(M$6:M$219),M$6:M$219)))</f>
        <v>0.84544309685737562</v>
      </c>
      <c r="AK82">
        <f t="array" ref="AK82">(N82-MIN(IF(ISNUMBER(N$6:N$219),N$6:N$219)))/(MAX(IF(ISNUMBER(N$6:N$219),N$6:N$219))-MIN(IF(ISNUMBER(N$6:N$219),N$6:N$219)))</f>
        <v>0.78348079526060255</v>
      </c>
      <c r="AL82">
        <f t="array" ref="AL82">(O82-MIN(IF(ISNUMBER(O$6:O$219),O$6:O$219)))/(MAX(IF(ISNUMBER(O$6:O$219),O$6:O$219))-MIN(IF(ISNUMBER(O$6:O$219),O$6:O$219)))</f>
        <v>0.78233641962277267</v>
      </c>
      <c r="AM82">
        <f t="array" ref="AM82">(P82-MIN(IF(ISNUMBER(P$6:P$219),P$6:P$219)))/(MAX(IF(ISNUMBER(P$6:P$219),P$6:P$219))-MIN(IF(ISNUMBER(P$6:P$219),P$6:P$219)))</f>
        <v>0.76682472182792993</v>
      </c>
      <c r="AN82">
        <f t="array" ref="AN82">(Q82-MIN(IF(ISNUMBER(Q$6:Q$219),Q$6:Q$219)))/(MAX(IF(ISNUMBER(Q$6:Q$219),Q$6:Q$219))-MIN(IF(ISNUMBER(Q$6:Q$219),Q$6:Q$219)))</f>
        <v>0.76075090456750116</v>
      </c>
      <c r="AO82" t="e">
        <f t="array" ref="AO82">(R82-MIN(IF(ISNUMBER(R$6:R$219),R$6:R$219)))/(MAX(IF(ISNUMBER(R$6:R$219),R$6:R$219))-MIN(IF(ISNUMBER(R$6:R$219),R$6:R$219)))</f>
        <v>#VALUE!</v>
      </c>
      <c r="AP82" t="e">
        <f t="array" ref="AP82">(S82-MIN(IF(ISNUMBER(S$6:S$219),S$6:S$219)))/(MAX(IF(ISNUMBER(S$6:S$219),S$6:S$219))-MIN(IF(ISNUMBER(S$6:S$219),S$6:S$219)))</f>
        <v>#VALUE!</v>
      </c>
      <c r="AQ82" t="e">
        <f t="array" ref="AQ82">(T82-MIN(IF(ISNUMBER(T$6:T$219),T$6:T$219)))/(MAX(IF(ISNUMBER(T$6:T$219),T$6:T$219))-MIN(IF(ISNUMBER(T$6:T$219),T$6:T$219)))</f>
        <v>#VALUE!</v>
      </c>
      <c r="AR82" t="e">
        <f t="array" ref="AR82">(U82-MIN(IF(ISNUMBER(U$6:U$219),U$6:U$219)))/(MAX(IF(ISNUMBER(U$6:U$219),U$6:U$219))-MIN(IF(ISNUMBER(U$6:U$219),U$6:U$219)))</f>
        <v>#VALUE!</v>
      </c>
      <c r="AS82">
        <f t="array" ref="AS82">(V82-MIN(IF(ISNUMBER(V$6:V$219),V$6:V$219)))/(MAX(IF(ISNUMBER(V$6:V$219),V$6:V$219))-MIN(IF(ISNUMBER(V$6:V$219),V$6:V$219)))</f>
        <v>0.85902888531764898</v>
      </c>
      <c r="AT82">
        <f t="array" ref="AT82">(W82-MIN(IF(ISNUMBER(W$6:W$219),W$6:W$219)))/(MAX(IF(ISNUMBER(W$6:W$219),W$6:W$219))-MIN(IF(ISNUMBER(W$6:W$219),W$6:W$219)))</f>
        <v>0.86008800969374977</v>
      </c>
      <c r="AU82">
        <f t="array" ref="AU82">(X82-MIN(IF(ISNUMBER(X$6:X$219),X$6:X$219)))/(MAX(IF(ISNUMBER(X$6:X$219),X$6:X$219))-MIN(IF(ISNUMBER(X$6:X$219),X$6:X$219)))</f>
        <v>0.79516177292396217</v>
      </c>
      <c r="AW82" t="str">
        <f t="shared" si="20"/>
        <v/>
      </c>
      <c r="AX82" t="str">
        <f t="shared" si="21"/>
        <v/>
      </c>
      <c r="AY82" t="str">
        <f t="shared" si="22"/>
        <v/>
      </c>
      <c r="AZ82" t="str">
        <f t="shared" si="23"/>
        <v/>
      </c>
      <c r="BA82">
        <f t="shared" si="24"/>
        <v>1.1452897787094116</v>
      </c>
      <c r="BB82">
        <f t="shared" si="25"/>
        <v>1.1148141622543335</v>
      </c>
      <c r="BC82">
        <f t="shared" si="26"/>
        <v>0.92956298589706421</v>
      </c>
      <c r="BE82" t="str">
        <f t="shared" si="27"/>
        <v/>
      </c>
      <c r="BF82" t="str">
        <f t="shared" si="28"/>
        <v/>
      </c>
      <c r="BG82" t="str">
        <f t="shared" si="29"/>
        <v/>
      </c>
      <c r="BH82" t="str">
        <f t="shared" si="30"/>
        <v/>
      </c>
      <c r="BI82">
        <f t="shared" si="31"/>
        <v>1</v>
      </c>
      <c r="BJ82">
        <f t="shared" si="32"/>
        <v>1</v>
      </c>
      <c r="BK82">
        <f t="shared" si="33"/>
        <v>1</v>
      </c>
      <c r="BM82">
        <f t="shared" si="34"/>
        <v>3</v>
      </c>
      <c r="BN82">
        <f t="shared" si="35"/>
        <v>1</v>
      </c>
    </row>
    <row r="83" spans="1:66" x14ac:dyDescent="0.25">
      <c r="A83" t="s">
        <v>310</v>
      </c>
      <c r="B83" t="s">
        <v>77</v>
      </c>
      <c r="C83" s="18">
        <v>-0.23527012765407562</v>
      </c>
      <c r="D83" s="18">
        <v>-0.19509588181972504</v>
      </c>
      <c r="E83" s="18">
        <v>-0.28594452142715454</v>
      </c>
      <c r="F83" s="18">
        <v>-0.35861581563949585</v>
      </c>
      <c r="G83" s="18">
        <v>-0.48362833261489868</v>
      </c>
      <c r="H83" s="18">
        <v>-0.3244042694568634</v>
      </c>
      <c r="I83" s="18">
        <v>-0.35937941074371338</v>
      </c>
      <c r="J83" s="18">
        <v>-0.1687895655632019</v>
      </c>
      <c r="K83" s="18">
        <v>-0.17127563059329987</v>
      </c>
      <c r="L83" s="18">
        <v>-0.20182561874389648</v>
      </c>
      <c r="M83" s="18">
        <v>-0.25000280141830444</v>
      </c>
      <c r="N83" s="18">
        <v>-0.30330774188041687</v>
      </c>
      <c r="O83" s="18">
        <v>-0.31196463108062744</v>
      </c>
      <c r="P83" s="18">
        <v>-0.35613864660263062</v>
      </c>
      <c r="Q83" s="18">
        <v>-0.36654269695281982</v>
      </c>
      <c r="R83" s="18">
        <v>-0.33759912848472595</v>
      </c>
      <c r="S83" s="18">
        <v>-0.34640347957611084</v>
      </c>
      <c r="T83" s="18">
        <v>-0.29034268856048584</v>
      </c>
      <c r="U83" s="18">
        <v>-0.27960661053657532</v>
      </c>
      <c r="V83" s="18">
        <v>-0.36269670724868774</v>
      </c>
      <c r="W83" s="18">
        <v>-0.33547094464302063</v>
      </c>
      <c r="X83" s="18">
        <v>-0.38727688789367676</v>
      </c>
      <c r="Z83" s="28">
        <f t="shared" si="19"/>
        <v>0.47999856680867165</v>
      </c>
      <c r="AA83">
        <f t="array" ref="AA83">(D83-MIN(IF(ISNUMBER(D$6:D$219),D$6:D$219)))/(MAX(IF(ISNUMBER(D$6:D$219),D$6:D$219))-MIN(IF(ISNUMBER(D$6:D$219),D$6:D$219)))</f>
        <v>0.5104730429619847</v>
      </c>
      <c r="AB83">
        <f t="array" ref="AB83">(E83-MIN(IF(ISNUMBER(E$6:E$219),E$6:E$219)))/(MAX(IF(ISNUMBER(E$6:E$219),E$6:E$219))-MIN(IF(ISNUMBER(E$6:E$219),E$6:E$219)))</f>
        <v>0.4823808379660165</v>
      </c>
      <c r="AC83">
        <f t="array" ref="AC83">(F83-MIN(IF(ISNUMBER(F$6:F$219),F$6:F$219)))/(MAX(IF(ISNUMBER(F$6:F$219),F$6:F$219))-MIN(IF(ISNUMBER(F$6:F$219),F$6:F$219)))</f>
        <v>0.47914032437060511</v>
      </c>
      <c r="AD83">
        <f t="array" ref="AD83">(G83-MIN(IF(ISNUMBER(G$6:G$219),G$6:G$219)))/(MAX(IF(ISNUMBER(G$6:G$219),G$6:G$219))-MIN(IF(ISNUMBER(G$6:G$219),G$6:G$219)))</f>
        <v>0.44898707480457789</v>
      </c>
      <c r="AE83">
        <f t="array" ref="AE83">(H83-MIN(IF(ISNUMBER(H$6:H$219),H$6:H$219)))/(MAX(IF(ISNUMBER(H$6:H$219),H$6:H$219))-MIN(IF(ISNUMBER(H$6:H$219),H$6:H$219)))</f>
        <v>0.45831069093215049</v>
      </c>
      <c r="AF83">
        <f t="array" ref="AF83">(I83-MIN(IF(ISNUMBER(I$6:I$219),I$6:I$219)))/(MAX(IF(ISNUMBER(I$6:I$219),I$6:I$219))-MIN(IF(ISNUMBER(I$6:I$219),I$6:I$219)))</f>
        <v>0.46515880138470234</v>
      </c>
      <c r="AG83">
        <f t="array" ref="AG83">(J83-MIN(IF(ISNUMBER(J$6:J$219),J$6:J$219)))/(MAX(IF(ISNUMBER(J$6:J$219),J$6:J$219))-MIN(IF(ISNUMBER(J$6:J$219),J$6:J$219)))</f>
        <v>0.55201756035378213</v>
      </c>
      <c r="AH83">
        <f t="array" ref="AH83">(K83-MIN(IF(ISNUMBER(K$6:K$219),K$6:K$219)))/(MAX(IF(ISNUMBER(K$6:K$219),K$6:K$219))-MIN(IF(ISNUMBER(K$6:K$219),K$6:K$219)))</f>
        <v>0.54557514594394252</v>
      </c>
      <c r="AI83">
        <f t="array" ref="AI83">(L83-MIN(IF(ISNUMBER(L$6:L$219),L$6:L$219)))/(MAX(IF(ISNUMBER(L$6:L$219),L$6:L$219))-MIN(IF(ISNUMBER(L$6:L$219),L$6:L$219)))</f>
        <v>0.5363837256666999</v>
      </c>
      <c r="AJ83">
        <f t="array" ref="AJ83">(M83-MIN(IF(ISNUMBER(M$6:M$219),M$6:M$219)))/(MAX(IF(ISNUMBER(M$6:M$219),M$6:M$219))-MIN(IF(ISNUMBER(M$6:M$219),M$6:M$219)))</f>
        <v>0.52815371770289665</v>
      </c>
      <c r="AK83">
        <f t="array" ref="AK83">(N83-MIN(IF(ISNUMBER(N$6:N$219),N$6:N$219)))/(MAX(IF(ISNUMBER(N$6:N$219),N$6:N$219))-MIN(IF(ISNUMBER(N$6:N$219),N$6:N$219)))</f>
        <v>0.50337147423080331</v>
      </c>
      <c r="AL83">
        <f t="array" ref="AL83">(O83-MIN(IF(ISNUMBER(O$6:O$219),O$6:O$219)))/(MAX(IF(ISNUMBER(O$6:O$219),O$6:O$219))-MIN(IF(ISNUMBER(O$6:O$219),O$6:O$219)))</f>
        <v>0.49889286827061674</v>
      </c>
      <c r="AM83">
        <f t="array" ref="AM83">(P83-MIN(IF(ISNUMBER(P$6:P$219),P$6:P$219)))/(MAX(IF(ISNUMBER(P$6:P$219),P$6:P$219))-MIN(IF(ISNUMBER(P$6:P$219),P$6:P$219)))</f>
        <v>0.47612068382278078</v>
      </c>
      <c r="AN83">
        <f t="array" ref="AN83">(Q83-MIN(IF(ISNUMBER(Q$6:Q$219),Q$6:Q$219)))/(MAX(IF(ISNUMBER(Q$6:Q$219),Q$6:Q$219))-MIN(IF(ISNUMBER(Q$6:Q$219),Q$6:Q$219)))</f>
        <v>0.47251066752623588</v>
      </c>
      <c r="AO83">
        <f t="array" ref="AO83">(R83-MIN(IF(ISNUMBER(R$6:R$219),R$6:R$219)))/(MAX(IF(ISNUMBER(R$6:R$219),R$6:R$219))-MIN(IF(ISNUMBER(R$6:R$219),R$6:R$219)))</f>
        <v>0.48730402660447736</v>
      </c>
      <c r="AP83">
        <f t="array" ref="AP83">(S83-MIN(IF(ISNUMBER(S$6:S$219),S$6:S$219)))/(MAX(IF(ISNUMBER(S$6:S$219),S$6:S$219))-MIN(IF(ISNUMBER(S$6:S$219),S$6:S$219)))</f>
        <v>0.48176198136095238</v>
      </c>
      <c r="AQ83">
        <f t="array" ref="AQ83">(T83-MIN(IF(ISNUMBER(T$6:T$219),T$6:T$219)))/(MAX(IF(ISNUMBER(T$6:T$219),T$6:T$219))-MIN(IF(ISNUMBER(T$6:T$219),T$6:T$219)))</f>
        <v>0.4915166239981052</v>
      </c>
      <c r="AR83">
        <f t="array" ref="AR83">(U83-MIN(IF(ISNUMBER(U$6:U$219),U$6:U$219)))/(MAX(IF(ISNUMBER(U$6:U$219),U$6:U$219))-MIN(IF(ISNUMBER(U$6:U$219),U$6:U$219)))</f>
        <v>0.4935370111520398</v>
      </c>
      <c r="AS83">
        <f t="array" ref="AS83">(V83-MIN(IF(ISNUMBER(V$6:V$219),V$6:V$219)))/(MAX(IF(ISNUMBER(V$6:V$219),V$6:V$219))-MIN(IF(ISNUMBER(V$6:V$219),V$6:V$219)))</f>
        <v>0.47318894558354307</v>
      </c>
      <c r="AT83">
        <f t="array" ref="AT83">(W83-MIN(IF(ISNUMBER(W$6:W$219),W$6:W$219)))/(MAX(IF(ISNUMBER(W$6:W$219),W$6:W$219))-MIN(IF(ISNUMBER(W$6:W$219),W$6:W$219)))</f>
        <v>0.4846489063131425</v>
      </c>
      <c r="AU83">
        <f t="array" ref="AU83">(X83-MIN(IF(ISNUMBER(X$6:X$219),X$6:X$219)))/(MAX(IF(ISNUMBER(X$6:X$219),X$6:X$219))-MIN(IF(ISNUMBER(X$6:X$219),X$6:X$219)))</f>
        <v>0.45609315305339232</v>
      </c>
      <c r="AW83">
        <f t="shared" si="20"/>
        <v>-0.33759912848472595</v>
      </c>
      <c r="AX83">
        <f t="shared" si="21"/>
        <v>-0.34640347957611084</v>
      </c>
      <c r="AY83">
        <f t="shared" si="22"/>
        <v>-0.29034268856048584</v>
      </c>
      <c r="AZ83">
        <f t="shared" si="23"/>
        <v>-0.27960661053657532</v>
      </c>
      <c r="BA83">
        <f t="shared" si="24"/>
        <v>-0.36269670724868774</v>
      </c>
      <c r="BB83">
        <f t="shared" si="25"/>
        <v>-0.33547094464302063</v>
      </c>
      <c r="BC83">
        <f t="shared" si="26"/>
        <v>-0.38727688789367676</v>
      </c>
      <c r="BE83">
        <f t="shared" si="27"/>
        <v>1</v>
      </c>
      <c r="BF83">
        <f t="shared" si="28"/>
        <v>1</v>
      </c>
      <c r="BG83">
        <f t="shared" si="29"/>
        <v>1</v>
      </c>
      <c r="BH83">
        <f t="shared" si="30"/>
        <v>1</v>
      </c>
      <c r="BI83">
        <f t="shared" si="31"/>
        <v>1</v>
      </c>
      <c r="BJ83">
        <f t="shared" si="32"/>
        <v>1</v>
      </c>
      <c r="BK83">
        <f t="shared" si="33"/>
        <v>1</v>
      </c>
      <c r="BM83">
        <f t="shared" si="34"/>
        <v>7</v>
      </c>
      <c r="BN83">
        <f t="shared" si="35"/>
        <v>1</v>
      </c>
    </row>
    <row r="84" spans="1:66" x14ac:dyDescent="0.25">
      <c r="A84" t="s">
        <v>303</v>
      </c>
      <c r="B84" t="s">
        <v>70</v>
      </c>
      <c r="C84" s="18">
        <v>-1.2295759916305542</v>
      </c>
      <c r="D84" s="18">
        <v>-1.1104501485824585</v>
      </c>
      <c r="E84" s="18">
        <v>-1.1010432243347168</v>
      </c>
      <c r="F84" s="18">
        <v>-1.2634468078613281</v>
      </c>
      <c r="G84" s="18">
        <v>-1.1953986883163452</v>
      </c>
      <c r="H84" s="18">
        <v>-1.270173192024231</v>
      </c>
      <c r="I84" s="18">
        <v>-1.1720048189163208</v>
      </c>
      <c r="J84" s="18">
        <v>-1.2278114557266235</v>
      </c>
      <c r="K84" s="18">
        <v>-1.3686838150024414</v>
      </c>
      <c r="L84" s="18">
        <v>-1.426303505897522</v>
      </c>
      <c r="M84" s="18">
        <v>-1.3028415441513062</v>
      </c>
      <c r="N84" s="18">
        <v>-0.91796565055847168</v>
      </c>
      <c r="O84" s="18">
        <v>-0.88773870468139648</v>
      </c>
      <c r="P84" s="18">
        <v>-1.0138887166976929</v>
      </c>
      <c r="Q84" s="18">
        <v>-1.0223114490509033</v>
      </c>
      <c r="R84" s="18">
        <v>-0.8580707311630249</v>
      </c>
      <c r="S84" s="18">
        <v>-0.85746544599533081</v>
      </c>
      <c r="T84" s="18">
        <v>-0.75927472114562988</v>
      </c>
      <c r="U84" s="18">
        <v>-0.73800504207611084</v>
      </c>
      <c r="V84" s="18">
        <v>-0.77321982383728027</v>
      </c>
      <c r="W84" s="18">
        <v>-0.76845383644104004</v>
      </c>
      <c r="X84" s="18">
        <v>-0.92233806848526001</v>
      </c>
      <c r="Z84" s="28">
        <f t="shared" si="19"/>
        <v>0.20273954780029646</v>
      </c>
      <c r="AA84">
        <f t="array" ref="AA84">(D84-MIN(IF(ISNUMBER(D$6:D$219),D$6:D$219)))/(MAX(IF(ISNUMBER(D$6:D$219),D$6:D$219))-MIN(IF(ISNUMBER(D$6:D$219),D$6:D$219)))</f>
        <v>0.26094434896686797</v>
      </c>
      <c r="AB84">
        <f t="array" ref="AB84">(E84-MIN(IF(ISNUMBER(E$6:E$219),E$6:E$219)))/(MAX(IF(ISNUMBER(E$6:E$219),E$6:E$219))-MIN(IF(ISNUMBER(E$6:E$219),E$6:E$219)))</f>
        <v>0.2676271239674613</v>
      </c>
      <c r="AC84">
        <f t="array" ref="AC84">(F84-MIN(IF(ISNUMBER(F$6:F$219),F$6:F$219)))/(MAX(IF(ISNUMBER(F$6:F$219),F$6:F$219))-MIN(IF(ISNUMBER(F$6:F$219),F$6:F$219)))</f>
        <v>0.23519314684096532</v>
      </c>
      <c r="AD84">
        <f t="array" ref="AD84">(G84-MIN(IF(ISNUMBER(G$6:G$219),G$6:G$219)))/(MAX(IF(ISNUMBER(G$6:G$219),G$6:G$219))-MIN(IF(ISNUMBER(G$6:G$219),G$6:G$219)))</f>
        <v>0.26166967026433291</v>
      </c>
      <c r="AE84">
        <f t="array" ref="AE84">(H84-MIN(IF(ISNUMBER(H$6:H$219),H$6:H$219)))/(MAX(IF(ISNUMBER(H$6:H$219),H$6:H$219))-MIN(IF(ISNUMBER(H$6:H$219),H$6:H$219)))</f>
        <v>0.21726718476977153</v>
      </c>
      <c r="AF84">
        <f t="array" ref="AF84">(I84-MIN(IF(ISNUMBER(I$6:I$219),I$6:I$219)))/(MAX(IF(ISNUMBER(I$6:I$219),I$6:I$219))-MIN(IF(ISNUMBER(I$6:I$219),I$6:I$219)))</f>
        <v>0.25809449881087099</v>
      </c>
      <c r="AG84">
        <f t="array" ref="AG84">(J84-MIN(IF(ISNUMBER(J$6:J$219),J$6:J$219)))/(MAX(IF(ISNUMBER(J$6:J$219),J$6:J$219))-MIN(IF(ISNUMBER(J$6:J$219),J$6:J$219)))</f>
        <v>0.27942724401015723</v>
      </c>
      <c r="AH84">
        <f t="array" ref="AH84">(K84-MIN(IF(ISNUMBER(K$6:K$219),K$6:K$219)))/(MAX(IF(ISNUMBER(K$6:K$219),K$6:K$219))-MIN(IF(ISNUMBER(K$6:K$219),K$6:K$219)))</f>
        <v>0.22942712572550214</v>
      </c>
      <c r="AI84">
        <f t="array" ref="AI84">(L84-MIN(IF(ISNUMBER(L$6:L$219),L$6:L$219)))/(MAX(IF(ISNUMBER(L$6:L$219),L$6:L$219))-MIN(IF(ISNUMBER(L$6:L$219),L$6:L$219)))</f>
        <v>0.21196557101115548</v>
      </c>
      <c r="AJ84">
        <f t="array" ref="AJ84">(M84-MIN(IF(ISNUMBER(M$6:M$219),M$6:M$219)))/(MAX(IF(ISNUMBER(M$6:M$219),M$6:M$219))-MIN(IF(ISNUMBER(M$6:M$219),M$6:M$219)))</f>
        <v>0.25294329286084927</v>
      </c>
      <c r="AK84">
        <f t="array" ref="AK84">(N84-MIN(IF(ISNUMBER(N$6:N$219),N$6:N$219)))/(MAX(IF(ISNUMBER(N$6:N$219),N$6:N$219))-MIN(IF(ISNUMBER(N$6:N$219),N$6:N$219)))</f>
        <v>0.34257432097039053</v>
      </c>
      <c r="AL84">
        <f t="array" ref="AL84">(O84-MIN(IF(ISNUMBER(O$6:O$219),O$6:O$219)))/(MAX(IF(ISNUMBER(O$6:O$219),O$6:O$219))-MIN(IF(ISNUMBER(O$6:O$219),O$6:O$219)))</f>
        <v>0.35004020302140576</v>
      </c>
      <c r="AM84">
        <f t="array" ref="AM84">(P84-MIN(IF(ISNUMBER(P$6:P$219),P$6:P$219)))/(MAX(IF(ISNUMBER(P$6:P$219),P$6:P$219))-MIN(IF(ISNUMBER(P$6:P$219),P$6:P$219)))</f>
        <v>0.31079834795342576</v>
      </c>
      <c r="AN84">
        <f t="array" ref="AN84">(Q84-MIN(IF(ISNUMBER(Q$6:Q$219),Q$6:Q$219)))/(MAX(IF(ISNUMBER(Q$6:Q$219),Q$6:Q$219))-MIN(IF(ISNUMBER(Q$6:Q$219),Q$6:Q$219)))</f>
        <v>0.30814474083964805</v>
      </c>
      <c r="AO84">
        <f t="array" ref="AO84">(R84-MIN(IF(ISNUMBER(R$6:R$219),R$6:R$219)))/(MAX(IF(ISNUMBER(R$6:R$219),R$6:R$219))-MIN(IF(ISNUMBER(R$6:R$219),R$6:R$219)))</f>
        <v>0.35531336485970183</v>
      </c>
      <c r="AP84">
        <f t="array" ref="AP84">(S84-MIN(IF(ISNUMBER(S$6:S$219),S$6:S$219)))/(MAX(IF(ISNUMBER(S$6:S$219),S$6:S$219))-MIN(IF(ISNUMBER(S$6:S$219),S$6:S$219)))</f>
        <v>0.3515699651520392</v>
      </c>
      <c r="AQ84">
        <f t="array" ref="AQ84">(T84-MIN(IF(ISNUMBER(T$6:T$219),T$6:T$219)))/(MAX(IF(ISNUMBER(T$6:T$219),T$6:T$219))-MIN(IF(ISNUMBER(T$6:T$219),T$6:T$219)))</f>
        <v>0.3695659587343651</v>
      </c>
      <c r="AR84">
        <f t="array" ref="AR84">(U84-MIN(IF(ISNUMBER(U$6:U$219),U$6:U$219)))/(MAX(IF(ISNUMBER(U$6:U$219),U$6:U$219))-MIN(IF(ISNUMBER(U$6:U$219),U$6:U$219)))</f>
        <v>0.37592824323977969</v>
      </c>
      <c r="AS84">
        <f t="array" ref="AS84">(V84-MIN(IF(ISNUMBER(V$6:V$219),V$6:V$219)))/(MAX(IF(ISNUMBER(V$6:V$219),V$6:V$219))-MIN(IF(ISNUMBER(V$6:V$219),V$6:V$219)))</f>
        <v>0.36815072671425209</v>
      </c>
      <c r="AT84">
        <f t="array" ref="AT84">(W84-MIN(IF(ISNUMBER(W$6:W$219),W$6:W$219)))/(MAX(IF(ISNUMBER(W$6:W$219),W$6:W$219))-MIN(IF(ISNUMBER(W$6:W$219),W$6:W$219)))</f>
        <v>0.37256149129199645</v>
      </c>
      <c r="AU84">
        <f t="array" ref="AU84">(X84-MIN(IF(ISNUMBER(X$6:X$219),X$6:X$219)))/(MAX(IF(ISNUMBER(X$6:X$219),X$6:X$219))-MIN(IF(ISNUMBER(X$6:X$219),X$6:X$219)))</f>
        <v>0.31832206967386845</v>
      </c>
      <c r="AW84">
        <f t="shared" si="20"/>
        <v>-0.8580707311630249</v>
      </c>
      <c r="AX84">
        <f t="shared" si="21"/>
        <v>-0.85746544599533081</v>
      </c>
      <c r="AY84">
        <f t="shared" si="22"/>
        <v>-0.75927472114562988</v>
      </c>
      <c r="AZ84">
        <f t="shared" si="23"/>
        <v>-0.73800504207611084</v>
      </c>
      <c r="BA84">
        <f t="shared" si="24"/>
        <v>-0.77321982383728027</v>
      </c>
      <c r="BB84">
        <f t="shared" si="25"/>
        <v>-0.76845383644104004</v>
      </c>
      <c r="BC84">
        <f t="shared" si="26"/>
        <v>-0.92233806848526001</v>
      </c>
      <c r="BE84">
        <f t="shared" si="27"/>
        <v>1</v>
      </c>
      <c r="BF84">
        <f t="shared" si="28"/>
        <v>1</v>
      </c>
      <c r="BG84">
        <f t="shared" si="29"/>
        <v>1</v>
      </c>
      <c r="BH84">
        <f t="shared" si="30"/>
        <v>1</v>
      </c>
      <c r="BI84">
        <f t="shared" si="31"/>
        <v>1</v>
      </c>
      <c r="BJ84">
        <f t="shared" si="32"/>
        <v>1</v>
      </c>
      <c r="BK84">
        <f t="shared" si="33"/>
        <v>1</v>
      </c>
      <c r="BM84">
        <f t="shared" si="34"/>
        <v>7</v>
      </c>
      <c r="BN84">
        <f t="shared" si="35"/>
        <v>1</v>
      </c>
    </row>
    <row r="85" spans="1:66" x14ac:dyDescent="0.25">
      <c r="A85" t="s">
        <v>305</v>
      </c>
      <c r="B85" t="s">
        <v>72</v>
      </c>
      <c r="C85" s="18">
        <v>-0.97292327880859375</v>
      </c>
      <c r="D85" s="18">
        <v>-0.94392740726470947</v>
      </c>
      <c r="E85" s="18">
        <v>-0.63830369710922241</v>
      </c>
      <c r="F85" s="18">
        <v>-0.65873837471008301</v>
      </c>
      <c r="G85" s="18">
        <v>-1.0655741691589355</v>
      </c>
      <c r="H85" s="18">
        <v>-0.84266263246536255</v>
      </c>
      <c r="I85" s="18">
        <v>-0.4844251275062561</v>
      </c>
      <c r="J85" s="18">
        <v>-0.6288677453994751</v>
      </c>
      <c r="K85" s="18">
        <v>-0.71238350868225098</v>
      </c>
      <c r="L85" s="18">
        <v>-0.71537309885025024</v>
      </c>
      <c r="M85" s="18">
        <v>-0.75919771194458008</v>
      </c>
      <c r="N85" s="18">
        <v>-0.82299274206161499</v>
      </c>
      <c r="O85" s="18">
        <v>-0.85343945026397705</v>
      </c>
      <c r="P85" s="18">
        <v>-1.325705885887146</v>
      </c>
      <c r="Q85" s="18">
        <v>-1.3434369564056396</v>
      </c>
      <c r="R85" s="18">
        <v>-0.85044795274734497</v>
      </c>
      <c r="S85" s="18">
        <v>-0.74962151050567627</v>
      </c>
      <c r="T85" s="18">
        <v>-0.73311346769332886</v>
      </c>
      <c r="U85" s="18">
        <v>-0.79698199033737183</v>
      </c>
      <c r="V85" s="18">
        <v>-0.68760049343109131</v>
      </c>
      <c r="W85" s="18">
        <v>-0.48002287745475769</v>
      </c>
      <c r="X85" s="18">
        <v>-0.47106426954269409</v>
      </c>
      <c r="Z85" s="28">
        <f t="shared" si="19"/>
        <v>0.27430633822258282</v>
      </c>
      <c r="AA85">
        <f t="array" ref="AA85">(D85-MIN(IF(ISNUMBER(D$6:D$219),D$6:D$219)))/(MAX(IF(ISNUMBER(D$6:D$219),D$6:D$219))-MIN(IF(ISNUMBER(D$6:D$219),D$6:D$219)))</f>
        <v>0.30633901600486541</v>
      </c>
      <c r="AB85">
        <f t="array" ref="AB85">(E85-MIN(IF(ISNUMBER(E$6:E$219),E$6:E$219)))/(MAX(IF(ISNUMBER(E$6:E$219),E$6:E$219))-MIN(IF(ISNUMBER(E$6:E$219),E$6:E$219)))</f>
        <v>0.38954491347090048</v>
      </c>
      <c r="AC85">
        <f t="array" ref="AC85">(F85-MIN(IF(ISNUMBER(F$6:F$219),F$6:F$219)))/(MAX(IF(ISNUMBER(F$6:F$219),F$6:F$219))-MIN(IF(ISNUMBER(F$6:F$219),F$6:F$219)))</f>
        <v>0.39822570956672487</v>
      </c>
      <c r="AD85">
        <f t="array" ref="AD85">(G85-MIN(IF(ISNUMBER(G$6:G$219),G$6:G$219)))/(MAX(IF(ISNUMBER(G$6:G$219),G$6:G$219))-MIN(IF(ISNUMBER(G$6:G$219),G$6:G$219)))</f>
        <v>0.29583573489382375</v>
      </c>
      <c r="AE85">
        <f t="array" ref="AE85">(H85-MIN(IF(ISNUMBER(H$6:H$219),H$6:H$219)))/(MAX(IF(ISNUMBER(H$6:H$219),H$6:H$219))-MIN(IF(ISNUMBER(H$6:H$219),H$6:H$219)))</f>
        <v>0.32622471312434692</v>
      </c>
      <c r="AF85">
        <f t="array" ref="AF85">(I85-MIN(IF(ISNUMBER(I$6:I$219),I$6:I$219)))/(MAX(IF(ISNUMBER(I$6:I$219),I$6:I$219))-MIN(IF(ISNUMBER(I$6:I$219),I$6:I$219)))</f>
        <v>0.4332960219652075</v>
      </c>
      <c r="AG85">
        <f t="array" ref="AG85">(J85-MIN(IF(ISNUMBER(J$6:J$219),J$6:J$219)))/(MAX(IF(ISNUMBER(J$6:J$219),J$6:J$219))-MIN(IF(ISNUMBER(J$6:J$219),J$6:J$219)))</f>
        <v>0.43359427019401409</v>
      </c>
      <c r="AH85">
        <f t="array" ref="AH85">(K85-MIN(IF(ISNUMBER(K$6:K$219),K$6:K$219)))/(MAX(IF(ISNUMBER(K$6:K$219),K$6:K$219))-MIN(IF(ISNUMBER(K$6:K$219),K$6:K$219)))</f>
        <v>0.40270808806857206</v>
      </c>
      <c r="AI85">
        <f t="array" ref="AI85">(L85-MIN(IF(ISNUMBER(L$6:L$219),L$6:L$219)))/(MAX(IF(ISNUMBER(L$6:L$219),L$6:L$219))-MIN(IF(ISNUMBER(L$6:L$219),L$6:L$219)))</f>
        <v>0.40032236631345774</v>
      </c>
      <c r="AJ85">
        <f t="array" ref="AJ85">(M85-MIN(IF(ISNUMBER(M$6:M$219),M$6:M$219)))/(MAX(IF(ISNUMBER(M$6:M$219),M$6:M$219))-MIN(IF(ISNUMBER(M$6:M$219),M$6:M$219)))</f>
        <v>0.39505095280124175</v>
      </c>
      <c r="AK85">
        <f t="array" ref="AK85">(N85-MIN(IF(ISNUMBER(N$6:N$219),N$6:N$219)))/(MAX(IF(ISNUMBER(N$6:N$219),N$6:N$219))-MIN(IF(ISNUMBER(N$6:N$219),N$6:N$219)))</f>
        <v>0.36741964242082203</v>
      </c>
      <c r="AL85">
        <f t="array" ref="AL85">(O85-MIN(IF(ISNUMBER(O$6:O$219),O$6:O$219)))/(MAX(IF(ISNUMBER(O$6:O$219),O$6:O$219))-MIN(IF(ISNUMBER(O$6:O$219),O$6:O$219)))</f>
        <v>0.35890745785308775</v>
      </c>
      <c r="AM85">
        <f t="array" ref="AM85">(P85-MIN(IF(ISNUMBER(P$6:P$219),P$6:P$219)))/(MAX(IF(ISNUMBER(P$6:P$219),P$6:P$219))-MIN(IF(ISNUMBER(P$6:P$219),P$6:P$219)))</f>
        <v>0.23242459306029456</v>
      </c>
      <c r="AN85">
        <f t="array" ref="AN85">(Q85-MIN(IF(ISNUMBER(Q$6:Q$219),Q$6:Q$219)))/(MAX(IF(ISNUMBER(Q$6:Q$219),Q$6:Q$219))-MIN(IF(ISNUMBER(Q$6:Q$219),Q$6:Q$219)))</f>
        <v>0.22765586205396401</v>
      </c>
      <c r="AO85">
        <f t="array" ref="AO85">(R85-MIN(IF(ISNUMBER(R$6:R$219),R$6:R$219)))/(MAX(IF(ISNUMBER(R$6:R$219),R$6:R$219))-MIN(IF(ISNUMBER(R$6:R$219),R$6:R$219)))</f>
        <v>0.3572464877471791</v>
      </c>
      <c r="AP85">
        <f t="array" ref="AP85">(S85-MIN(IF(ISNUMBER(S$6:S$219),S$6:S$219)))/(MAX(IF(ISNUMBER(S$6:S$219),S$6:S$219))-MIN(IF(ISNUMBER(S$6:S$219),S$6:S$219)))</f>
        <v>0.37904299253397677</v>
      </c>
      <c r="AQ85">
        <f t="array" ref="AQ85">(T85-MIN(IF(ISNUMBER(T$6:T$219),T$6:T$219)))/(MAX(IF(ISNUMBER(T$6:T$219),T$6:T$219))-MIN(IF(ISNUMBER(T$6:T$219),T$6:T$219)))</f>
        <v>0.3763694655134891</v>
      </c>
      <c r="AR85">
        <f t="array" ref="AR85">(U85-MIN(IF(ISNUMBER(U$6:U$219),U$6:U$219)))/(MAX(IF(ISNUMBER(U$6:U$219),U$6:U$219))-MIN(IF(ISNUMBER(U$6:U$219),U$6:U$219)))</f>
        <v>0.36079685154426999</v>
      </c>
      <c r="AS85">
        <f t="array" ref="AS85">(V85-MIN(IF(ISNUMBER(V$6:V$219),V$6:V$219)))/(MAX(IF(ISNUMBER(V$6:V$219),V$6:V$219))-MIN(IF(ISNUMBER(V$6:V$219),V$6:V$219)))</f>
        <v>0.39005765863414227</v>
      </c>
      <c r="AT85">
        <f t="array" ref="AT85">(W85-MIN(IF(ISNUMBER(W$6:W$219),W$6:W$219)))/(MAX(IF(ISNUMBER(W$6:W$219),W$6:W$219))-MIN(IF(ISNUMBER(W$6:W$219),W$6:W$219)))</f>
        <v>0.44722836893833967</v>
      </c>
      <c r="AU85">
        <f t="array" ref="AU85">(X85-MIN(IF(ISNUMBER(X$6:X$219),X$6:X$219)))/(MAX(IF(ISNUMBER(X$6:X$219),X$6:X$219))-MIN(IF(ISNUMBER(X$6:X$219),X$6:X$219)))</f>
        <v>0.43451902515542767</v>
      </c>
      <c r="AW85">
        <f t="shared" si="20"/>
        <v>-0.85044795274734497</v>
      </c>
      <c r="AX85">
        <f t="shared" si="21"/>
        <v>-0.74962151050567627</v>
      </c>
      <c r="AY85">
        <f t="shared" si="22"/>
        <v>-0.73311346769332886</v>
      </c>
      <c r="AZ85">
        <f t="shared" si="23"/>
        <v>-0.79698199033737183</v>
      </c>
      <c r="BA85">
        <f t="shared" si="24"/>
        <v>-0.68760049343109131</v>
      </c>
      <c r="BB85">
        <f t="shared" si="25"/>
        <v>-0.48002287745475769</v>
      </c>
      <c r="BC85">
        <f t="shared" si="26"/>
        <v>-0.47106426954269409</v>
      </c>
      <c r="BE85">
        <f t="shared" si="27"/>
        <v>1</v>
      </c>
      <c r="BF85">
        <f t="shared" si="28"/>
        <v>1</v>
      </c>
      <c r="BG85">
        <f t="shared" si="29"/>
        <v>1</v>
      </c>
      <c r="BH85">
        <f t="shared" si="30"/>
        <v>1</v>
      </c>
      <c r="BI85">
        <f t="shared" si="31"/>
        <v>1</v>
      </c>
      <c r="BJ85">
        <f t="shared" si="32"/>
        <v>1</v>
      </c>
      <c r="BK85">
        <f t="shared" si="33"/>
        <v>1</v>
      </c>
      <c r="BM85">
        <f t="shared" si="34"/>
        <v>7</v>
      </c>
      <c r="BN85">
        <f t="shared" si="35"/>
        <v>1</v>
      </c>
    </row>
    <row r="86" spans="1:66" x14ac:dyDescent="0.25">
      <c r="A86" t="s">
        <v>313</v>
      </c>
      <c r="B86" t="s">
        <v>80</v>
      </c>
      <c r="C86" s="18">
        <v>0.25400969386100769</v>
      </c>
      <c r="D86" s="18">
        <v>0.39077174663543701</v>
      </c>
      <c r="E86" s="18">
        <v>0.4642205536365509</v>
      </c>
      <c r="F86" s="18">
        <v>0.54235237836837769</v>
      </c>
      <c r="G86" s="18">
        <v>0.42819881439208984</v>
      </c>
      <c r="H86" s="18">
        <v>6.693287193775177E-2</v>
      </c>
      <c r="I86" s="18">
        <v>-0.22885981202125549</v>
      </c>
      <c r="J86" s="18">
        <v>9.182373434305191E-2</v>
      </c>
      <c r="K86" s="18">
        <v>0.10095595568418503</v>
      </c>
      <c r="L86" s="18">
        <v>0.11215498298406601</v>
      </c>
      <c r="M86" s="18">
        <v>9.2697903513908386E-2</v>
      </c>
      <c r="N86" s="18">
        <v>6.6198118031024933E-2</v>
      </c>
      <c r="O86" s="18">
        <v>2.947428822517395E-2</v>
      </c>
      <c r="P86" s="18">
        <v>-2.288181334733963E-3</v>
      </c>
      <c r="Q86" s="18">
        <v>2.1231109276413918E-2</v>
      </c>
      <c r="R86" s="18">
        <v>0.15602970123291016</v>
      </c>
      <c r="S86" s="18">
        <v>0.18407793343067169</v>
      </c>
      <c r="T86" s="18">
        <v>0.25359690189361572</v>
      </c>
      <c r="U86" s="18">
        <v>0.27779775857925415</v>
      </c>
      <c r="V86" s="18">
        <v>0.21566864848136902</v>
      </c>
      <c r="W86" s="18">
        <v>0.25516360998153687</v>
      </c>
      <c r="X86" s="18">
        <v>0.21486674249172211</v>
      </c>
      <c r="Z86" s="28">
        <f t="shared" si="19"/>
        <v>0.61643268456730338</v>
      </c>
      <c r="AA86">
        <f t="array" ref="AA86">(D86-MIN(IF(ISNUMBER(D$6:D$219),D$6:D$219)))/(MAX(IF(ISNUMBER(D$6:D$219),D$6:D$219))-MIN(IF(ISNUMBER(D$6:D$219),D$6:D$219)))</f>
        <v>0.6701825559786827</v>
      </c>
      <c r="AB86">
        <f t="array" ref="AB86">(E86-MIN(IF(ISNUMBER(E$6:E$219),E$6:E$219)))/(MAX(IF(ISNUMBER(E$6:E$219),E$6:E$219))-MIN(IF(ISNUMBER(E$6:E$219),E$6:E$219)))</f>
        <v>0.68002651622224319</v>
      </c>
      <c r="AC86">
        <f t="array" ref="AC86">(F86-MIN(IF(ISNUMBER(F$6:F$219),F$6:F$219)))/(MAX(IF(ISNUMBER(F$6:F$219),F$6:F$219))-MIN(IF(ISNUMBER(F$6:F$219),F$6:F$219)))</f>
        <v>0.72204607125765841</v>
      </c>
      <c r="AD86">
        <f t="array" ref="AD86">(G86-MIN(IF(ISNUMBER(G$6:G$219),G$6:G$219)))/(MAX(IF(ISNUMBER(G$6:G$219),G$6:G$219))-MIN(IF(ISNUMBER(G$6:G$219),G$6:G$219)))</f>
        <v>0.68895364997665265</v>
      </c>
      <c r="AE86">
        <f t="array" ref="AE86">(H86-MIN(IF(ISNUMBER(H$6:H$219),H$6:H$219)))/(MAX(IF(ISNUMBER(H$6:H$219),H$6:H$219))-MIN(IF(ISNUMBER(H$6:H$219),H$6:H$219)))</f>
        <v>0.55804887687006033</v>
      </c>
      <c r="AF86">
        <f t="array" ref="AF86">(I86-MIN(IF(ISNUMBER(I$6:I$219),I$6:I$219)))/(MAX(IF(ISNUMBER(I$6:I$219),I$6:I$219))-MIN(IF(ISNUMBER(I$6:I$219),I$6:I$219)))</f>
        <v>0.49841637542789735</v>
      </c>
      <c r="AG86">
        <f t="array" ref="AG86">(J86-MIN(IF(ISNUMBER(J$6:J$219),J$6:J$219)))/(MAX(IF(ISNUMBER(J$6:J$219),J$6:J$219))-MIN(IF(ISNUMBER(J$6:J$219),J$6:J$219)))</f>
        <v>0.61909895170617346</v>
      </c>
      <c r="AH86">
        <f t="array" ref="AH86">(K86-MIN(IF(ISNUMBER(K$6:K$219),K$6:K$219)))/(MAX(IF(ISNUMBER(K$6:K$219),K$6:K$219))-MIN(IF(ISNUMBER(K$6:K$219),K$6:K$219)))</f>
        <v>0.61745161894886114</v>
      </c>
      <c r="AI86">
        <f t="array" ref="AI86">(L86-MIN(IF(ISNUMBER(L$6:L$219),L$6:L$219)))/(MAX(IF(ISNUMBER(L$6:L$219),L$6:L$219))-MIN(IF(ISNUMBER(L$6:L$219),L$6:L$219)))</f>
        <v>0.61957102408905462</v>
      </c>
      <c r="AJ86">
        <f t="array" ref="AJ86">(M86-MIN(IF(ISNUMBER(M$6:M$219),M$6:M$219)))/(MAX(IF(ISNUMBER(M$6:M$219),M$6:M$219))-MIN(IF(ISNUMBER(M$6:M$219),M$6:M$219)))</f>
        <v>0.6177351538430953</v>
      </c>
      <c r="AK86">
        <f t="array" ref="AK86">(N86-MIN(IF(ISNUMBER(N$6:N$219),N$6:N$219)))/(MAX(IF(ISNUMBER(N$6:N$219),N$6:N$219))-MIN(IF(ISNUMBER(N$6:N$219),N$6:N$219)))</f>
        <v>0.60003579685309838</v>
      </c>
      <c r="AL86">
        <f t="array" ref="AL86">(O86-MIN(IF(ISNUMBER(O$6:O$219),O$6:O$219)))/(MAX(IF(ISNUMBER(O$6:O$219),O$6:O$219))-MIN(IF(ISNUMBER(O$6:O$219),O$6:O$219)))</f>
        <v>0.58716376390271019</v>
      </c>
      <c r="AM86">
        <f t="array" ref="AM86">(P86-MIN(IF(ISNUMBER(P$6:P$219),P$6:P$219)))/(MAX(IF(ISNUMBER(P$6:P$219),P$6:P$219))-MIN(IF(ISNUMBER(P$6:P$219),P$6:P$219)))</f>
        <v>0.56505930675305593</v>
      </c>
      <c r="AN86">
        <f t="array" ref="AN86">(Q86-MIN(IF(ISNUMBER(Q$6:Q$219),Q$6:Q$219)))/(MAX(IF(ISNUMBER(Q$6:Q$219),Q$6:Q$219))-MIN(IF(ISNUMBER(Q$6:Q$219),Q$6:Q$219)))</f>
        <v>0.56970468721950762</v>
      </c>
      <c r="AO86">
        <f t="array" ref="AO86">(R86-MIN(IF(ISNUMBER(R$6:R$219),R$6:R$219)))/(MAX(IF(ISNUMBER(R$6:R$219),R$6:R$219))-MIN(IF(ISNUMBER(R$6:R$219),R$6:R$219)))</f>
        <v>0.61248740943545477</v>
      </c>
      <c r="AP86">
        <f t="array" ref="AP86">(S86-MIN(IF(ISNUMBER(S$6:S$219),S$6:S$219)))/(MAX(IF(ISNUMBER(S$6:S$219),S$6:S$219))-MIN(IF(ISNUMBER(S$6:S$219),S$6:S$219)))</f>
        <v>0.61690106283987667</v>
      </c>
      <c r="AQ86">
        <f t="array" ref="AQ86">(T86-MIN(IF(ISNUMBER(T$6:T$219),T$6:T$219)))/(MAX(IF(ISNUMBER(T$6:T$219),T$6:T$219))-MIN(IF(ISNUMBER(T$6:T$219),T$6:T$219)))</f>
        <v>0.63297378689115147</v>
      </c>
      <c r="AR86">
        <f t="array" ref="AR86">(U86-MIN(IF(ISNUMBER(U$6:U$219),U$6:U$219)))/(MAX(IF(ISNUMBER(U$6:U$219),U$6:U$219))-MIN(IF(ISNUMBER(U$6:U$219),U$6:U$219)))</f>
        <v>0.63654718869661397</v>
      </c>
      <c r="AS86">
        <f t="array" ref="AS86">(V86-MIN(IF(ISNUMBER(V$6:V$219),V$6:V$219)))/(MAX(IF(ISNUMBER(V$6:V$219),V$6:V$219))-MIN(IF(ISNUMBER(V$6:V$219),V$6:V$219)))</f>
        <v>0.62117200516474169</v>
      </c>
      <c r="AT86">
        <f t="array" ref="AT86">(W86-MIN(IF(ISNUMBER(W$6:W$219),W$6:W$219)))/(MAX(IF(ISNUMBER(W$6:W$219),W$6:W$219))-MIN(IF(ISNUMBER(W$6:W$219),W$6:W$219)))</f>
        <v>0.63754802012135081</v>
      </c>
      <c r="AU86">
        <f t="array" ref="AU86">(X86-MIN(IF(ISNUMBER(X$6:X$219),X$6:X$219)))/(MAX(IF(ISNUMBER(X$6:X$219),X$6:X$219))-MIN(IF(ISNUMBER(X$6:X$219),X$6:X$219)))</f>
        <v>0.61113706824932301</v>
      </c>
      <c r="AW86">
        <f t="shared" si="20"/>
        <v>0.15602970123291016</v>
      </c>
      <c r="AX86">
        <f t="shared" si="21"/>
        <v>0.18407793343067169</v>
      </c>
      <c r="AY86">
        <f t="shared" si="22"/>
        <v>0.25359690189361572</v>
      </c>
      <c r="AZ86">
        <f t="shared" si="23"/>
        <v>0.27779775857925415</v>
      </c>
      <c r="BA86">
        <f t="shared" si="24"/>
        <v>0.21566864848136902</v>
      </c>
      <c r="BB86">
        <f t="shared" si="25"/>
        <v>0.25516360998153687</v>
      </c>
      <c r="BC86">
        <f t="shared" si="26"/>
        <v>0.21486674249172211</v>
      </c>
      <c r="BE86">
        <f t="shared" si="27"/>
        <v>1</v>
      </c>
      <c r="BF86">
        <f t="shared" si="28"/>
        <v>1</v>
      </c>
      <c r="BG86">
        <f t="shared" si="29"/>
        <v>1</v>
      </c>
      <c r="BH86">
        <f t="shared" si="30"/>
        <v>1</v>
      </c>
      <c r="BI86">
        <f t="shared" si="31"/>
        <v>1</v>
      </c>
      <c r="BJ86">
        <f t="shared" si="32"/>
        <v>1</v>
      </c>
      <c r="BK86">
        <f t="shared" si="33"/>
        <v>1</v>
      </c>
      <c r="BM86">
        <f t="shared" si="34"/>
        <v>7</v>
      </c>
      <c r="BN86">
        <f t="shared" si="35"/>
        <v>1</v>
      </c>
    </row>
    <row r="87" spans="1:66" x14ac:dyDescent="0.25">
      <c r="A87" t="s">
        <v>317</v>
      </c>
      <c r="B87" t="s">
        <v>84</v>
      </c>
      <c r="C87" s="18">
        <v>-0.68902987241744995</v>
      </c>
      <c r="D87" s="18">
        <v>-0.6142430305480957</v>
      </c>
      <c r="E87" s="18">
        <v>-0.73386269807815552</v>
      </c>
      <c r="F87" s="18">
        <v>-1.1807760000228882</v>
      </c>
      <c r="G87" s="18">
        <v>-1.20058274269104</v>
      </c>
      <c r="H87" s="18">
        <v>-1.3355178833007813</v>
      </c>
      <c r="I87" s="18">
        <v>-1.2315981388092041</v>
      </c>
      <c r="J87" s="18">
        <v>-0.7125544548034668</v>
      </c>
      <c r="K87" s="18">
        <v>-0.61298561096191406</v>
      </c>
      <c r="L87" s="18">
        <v>-0.58701276779174805</v>
      </c>
      <c r="M87" s="18">
        <v>-0.65714287757873535</v>
      </c>
      <c r="N87" s="18">
        <v>-0.71151292324066162</v>
      </c>
      <c r="O87" s="18">
        <v>-0.74902373552322388</v>
      </c>
      <c r="P87" s="18">
        <v>-0.76274371147155762</v>
      </c>
      <c r="Q87" s="18">
        <v>-0.74944519996643066</v>
      </c>
      <c r="R87" s="18">
        <v>-0.7911078929901123</v>
      </c>
      <c r="S87" s="18">
        <v>-0.79869943857192993</v>
      </c>
      <c r="T87" s="18">
        <v>-0.75939512252807617</v>
      </c>
      <c r="U87" s="18">
        <v>-0.73700541257858276</v>
      </c>
      <c r="V87" s="18">
        <v>-0.75751000642776489</v>
      </c>
      <c r="W87" s="18">
        <v>-0.74634599685668945</v>
      </c>
      <c r="X87" s="18">
        <v>-0.84274536371231079</v>
      </c>
      <c r="Z87" s="28">
        <f t="shared" si="19"/>
        <v>0.3534691091672954</v>
      </c>
      <c r="AA87">
        <f t="array" ref="AA87">(D87-MIN(IF(ISNUMBER(D$6:D$219),D$6:D$219)))/(MAX(IF(ISNUMBER(D$6:D$219),D$6:D$219))-MIN(IF(ISNUMBER(D$6:D$219),D$6:D$219)))</f>
        <v>0.39621210114777278</v>
      </c>
      <c r="AB87">
        <f t="array" ref="AB87">(E87-MIN(IF(ISNUMBER(E$6:E$219),E$6:E$219)))/(MAX(IF(ISNUMBER(E$6:E$219),E$6:E$219))-MIN(IF(ISNUMBER(E$6:E$219),E$6:E$219)))</f>
        <v>0.36436802349320019</v>
      </c>
      <c r="AC87">
        <f t="array" ref="AC87">(F87-MIN(IF(ISNUMBER(F$6:F$219),F$6:F$219)))/(MAX(IF(ISNUMBER(F$6:F$219),F$6:F$219))-MIN(IF(ISNUMBER(F$6:F$219),F$6:F$219)))</f>
        <v>0.25748162989431583</v>
      </c>
      <c r="AD87">
        <f t="array" ref="AD87">(G87-MIN(IF(ISNUMBER(G$6:G$219),G$6:G$219)))/(MAX(IF(ISNUMBER(G$6:G$219),G$6:G$219))-MIN(IF(ISNUMBER(G$6:G$219),G$6:G$219)))</f>
        <v>0.2603053768476643</v>
      </c>
      <c r="AE87">
        <f t="array" ref="AE87">(H87-MIN(IF(ISNUMBER(H$6:H$219),H$6:H$219)))/(MAX(IF(ISNUMBER(H$6:H$219),H$6:H$219))-MIN(IF(ISNUMBER(H$6:H$219),H$6:H$219)))</f>
        <v>0.20061310244737848</v>
      </c>
      <c r="AF87">
        <f t="array" ref="AF87">(I87-MIN(IF(ISNUMBER(I$6:I$219),I$6:I$219)))/(MAX(IF(ISNUMBER(I$6:I$219),I$6:I$219))-MIN(IF(ISNUMBER(I$6:I$219),I$6:I$219)))</f>
        <v>0.24290958199978099</v>
      </c>
      <c r="AG87">
        <f t="array" ref="AG87">(J87-MIN(IF(ISNUMBER(J$6:J$219),J$6:J$219)))/(MAX(IF(ISNUMBER(J$6:J$219),J$6:J$219))-MIN(IF(ISNUMBER(J$6:J$219),J$6:J$219)))</f>
        <v>0.41205346277343202</v>
      </c>
      <c r="AH87">
        <f t="array" ref="AH87">(K87-MIN(IF(ISNUMBER(K$6:K$219),K$6:K$219)))/(MAX(IF(ISNUMBER(K$6:K$219),K$6:K$219))-MIN(IF(ISNUMBER(K$6:K$219),K$6:K$219)))</f>
        <v>0.42895181095882928</v>
      </c>
      <c r="AI87">
        <f t="array" ref="AI87">(L87-MIN(IF(ISNUMBER(L$6:L$219),L$6:L$219)))/(MAX(IF(ISNUMBER(L$6:L$219),L$6:L$219))-MIN(IF(ISNUMBER(L$6:L$219),L$6:L$219)))</f>
        <v>0.43433067480955839</v>
      </c>
      <c r="AJ87">
        <f t="array" ref="AJ87">(M87-MIN(IF(ISNUMBER(M$6:M$219),M$6:M$219)))/(MAX(IF(ISNUMBER(M$6:M$219),M$6:M$219))-MIN(IF(ISNUMBER(M$6:M$219),M$6:M$219)))</f>
        <v>0.42172792922984531</v>
      </c>
      <c r="AK87">
        <f t="array" ref="AK87">(N87-MIN(IF(ISNUMBER(N$6:N$219),N$6:N$219)))/(MAX(IF(ISNUMBER(N$6:N$219),N$6:N$219))-MIN(IF(ISNUMBER(N$6:N$219),N$6:N$219)))</f>
        <v>0.39658324262723371</v>
      </c>
      <c r="AL87">
        <f t="array" ref="AL87">(O87-MIN(IF(ISNUMBER(O$6:O$219),O$6:O$219)))/(MAX(IF(ISNUMBER(O$6:O$219),O$6:O$219))-MIN(IF(ISNUMBER(O$6:O$219),O$6:O$219)))</f>
        <v>0.38590165253063302</v>
      </c>
      <c r="AM87">
        <f t="array" ref="AM87">(P87-MIN(IF(ISNUMBER(P$6:P$219),P$6:P$219)))/(MAX(IF(ISNUMBER(P$6:P$219),P$6:P$219))-MIN(IF(ISNUMBER(P$6:P$219),P$6:P$219)))</f>
        <v>0.37392244446611078</v>
      </c>
      <c r="AN87">
        <f t="array" ref="AN87">(Q87-MIN(IF(ISNUMBER(Q$6:Q$219),Q$6:Q$219)))/(MAX(IF(ISNUMBER(Q$6:Q$219),Q$6:Q$219))-MIN(IF(ISNUMBER(Q$6:Q$219),Q$6:Q$219)))</f>
        <v>0.37653762133108448</v>
      </c>
      <c r="AO87">
        <f t="array" ref="AO87">(R87-MIN(IF(ISNUMBER(R$6:R$219),R$6:R$219)))/(MAX(IF(ISNUMBER(R$6:R$219),R$6:R$219))-MIN(IF(ISNUMBER(R$6:R$219),R$6:R$219)))</f>
        <v>0.37229502010711418</v>
      </c>
      <c r="AP87">
        <f t="array" ref="AP87">(S87-MIN(IF(ISNUMBER(S$6:S$219),S$6:S$219)))/(MAX(IF(ISNUMBER(S$6:S$219),S$6:S$219))-MIN(IF(ISNUMBER(S$6:S$219),S$6:S$219)))</f>
        <v>0.36654048828567537</v>
      </c>
      <c r="AQ87">
        <f t="array" ref="AQ87">(T87-MIN(IF(ISNUMBER(T$6:T$219),T$6:T$219)))/(MAX(IF(ISNUMBER(T$6:T$219),T$6:T$219))-MIN(IF(ISNUMBER(T$6:T$219),T$6:T$219)))</f>
        <v>0.36953464709927153</v>
      </c>
      <c r="AR87">
        <f t="array" ref="AR87">(U87-MIN(IF(ISNUMBER(U$6:U$219),U$6:U$219)))/(MAX(IF(ISNUMBER(U$6:U$219),U$6:U$219))-MIN(IF(ISNUMBER(U$6:U$219),U$6:U$219)))</f>
        <v>0.37618471268968201</v>
      </c>
      <c r="AS87">
        <f t="array" ref="AS87">(V87-MIN(IF(ISNUMBER(V$6:V$219),V$6:V$219)))/(MAX(IF(ISNUMBER(V$6:V$219),V$6:V$219))-MIN(IF(ISNUMBER(V$6:V$219),V$6:V$219)))</f>
        <v>0.37217030849364058</v>
      </c>
      <c r="AT87">
        <f t="array" ref="AT87">(W87-MIN(IF(ISNUMBER(W$6:W$219),W$6:W$219)))/(MAX(IF(ISNUMBER(W$6:W$219),W$6:W$219))-MIN(IF(ISNUMBER(W$6:W$219),W$6:W$219)))</f>
        <v>0.37828460561741878</v>
      </c>
      <c r="AU87">
        <f t="array" ref="AU87">(X87-MIN(IF(ISNUMBER(X$6:X$219),X$6:X$219)))/(MAX(IF(ISNUMBER(X$6:X$219),X$6:X$219))-MIN(IF(ISNUMBER(X$6:X$219),X$6:X$219)))</f>
        <v>0.33881612449121074</v>
      </c>
      <c r="AW87">
        <f t="shared" si="20"/>
        <v>-0.7911078929901123</v>
      </c>
      <c r="AX87">
        <f t="shared" si="21"/>
        <v>-0.79869943857192993</v>
      </c>
      <c r="AY87">
        <f t="shared" si="22"/>
        <v>-0.75939512252807617</v>
      </c>
      <c r="AZ87">
        <f t="shared" si="23"/>
        <v>-0.73700541257858276</v>
      </c>
      <c r="BA87">
        <f t="shared" si="24"/>
        <v>-0.75751000642776489</v>
      </c>
      <c r="BB87">
        <f t="shared" si="25"/>
        <v>-0.74634599685668945</v>
      </c>
      <c r="BC87">
        <f t="shared" si="26"/>
        <v>-0.84274536371231079</v>
      </c>
      <c r="BE87">
        <f t="shared" si="27"/>
        <v>1</v>
      </c>
      <c r="BF87">
        <f t="shared" si="28"/>
        <v>1</v>
      </c>
      <c r="BG87">
        <f t="shared" si="29"/>
        <v>1</v>
      </c>
      <c r="BH87">
        <f t="shared" si="30"/>
        <v>1</v>
      </c>
      <c r="BI87">
        <f t="shared" si="31"/>
        <v>1</v>
      </c>
      <c r="BJ87">
        <f t="shared" si="32"/>
        <v>1</v>
      </c>
      <c r="BK87">
        <f t="shared" si="33"/>
        <v>1</v>
      </c>
      <c r="BM87">
        <f t="shared" si="34"/>
        <v>7</v>
      </c>
      <c r="BN87">
        <f t="shared" si="35"/>
        <v>1</v>
      </c>
    </row>
    <row r="88" spans="1:66" x14ac:dyDescent="0.25">
      <c r="A88" t="s">
        <v>315</v>
      </c>
      <c r="B88" t="s">
        <v>82</v>
      </c>
      <c r="C88" s="18">
        <v>-0.22276729345321655</v>
      </c>
      <c r="D88" s="18">
        <v>-2.2433759644627571E-2</v>
      </c>
      <c r="E88" s="18">
        <v>-9.8604574799537659E-2</v>
      </c>
      <c r="F88" s="18">
        <v>-0.16265477240085602</v>
      </c>
      <c r="G88" s="18">
        <v>-0.1778576523065567</v>
      </c>
      <c r="H88" s="18">
        <v>-0.34081816673278809</v>
      </c>
      <c r="I88" s="18">
        <v>-0.34580686688423157</v>
      </c>
      <c r="J88" s="18">
        <v>-0.13943281769752502</v>
      </c>
      <c r="K88" s="18">
        <v>-0.1927967369556427</v>
      </c>
      <c r="L88" s="18">
        <v>-0.29465708136558533</v>
      </c>
      <c r="M88" s="18">
        <v>-0.53295773267745972</v>
      </c>
      <c r="N88" s="18">
        <v>-0.50361096858978271</v>
      </c>
      <c r="O88" s="18">
        <v>-0.46865633130073547</v>
      </c>
      <c r="P88" s="18">
        <v>-0.46977770328521729</v>
      </c>
      <c r="Q88" s="18">
        <v>-0.47493594884872437</v>
      </c>
      <c r="R88" s="18">
        <v>-0.40919077396392822</v>
      </c>
      <c r="S88" s="18">
        <v>-0.42175260186195374</v>
      </c>
      <c r="T88" s="18">
        <v>-0.43817043304443359</v>
      </c>
      <c r="U88" s="18">
        <v>-0.44017794728279114</v>
      </c>
      <c r="V88" s="18">
        <v>-0.53085100650787354</v>
      </c>
      <c r="W88" s="18">
        <v>-0.57272619009017944</v>
      </c>
      <c r="X88" s="18">
        <v>-0.60300397872924805</v>
      </c>
      <c r="Z88" s="28">
        <f t="shared" si="19"/>
        <v>0.48348494225001831</v>
      </c>
      <c r="AA88">
        <f t="array" ref="AA88">(D88-MIN(IF(ISNUMBER(D$6:D$219),D$6:D$219)))/(MAX(IF(ISNUMBER(D$6:D$219),D$6:D$219))-MIN(IF(ISNUMBER(D$6:D$219),D$6:D$219)))</f>
        <v>0.55754132615374818</v>
      </c>
      <c r="AB88">
        <f t="array" ref="AB88">(E88-MIN(IF(ISNUMBER(E$6:E$219),E$6:E$219)))/(MAX(IF(ISNUMBER(E$6:E$219),E$6:E$219))-MIN(IF(ISNUMBER(E$6:E$219),E$6:E$219)))</f>
        <v>0.5317392152705801</v>
      </c>
      <c r="AC88">
        <f t="array" ref="AC88">(F88-MIN(IF(ISNUMBER(F$6:F$219),F$6:F$219)))/(MAX(IF(ISNUMBER(F$6:F$219),F$6:F$219))-MIN(IF(ISNUMBER(F$6:F$219),F$6:F$219)))</f>
        <v>0.53197244861785908</v>
      </c>
      <c r="AD88">
        <f t="array" ref="AD88">(G88-MIN(IF(ISNUMBER(G$6:G$219),G$6:G$219)))/(MAX(IF(ISNUMBER(G$6:G$219),G$6:G$219))-MIN(IF(ISNUMBER(G$6:G$219),G$6:G$219)))</f>
        <v>0.52945708842774741</v>
      </c>
      <c r="AE88">
        <f t="array" ref="AE88">(H88-MIN(IF(ISNUMBER(H$6:H$219),H$6:H$219)))/(MAX(IF(ISNUMBER(H$6:H$219),H$6:H$219))-MIN(IF(ISNUMBER(H$6:H$219),H$6:H$219)))</f>
        <v>0.45412736109885693</v>
      </c>
      <c r="AF88">
        <f t="array" ref="AF88">(I88-MIN(IF(ISNUMBER(I$6:I$219),I$6:I$219)))/(MAX(IF(ISNUMBER(I$6:I$219),I$6:I$219))-MIN(IF(ISNUMBER(I$6:I$219),I$6:I$219)))</f>
        <v>0.46861720829661047</v>
      </c>
      <c r="AG88">
        <f t="array" ref="AG88">(J88-MIN(IF(ISNUMBER(J$6:J$219),J$6:J$219)))/(MAX(IF(ISNUMBER(J$6:J$219),J$6:J$219))-MIN(IF(ISNUMBER(J$6:J$219),J$6:J$219)))</f>
        <v>0.55957393408113731</v>
      </c>
      <c r="AH88">
        <f t="array" ref="AH88">(K88-MIN(IF(ISNUMBER(K$6:K$219),K$6:K$219)))/(MAX(IF(ISNUMBER(K$6:K$219),K$6:K$219))-MIN(IF(ISNUMBER(K$6:K$219),K$6:K$219)))</f>
        <v>0.53989299406127222</v>
      </c>
      <c r="AI88">
        <f t="array" ref="AI88">(L88-MIN(IF(ISNUMBER(L$6:L$219),L$6:L$219)))/(MAX(IF(ISNUMBER(L$6:L$219),L$6:L$219))-MIN(IF(ISNUMBER(L$6:L$219),L$6:L$219)))</f>
        <v>0.51178858016537088</v>
      </c>
      <c r="AJ88">
        <f t="array" ref="AJ88">(M88-MIN(IF(ISNUMBER(M$6:M$219),M$6:M$219)))/(MAX(IF(ISNUMBER(M$6:M$219),M$6:M$219))-MIN(IF(ISNUMBER(M$6:M$219),M$6:M$219)))</f>
        <v>0.45418973472783936</v>
      </c>
      <c r="AK88">
        <f t="array" ref="AK88">(N88-MIN(IF(ISNUMBER(N$6:N$219),N$6:N$219)))/(MAX(IF(ISNUMBER(N$6:N$219),N$6:N$219))-MIN(IF(ISNUMBER(N$6:N$219),N$6:N$219)))</f>
        <v>0.45097128838920031</v>
      </c>
      <c r="AL88">
        <f t="array" ref="AL88">(O88-MIN(IF(ISNUMBER(O$6:O$219),O$6:O$219)))/(MAX(IF(ISNUMBER(O$6:O$219),O$6:O$219))-MIN(IF(ISNUMBER(O$6:O$219),O$6:O$219)))</f>
        <v>0.45838396335530812</v>
      </c>
      <c r="AM88">
        <f t="array" ref="AM88">(P88-MIN(IF(ISNUMBER(P$6:P$219),P$6:P$219)))/(MAX(IF(ISNUMBER(P$6:P$219),P$6:P$219))-MIN(IF(ISNUMBER(P$6:P$219),P$6:P$219)))</f>
        <v>0.44755805015549732</v>
      </c>
      <c r="AN88">
        <f t="array" ref="AN88">(Q88-MIN(IF(ISNUMBER(Q$6:Q$219),Q$6:Q$219)))/(MAX(IF(ISNUMBER(Q$6:Q$219),Q$6:Q$219))-MIN(IF(ISNUMBER(Q$6:Q$219),Q$6:Q$219)))</f>
        <v>0.44534231399087509</v>
      </c>
      <c r="AO88">
        <f t="array" ref="AO88">(R88-MIN(IF(ISNUMBER(R$6:R$219),R$6:R$219)))/(MAX(IF(ISNUMBER(R$6:R$219),R$6:R$219))-MIN(IF(ISNUMBER(R$6:R$219),R$6:R$219)))</f>
        <v>0.46914851415466952</v>
      </c>
      <c r="AP88">
        <f t="array" ref="AP88">(S88-MIN(IF(ISNUMBER(S$6:S$219),S$6:S$219)))/(MAX(IF(ISNUMBER(S$6:S$219),S$6:S$219))-MIN(IF(ISNUMBER(S$6:S$219),S$6:S$219)))</f>
        <v>0.46256694280486682</v>
      </c>
      <c r="AQ88">
        <f t="array" ref="AQ88">(T88-MIN(IF(ISNUMBER(T$6:T$219),T$6:T$219)))/(MAX(IF(ISNUMBER(T$6:T$219),T$6:T$219))-MIN(IF(ISNUMBER(T$6:T$219),T$6:T$219)))</f>
        <v>0.45307247744477219</v>
      </c>
      <c r="AR88">
        <f t="array" ref="AR88">(U88-MIN(IF(ISNUMBER(U$6:U$219),U$6:U$219)))/(MAX(IF(ISNUMBER(U$6:U$219),U$6:U$219))-MIN(IF(ISNUMBER(U$6:U$219),U$6:U$219)))</f>
        <v>0.4523401051911643</v>
      </c>
      <c r="AS88">
        <f t="array" ref="AS88">(V88-MIN(IF(ISNUMBER(V$6:V$219),V$6:V$219)))/(MAX(IF(ISNUMBER(V$6:V$219),V$6:V$219))-MIN(IF(ISNUMBER(V$6:V$219),V$6:V$219)))</f>
        <v>0.43016425982120809</v>
      </c>
      <c r="AT88">
        <f t="array" ref="AT88">(W88-MIN(IF(ISNUMBER(W$6:W$219),W$6:W$219)))/(MAX(IF(ISNUMBER(W$6:W$219),W$6:W$219))-MIN(IF(ISNUMBER(W$6:W$219),W$6:W$219)))</f>
        <v>0.42323001964086032</v>
      </c>
      <c r="AU88">
        <f t="array" ref="AU88">(X88-MIN(IF(ISNUMBER(X$6:X$219),X$6:X$219)))/(MAX(IF(ISNUMBER(X$6:X$219),X$6:X$219))-MIN(IF(ISNUMBER(X$6:X$219),X$6:X$219)))</f>
        <v>0.40054631823000064</v>
      </c>
      <c r="AW88">
        <f t="shared" si="20"/>
        <v>-0.40919077396392822</v>
      </c>
      <c r="AX88">
        <f t="shared" si="21"/>
        <v>-0.42175260186195374</v>
      </c>
      <c r="AY88">
        <f t="shared" si="22"/>
        <v>-0.43817043304443359</v>
      </c>
      <c r="AZ88">
        <f t="shared" si="23"/>
        <v>-0.44017794728279114</v>
      </c>
      <c r="BA88">
        <f t="shared" si="24"/>
        <v>-0.53085100650787354</v>
      </c>
      <c r="BB88">
        <f t="shared" si="25"/>
        <v>-0.57272619009017944</v>
      </c>
      <c r="BC88">
        <f t="shared" si="26"/>
        <v>-0.60300397872924805</v>
      </c>
      <c r="BE88">
        <f t="shared" si="27"/>
        <v>1</v>
      </c>
      <c r="BF88">
        <f t="shared" si="28"/>
        <v>1</v>
      </c>
      <c r="BG88">
        <f t="shared" si="29"/>
        <v>1</v>
      </c>
      <c r="BH88">
        <f t="shared" si="30"/>
        <v>1</v>
      </c>
      <c r="BI88">
        <f t="shared" si="31"/>
        <v>1</v>
      </c>
      <c r="BJ88">
        <f t="shared" si="32"/>
        <v>1</v>
      </c>
      <c r="BK88">
        <f t="shared" si="33"/>
        <v>1</v>
      </c>
      <c r="BM88">
        <f t="shared" si="34"/>
        <v>7</v>
      </c>
      <c r="BN88">
        <f t="shared" si="35"/>
        <v>1</v>
      </c>
    </row>
    <row r="89" spans="1:66" x14ac:dyDescent="0.25">
      <c r="A89" t="s">
        <v>314</v>
      </c>
      <c r="B89" t="s">
        <v>81</v>
      </c>
      <c r="C89" s="18">
        <v>0.33362603187561035</v>
      </c>
      <c r="D89" s="18">
        <v>-0.10626515746116638</v>
      </c>
      <c r="E89" s="18">
        <v>-1.1973735876381397E-2</v>
      </c>
      <c r="F89" s="18">
        <v>0.19088862836360931</v>
      </c>
      <c r="G89" s="18">
        <v>0.44988995790481567</v>
      </c>
      <c r="H89" s="18">
        <v>0.56214046478271484</v>
      </c>
      <c r="I89" s="18">
        <v>0.62039166688919067</v>
      </c>
      <c r="J89" s="18">
        <v>0.5081101655960083</v>
      </c>
      <c r="K89" s="18">
        <v>0.47636520862579346</v>
      </c>
      <c r="L89" s="18">
        <v>0.44778802990913391</v>
      </c>
      <c r="M89" s="18">
        <v>0.47949984669685364</v>
      </c>
      <c r="N89" s="18">
        <v>0.51484221220016479</v>
      </c>
      <c r="O89" s="18">
        <v>0.57496798038482666</v>
      </c>
      <c r="P89" s="18">
        <v>0.63970947265625</v>
      </c>
      <c r="Q89" s="18">
        <v>0.72516298294067383</v>
      </c>
      <c r="R89" s="18">
        <v>0.5356985330581665</v>
      </c>
      <c r="S89" s="18">
        <v>0.51480954885482788</v>
      </c>
      <c r="T89" s="18">
        <v>0.37726777791976929</v>
      </c>
      <c r="U89" s="18">
        <v>0.42826032638549805</v>
      </c>
      <c r="V89" s="18">
        <v>0.44007787108421326</v>
      </c>
      <c r="W89" s="18">
        <v>0.12697432935237885</v>
      </c>
      <c r="X89" s="18">
        <v>3.8461115211248398E-2</v>
      </c>
      <c r="Z89" s="28">
        <f t="shared" si="19"/>
        <v>0.63863344650054499</v>
      </c>
      <c r="AA89">
        <f t="array" ref="AA89">(D89-MIN(IF(ISNUMBER(D$6:D$219),D$6:D$219)))/(MAX(IF(ISNUMBER(D$6:D$219),D$6:D$219))-MIN(IF(ISNUMBER(D$6:D$219),D$6:D$219)))</f>
        <v>0.53468860128807794</v>
      </c>
      <c r="AB89">
        <f t="array" ref="AB89">(E89-MIN(IF(ISNUMBER(E$6:E$219),E$6:E$219)))/(MAX(IF(ISNUMBER(E$6:E$219),E$6:E$219))-MIN(IF(ISNUMBER(E$6:E$219),E$6:E$219)))</f>
        <v>0.55456380613202361</v>
      </c>
      <c r="AC89">
        <f t="array" ref="AC89">(F89-MIN(IF(ISNUMBER(F$6:F$219),F$6:F$219)))/(MAX(IF(ISNUMBER(F$6:F$219),F$6:F$219))-MIN(IF(ISNUMBER(F$6:F$219),F$6:F$219)))</f>
        <v>0.62728960230966935</v>
      </c>
      <c r="AD89">
        <f t="array" ref="AD89">(G89-MIN(IF(ISNUMBER(G$6:G$219),G$6:G$219)))/(MAX(IF(ISNUMBER(G$6:G$219),G$6:G$219))-MIN(IF(ISNUMBER(G$6:G$219),G$6:G$219)))</f>
        <v>0.69466213259575471</v>
      </c>
      <c r="AE89">
        <f t="array" ref="AE89">(H89-MIN(IF(ISNUMBER(H$6:H$219),H$6:H$219)))/(MAX(IF(ISNUMBER(H$6:H$219),H$6:H$219))-MIN(IF(ISNUMBER(H$6:H$219),H$6:H$219)))</f>
        <v>0.68426001746617049</v>
      </c>
      <c r="AF89">
        <f t="array" ref="AF89">(I89-MIN(IF(ISNUMBER(I$6:I$219),I$6:I$219)))/(MAX(IF(ISNUMBER(I$6:I$219),I$6:I$219))-MIN(IF(ISNUMBER(I$6:I$219),I$6:I$219)))</f>
        <v>0.71481333203528252</v>
      </c>
      <c r="AG89">
        <f t="array" ref="AG89">(J89-MIN(IF(ISNUMBER(J$6:J$219),J$6:J$219)))/(MAX(IF(ISNUMBER(J$6:J$219),J$6:J$219))-MIN(IF(ISNUMBER(J$6:J$219),J$6:J$219)))</f>
        <v>0.7262503250996839</v>
      </c>
      <c r="AH89">
        <f t="array" ref="AH89">(K89-MIN(IF(ISNUMBER(K$6:K$219),K$6:K$219)))/(MAX(IF(ISNUMBER(K$6:K$219),K$6:K$219))-MIN(IF(ISNUMBER(K$6:K$219),K$6:K$219)))</f>
        <v>0.71656977567645863</v>
      </c>
      <c r="AI89">
        <f t="array" ref="AI89">(L89-MIN(IF(ISNUMBER(L$6:L$219),L$6:L$219)))/(MAX(IF(ISNUMBER(L$6:L$219),L$6:L$219))-MIN(IF(ISNUMBER(L$6:L$219),L$6:L$219)))</f>
        <v>0.70849500946045185</v>
      </c>
      <c r="AJ89">
        <f t="array" ref="AJ89">(M89-MIN(IF(ISNUMBER(M$6:M$219),M$6:M$219)))/(MAX(IF(ISNUMBER(M$6:M$219),M$6:M$219))-MIN(IF(ISNUMBER(M$6:M$219),M$6:M$219)))</f>
        <v>0.71884458569851462</v>
      </c>
      <c r="AK89">
        <f t="array" ref="AK89">(N89-MIN(IF(ISNUMBER(N$6:N$219),N$6:N$219)))/(MAX(IF(ISNUMBER(N$6:N$219),N$6:N$219))-MIN(IF(ISNUMBER(N$6:N$219),N$6:N$219)))</f>
        <v>0.71740302202172479</v>
      </c>
      <c r="AL89">
        <f t="array" ref="AL89">(O89-MIN(IF(ISNUMBER(O$6:O$219),O$6:O$219)))/(MAX(IF(ISNUMBER(O$6:O$219),O$6:O$219))-MIN(IF(ISNUMBER(O$6:O$219),O$6:O$219)))</f>
        <v>0.72818815815304638</v>
      </c>
      <c r="AM89">
        <f t="array" ref="AM89">(P89-MIN(IF(ISNUMBER(P$6:P$219),P$6:P$219)))/(MAX(IF(ISNUMBER(P$6:P$219),P$6:P$219))-MIN(IF(ISNUMBER(P$6:P$219),P$6:P$219)))</f>
        <v>0.72642234813607831</v>
      </c>
      <c r="AN89">
        <f t="array" ref="AN89">(Q89-MIN(IF(ISNUMBER(Q$6:Q$219),Q$6:Q$219)))/(MAX(IF(ISNUMBER(Q$6:Q$219),Q$6:Q$219))-MIN(IF(ISNUMBER(Q$6:Q$219),Q$6:Q$219)))</f>
        <v>0.74614251590358383</v>
      </c>
      <c r="AO89">
        <f t="array" ref="AO89">(R89-MIN(IF(ISNUMBER(R$6:R$219),R$6:R$219)))/(MAX(IF(ISNUMBER(R$6:R$219),R$6:R$219))-MIN(IF(ISNUMBER(R$6:R$219),R$6:R$219)))</f>
        <v>0.70877074189510469</v>
      </c>
      <c r="AP89">
        <f t="array" ref="AP89">(S89-MIN(IF(ISNUMBER(S$6:S$219),S$6:S$219)))/(MAX(IF(ISNUMBER(S$6:S$219),S$6:S$219))-MIN(IF(ISNUMBER(S$6:S$219),S$6:S$219)))</f>
        <v>0.70115428195104246</v>
      </c>
      <c r="AQ89">
        <f t="array" ref="AQ89">(T89-MIN(IF(ISNUMBER(T$6:T$219),T$6:T$219)))/(MAX(IF(ISNUMBER(T$6:T$219),T$6:T$219))-MIN(IF(ISNUMBER(T$6:T$219),T$6:T$219)))</f>
        <v>0.66513568788562139</v>
      </c>
      <c r="AR89">
        <f t="array" ref="AR89">(U89-MIN(IF(ISNUMBER(U$6:U$219),U$6:U$219)))/(MAX(IF(ISNUMBER(U$6:U$219),U$6:U$219))-MIN(IF(ISNUMBER(U$6:U$219),U$6:U$219)))</f>
        <v>0.67515054333108782</v>
      </c>
      <c r="AS89">
        <f t="array" ref="AS89">(V89-MIN(IF(ISNUMBER(V$6:V$219),V$6:V$219)))/(MAX(IF(ISNUMBER(V$6:V$219),V$6:V$219))-MIN(IF(ISNUMBER(V$6:V$219),V$6:V$219)))</f>
        <v>0.67859031874455245</v>
      </c>
      <c r="AT89">
        <f t="array" ref="AT89">(W89-MIN(IF(ISNUMBER(W$6:W$219),W$6:W$219)))/(MAX(IF(ISNUMBER(W$6:W$219),W$6:W$219))-MIN(IF(ISNUMBER(W$6:W$219),W$6:W$219)))</f>
        <v>0.60436332536476156</v>
      </c>
      <c r="AU89">
        <f t="array" ref="AU89">(X89-MIN(IF(ISNUMBER(X$6:X$219),X$6:X$219)))/(MAX(IF(ISNUMBER(X$6:X$219),X$6:X$219))-MIN(IF(ISNUMBER(X$6:X$219),X$6:X$219)))</f>
        <v>0.5657149833247459</v>
      </c>
      <c r="AW89">
        <f t="shared" si="20"/>
        <v>0.5356985330581665</v>
      </c>
      <c r="AX89">
        <f t="shared" si="21"/>
        <v>0.51480954885482788</v>
      </c>
      <c r="AY89">
        <f t="shared" si="22"/>
        <v>0.37726777791976929</v>
      </c>
      <c r="AZ89">
        <f t="shared" si="23"/>
        <v>0.42826032638549805</v>
      </c>
      <c r="BA89">
        <f t="shared" si="24"/>
        <v>0.44007787108421326</v>
      </c>
      <c r="BB89">
        <f t="shared" si="25"/>
        <v>0.12697432935237885</v>
      </c>
      <c r="BC89">
        <f t="shared" si="26"/>
        <v>3.8461115211248398E-2</v>
      </c>
      <c r="BE89">
        <f t="shared" si="27"/>
        <v>1</v>
      </c>
      <c r="BF89">
        <f t="shared" si="28"/>
        <v>1</v>
      </c>
      <c r="BG89">
        <f t="shared" si="29"/>
        <v>1</v>
      </c>
      <c r="BH89">
        <f t="shared" si="30"/>
        <v>1</v>
      </c>
      <c r="BI89">
        <f t="shared" si="31"/>
        <v>1</v>
      </c>
      <c r="BJ89">
        <f t="shared" si="32"/>
        <v>1</v>
      </c>
      <c r="BK89">
        <f t="shared" si="33"/>
        <v>1</v>
      </c>
      <c r="BM89">
        <f t="shared" si="34"/>
        <v>7</v>
      </c>
      <c r="BN89">
        <f t="shared" si="35"/>
        <v>1</v>
      </c>
    </row>
    <row r="90" spans="1:66" x14ac:dyDescent="0.25">
      <c r="A90" t="s">
        <v>318</v>
      </c>
      <c r="B90" t="s">
        <v>85</v>
      </c>
      <c r="C90" s="18">
        <v>1.0152370929718018</v>
      </c>
      <c r="D90" s="18">
        <v>1.0704607963562012</v>
      </c>
      <c r="E90" s="18">
        <v>1.1352666616439819</v>
      </c>
      <c r="F90" s="18">
        <v>1.156022310256958</v>
      </c>
      <c r="G90" s="18">
        <v>1.1673821210861206</v>
      </c>
      <c r="H90" s="18">
        <v>1.1494140625</v>
      </c>
      <c r="I90" s="18">
        <v>1.1751893758773804</v>
      </c>
      <c r="J90" s="18">
        <v>1.0150407552719116</v>
      </c>
      <c r="K90" s="18">
        <v>1.0410556793212891</v>
      </c>
      <c r="L90" s="18">
        <v>0.96570843458175659</v>
      </c>
      <c r="M90" s="18">
        <v>0.90968495607376099</v>
      </c>
      <c r="N90" s="18">
        <v>0.89420276880264282</v>
      </c>
      <c r="O90" s="18">
        <v>0.83697313070297241</v>
      </c>
      <c r="P90" s="18">
        <v>0.74936765432357788</v>
      </c>
      <c r="Q90" s="18">
        <v>0.73719286918640137</v>
      </c>
      <c r="R90" s="18">
        <v>0.55326628684997559</v>
      </c>
      <c r="S90" s="18">
        <v>0.55997419357299805</v>
      </c>
      <c r="T90" s="18">
        <v>0.40203729271888733</v>
      </c>
      <c r="U90" s="18">
        <v>0.53693735599517822</v>
      </c>
      <c r="V90" s="18">
        <v>0.47843065857887268</v>
      </c>
      <c r="W90" s="18">
        <v>0.34397643804550171</v>
      </c>
      <c r="X90" s="18">
        <v>0.38986244797706604</v>
      </c>
      <c r="Z90" s="28">
        <f t="shared" si="19"/>
        <v>0.82869851701013453</v>
      </c>
      <c r="AA90">
        <f t="array" ref="AA90">(D90-MIN(IF(ISNUMBER(D$6:D$219),D$6:D$219)))/(MAX(IF(ISNUMBER(D$6:D$219),D$6:D$219))-MIN(IF(ISNUMBER(D$6:D$219),D$6:D$219)))</f>
        <v>0.85546810831398012</v>
      </c>
      <c r="AB90">
        <f t="array" ref="AB90">(E90-MIN(IF(ISNUMBER(E$6:E$219),E$6:E$219)))/(MAX(IF(ISNUMBER(E$6:E$219),E$6:E$219))-MIN(IF(ISNUMBER(E$6:E$219),E$6:E$219)))</f>
        <v>0.85682675335280634</v>
      </c>
      <c r="AC90">
        <f t="array" ref="AC90">(F90-MIN(IF(ISNUMBER(F$6:F$219),F$6:F$219)))/(MAX(IF(ISNUMBER(F$6:F$219),F$6:F$219))-MIN(IF(ISNUMBER(F$6:F$219),F$6:F$219)))</f>
        <v>0.88749470100831096</v>
      </c>
      <c r="AD90">
        <f t="array" ref="AD90">(G90-MIN(IF(ISNUMBER(G$6:G$219),G$6:G$219)))/(MAX(IF(ISNUMBER(G$6:G$219),G$6:G$219))-MIN(IF(ISNUMBER(G$6:G$219),G$6:G$219)))</f>
        <v>0.88348535164178899</v>
      </c>
      <c r="AE90">
        <f t="array" ref="AE90">(H90-MIN(IF(ISNUMBER(H$6:H$219),H$6:H$219)))/(MAX(IF(ISNUMBER(H$6:H$219),H$6:H$219))-MIN(IF(ISNUMBER(H$6:H$219),H$6:H$219)))</f>
        <v>0.83393557107401883</v>
      </c>
      <c r="AF90">
        <f t="array" ref="AF90">(I90-MIN(IF(ISNUMBER(I$6:I$219),I$6:I$219)))/(MAX(IF(ISNUMBER(I$6:I$219),I$6:I$219))-MIN(IF(ISNUMBER(I$6:I$219),I$6:I$219)))</f>
        <v>0.85618080532107699</v>
      </c>
      <c r="AG90">
        <f t="array" ref="AG90">(J90-MIN(IF(ISNUMBER(J$6:J$219),J$6:J$219)))/(MAX(IF(ISNUMBER(J$6:J$219),J$6:J$219))-MIN(IF(ISNUMBER(J$6:J$219),J$6:J$219)))</f>
        <v>0.85673334068937212</v>
      </c>
      <c r="AH90">
        <f t="array" ref="AH90">(K90-MIN(IF(ISNUMBER(K$6:K$219),K$6:K$219)))/(MAX(IF(ISNUMBER(K$6:K$219),K$6:K$219))-MIN(IF(ISNUMBER(K$6:K$219),K$6:K$219)))</f>
        <v>0.86566327334174586</v>
      </c>
      <c r="AI90">
        <f t="array" ref="AI90">(L90-MIN(IF(ISNUMBER(L$6:L$219),L$6:L$219)))/(MAX(IF(ISNUMBER(L$6:L$219),L$6:L$219))-MIN(IF(ISNUMBER(L$6:L$219),L$6:L$219)))</f>
        <v>0.8457149492446846</v>
      </c>
      <c r="AJ90">
        <f t="array" ref="AJ90">(M90-MIN(IF(ISNUMBER(M$6:M$219),M$6:M$219)))/(MAX(IF(ISNUMBER(M$6:M$219),M$6:M$219))-MIN(IF(ISNUMBER(M$6:M$219),M$6:M$219)))</f>
        <v>0.83129431034012113</v>
      </c>
      <c r="AK90">
        <f t="array" ref="AK90">(N90-MIN(IF(ISNUMBER(N$6:N$219),N$6:N$219)))/(MAX(IF(ISNUMBER(N$6:N$219),N$6:N$219))-MIN(IF(ISNUMBER(N$6:N$219),N$6:N$219)))</f>
        <v>0.81664537569477369</v>
      </c>
      <c r="AL90">
        <f t="array" ref="AL90">(O90-MIN(IF(ISNUMBER(O$6:O$219),O$6:O$219)))/(MAX(IF(ISNUMBER(O$6:O$219),O$6:O$219))-MIN(IF(ISNUMBER(O$6:O$219),O$6:O$219)))</f>
        <v>0.79592334582827007</v>
      </c>
      <c r="AM90">
        <f t="array" ref="AM90">(P90-MIN(IF(ISNUMBER(P$6:P$219),P$6:P$219)))/(MAX(IF(ISNUMBER(P$6:P$219),P$6:P$219))-MIN(IF(ISNUMBER(P$6:P$219),P$6:P$219)))</f>
        <v>0.75398440789809185</v>
      </c>
      <c r="AN90">
        <f t="array" ref="AN90">(Q90-MIN(IF(ISNUMBER(Q$6:Q$219),Q$6:Q$219)))/(MAX(IF(ISNUMBER(Q$6:Q$219),Q$6:Q$219))-MIN(IF(ISNUMBER(Q$6:Q$219),Q$6:Q$219)))</f>
        <v>0.74915776082702223</v>
      </c>
      <c r="AO90">
        <f t="array" ref="AO90">(R90-MIN(IF(ISNUMBER(R$6:R$219),R$6:R$219)))/(MAX(IF(ISNUMBER(R$6:R$219),R$6:R$219))-MIN(IF(ISNUMBER(R$6:R$219),R$6:R$219)))</f>
        <v>0.71322589263996361</v>
      </c>
      <c r="AP90">
        <f t="array" ref="AP90">(S90-MIN(IF(ISNUMBER(S$6:S$219),S$6:S$219)))/(MAX(IF(ISNUMBER(S$6:S$219),S$6:S$219))-MIN(IF(ISNUMBER(S$6:S$219),S$6:S$219)))</f>
        <v>0.71265988507470446</v>
      </c>
      <c r="AQ90">
        <f t="array" ref="AQ90">(T90-MIN(IF(ISNUMBER(T$6:T$219),T$6:T$219)))/(MAX(IF(ISNUMBER(T$6:T$219),T$6:T$219))-MIN(IF(ISNUMBER(T$6:T$219),T$6:T$219)))</f>
        <v>0.67157725851443961</v>
      </c>
      <c r="AR90">
        <f t="array" ref="AR90">(U90-MIN(IF(ISNUMBER(U$6:U$219),U$6:U$219)))/(MAX(IF(ISNUMBER(U$6:U$219),U$6:U$219))-MIN(IF(ISNUMBER(U$6:U$219),U$6:U$219)))</f>
        <v>0.70303321192973967</v>
      </c>
      <c r="AS90">
        <f t="array" ref="AS90">(V90-MIN(IF(ISNUMBER(V$6:V$219),V$6:V$219)))/(MAX(IF(ISNUMBER(V$6:V$219),V$6:V$219))-MIN(IF(ISNUMBER(V$6:V$219),V$6:V$219)))</f>
        <v>0.68840342871163041</v>
      </c>
      <c r="AT90">
        <f t="array" ref="AT90">(W90-MIN(IF(ISNUMBER(W$6:W$219),W$6:W$219)))/(MAX(IF(ISNUMBER(W$6:W$219),W$6:W$219))-MIN(IF(ISNUMBER(W$6:W$219),W$6:W$219)))</f>
        <v>0.66053922949008292</v>
      </c>
      <c r="AU90">
        <f t="array" ref="AU90">(X90-MIN(IF(ISNUMBER(X$6:X$219),X$6:X$219)))/(MAX(IF(ISNUMBER(X$6:X$219),X$6:X$219))-MIN(IF(ISNUMBER(X$6:X$219),X$6:X$219)))</f>
        <v>0.65619611720672211</v>
      </c>
      <c r="AW90">
        <f t="shared" si="20"/>
        <v>0.55326628684997559</v>
      </c>
      <c r="AX90">
        <f t="shared" si="21"/>
        <v>0.55997419357299805</v>
      </c>
      <c r="AY90">
        <f t="shared" si="22"/>
        <v>0.40203729271888733</v>
      </c>
      <c r="AZ90">
        <f t="shared" si="23"/>
        <v>0.53693735599517822</v>
      </c>
      <c r="BA90">
        <f t="shared" si="24"/>
        <v>0.47843065857887268</v>
      </c>
      <c r="BB90">
        <f t="shared" si="25"/>
        <v>0.34397643804550171</v>
      </c>
      <c r="BC90">
        <f t="shared" si="26"/>
        <v>0.38986244797706604</v>
      </c>
      <c r="BE90">
        <f t="shared" si="27"/>
        <v>1</v>
      </c>
      <c r="BF90">
        <f t="shared" si="28"/>
        <v>1</v>
      </c>
      <c r="BG90">
        <f t="shared" si="29"/>
        <v>1</v>
      </c>
      <c r="BH90">
        <f t="shared" si="30"/>
        <v>1</v>
      </c>
      <c r="BI90">
        <f t="shared" si="31"/>
        <v>1</v>
      </c>
      <c r="BJ90">
        <f t="shared" si="32"/>
        <v>1</v>
      </c>
      <c r="BK90">
        <f t="shared" si="33"/>
        <v>1</v>
      </c>
      <c r="BM90">
        <f t="shared" si="34"/>
        <v>7</v>
      </c>
      <c r="BN90">
        <f t="shared" si="35"/>
        <v>1</v>
      </c>
    </row>
    <row r="91" spans="1:66" x14ac:dyDescent="0.25">
      <c r="A91" t="s">
        <v>324</v>
      </c>
      <c r="B91" t="s">
        <v>91</v>
      </c>
      <c r="C91" s="18">
        <v>1.4623889923095703</v>
      </c>
      <c r="D91" s="18">
        <v>1.429102897644043</v>
      </c>
      <c r="E91" s="18">
        <v>1.49271559715271</v>
      </c>
      <c r="F91" s="18">
        <v>1.4729921817779541</v>
      </c>
      <c r="G91" s="18">
        <v>1.5556694269180298</v>
      </c>
      <c r="H91" s="18">
        <v>1.6283279657363892</v>
      </c>
      <c r="I91" s="18">
        <v>1.5686080455780029</v>
      </c>
      <c r="J91" s="18">
        <v>1.4453368186950684</v>
      </c>
      <c r="K91" s="18">
        <v>1.4310002326965332</v>
      </c>
      <c r="L91" s="18">
        <v>1.4256500005722046</v>
      </c>
      <c r="M91" s="18">
        <v>1.415215015411377</v>
      </c>
      <c r="N91" s="18">
        <v>1.445752739906311</v>
      </c>
      <c r="O91" s="18">
        <v>1.4107296466827393</v>
      </c>
      <c r="P91" s="18">
        <v>1.4429503679275513</v>
      </c>
      <c r="Q91" s="18">
        <v>1.4395688772201538</v>
      </c>
      <c r="R91" s="18">
        <v>1.3573251962661743</v>
      </c>
      <c r="S91" s="18">
        <v>1.3765019178390503</v>
      </c>
      <c r="T91" s="18">
        <v>1.3561153411865234</v>
      </c>
      <c r="U91" s="18">
        <v>1.3791794776916504</v>
      </c>
      <c r="V91" s="18">
        <v>1.3776311874389648</v>
      </c>
      <c r="W91" s="18">
        <v>1.3039740324020386</v>
      </c>
      <c r="X91" s="18">
        <v>1.3863039016723633</v>
      </c>
      <c r="Z91" s="28">
        <f t="shared" si="19"/>
        <v>0.9533853980291267</v>
      </c>
      <c r="AA91">
        <f t="array" ref="AA91">(D91-MIN(IF(ISNUMBER(D$6:D$219),D$6:D$219)))/(MAX(IF(ISNUMBER(D$6:D$219),D$6:D$219))-MIN(IF(ISNUMBER(D$6:D$219),D$6:D$219)))</f>
        <v>0.95323516790558238</v>
      </c>
      <c r="AB91">
        <f t="array" ref="AB91">(E91-MIN(IF(ISNUMBER(E$6:E$219),E$6:E$219)))/(MAX(IF(ISNUMBER(E$6:E$219),E$6:E$219))-MIN(IF(ISNUMBER(E$6:E$219),E$6:E$219)))</f>
        <v>0.9510036747385282</v>
      </c>
      <c r="AC91">
        <f t="array" ref="AC91">(F91-MIN(IF(ISNUMBER(F$6:F$219),F$6:F$219)))/(MAX(IF(ISNUMBER(F$6:F$219),F$6:F$219))-MIN(IF(ISNUMBER(F$6:F$219),F$6:F$219)))</f>
        <v>0.97295143954200003</v>
      </c>
      <c r="AD91">
        <f t="array" ref="AD91">(G91-MIN(IF(ISNUMBER(G$6:G$219),G$6:G$219)))/(MAX(IF(ISNUMBER(G$6:G$219),G$6:G$219))-MIN(IF(ISNUMBER(G$6:G$219),G$6:G$219)))</f>
        <v>0.9856713583527309</v>
      </c>
      <c r="AE91">
        <f t="array" ref="AE91">(H91-MIN(IF(ISNUMBER(H$6:H$219),H$6:H$219)))/(MAX(IF(ISNUMBER(H$6:H$219),H$6:H$219))-MIN(IF(ISNUMBER(H$6:H$219),H$6:H$219)))</f>
        <v>0.95599401857791932</v>
      </c>
      <c r="AF91">
        <f t="array" ref="AF91">(I91-MIN(IF(ISNUMBER(I$6:I$219),I$6:I$219)))/(MAX(IF(ISNUMBER(I$6:I$219),I$6:I$219))-MIN(IF(ISNUMBER(I$6:I$219),I$6:I$219)))</f>
        <v>0.95642744004576996</v>
      </c>
      <c r="AG91">
        <f t="array" ref="AG91">(J91-MIN(IF(ISNUMBER(J$6:J$219),J$6:J$219)))/(MAX(IF(ISNUMBER(J$6:J$219),J$6:J$219))-MIN(IF(ISNUMBER(J$6:J$219),J$6:J$219)))</f>
        <v>0.96749076802813527</v>
      </c>
      <c r="AH91">
        <f t="array" ref="AH91">(K91-MIN(IF(ISNUMBER(K$6:K$219),K$6:K$219)))/(MAX(IF(ISNUMBER(K$6:K$219),K$6:K$219))-MIN(IF(ISNUMBER(K$6:K$219),K$6:K$219)))</f>
        <v>0.96861914098130075</v>
      </c>
      <c r="AI91">
        <f t="array" ref="AI91">(L91-MIN(IF(ISNUMBER(L$6:L$219),L$6:L$219)))/(MAX(IF(ISNUMBER(L$6:L$219),L$6:L$219))-MIN(IF(ISNUMBER(L$6:L$219),L$6:L$219)))</f>
        <v>0.96757373955314674</v>
      </c>
      <c r="AJ91">
        <f t="array" ref="AJ91">(M91-MIN(IF(ISNUMBER(M$6:M$219),M$6:M$219)))/(MAX(IF(ISNUMBER(M$6:M$219),M$6:M$219))-MIN(IF(ISNUMBER(M$6:M$219),M$6:M$219)))</f>
        <v>0.96343908878888795</v>
      </c>
      <c r="AK91">
        <f t="array" ref="AK91">(N91-MIN(IF(ISNUMBER(N$6:N$219),N$6:N$219)))/(MAX(IF(ISNUMBER(N$6:N$219),N$6:N$219))-MIN(IF(ISNUMBER(N$6:N$219),N$6:N$219)))</f>
        <v>0.9609332209859428</v>
      </c>
      <c r="AL91">
        <f t="array" ref="AL91">(O91-MIN(IF(ISNUMBER(O$6:O$219),O$6:O$219)))/(MAX(IF(ISNUMBER(O$6:O$219),O$6:O$219))-MIN(IF(ISNUMBER(O$6:O$219),O$6:O$219)))</f>
        <v>0.94425441963571655</v>
      </c>
      <c r="AM91">
        <f t="array" ref="AM91">(P91-MIN(IF(ISNUMBER(P$6:P$219),P$6:P$219)))/(MAX(IF(ISNUMBER(P$6:P$219),P$6:P$219))-MIN(IF(ISNUMBER(P$6:P$219),P$6:P$219)))</f>
        <v>0.92831310742227846</v>
      </c>
      <c r="AN91">
        <f t="array" ref="AN91">(Q91-MIN(IF(ISNUMBER(Q$6:Q$219),Q$6:Q$219)))/(MAX(IF(ISNUMBER(Q$6:Q$219),Q$6:Q$219))-MIN(IF(ISNUMBER(Q$6:Q$219),Q$6:Q$219)))</f>
        <v>0.92520561774843069</v>
      </c>
      <c r="AO91">
        <f t="array" ref="AO91">(R91-MIN(IF(ISNUMBER(R$6:R$219),R$6:R$219)))/(MAX(IF(ISNUMBER(R$6:R$219),R$6:R$219))-MIN(IF(ISNUMBER(R$6:R$219),R$6:R$219)))</f>
        <v>0.91713378500046949</v>
      </c>
      <c r="AP91">
        <f t="array" ref="AP91">(S91-MIN(IF(ISNUMBER(S$6:S$219),S$6:S$219)))/(MAX(IF(ISNUMBER(S$6:S$219),S$6:S$219))-MIN(IF(ISNUMBER(S$6:S$219),S$6:S$219)))</f>
        <v>0.92066869359063974</v>
      </c>
      <c r="AQ91">
        <f t="array" ref="AQ91">(T91-MIN(IF(ISNUMBER(T$6:T$219),T$6:T$219)))/(MAX(IF(ISNUMBER(T$6:T$219),T$6:T$219))-MIN(IF(ISNUMBER(T$6:T$219),T$6:T$219)))</f>
        <v>0.91969520448357811</v>
      </c>
      <c r="AR91">
        <f t="array" ref="AR91">(U91-MIN(IF(ISNUMBER(U$6:U$219),U$6:U$219)))/(MAX(IF(ISNUMBER(U$6:U$219),U$6:U$219))-MIN(IF(ISNUMBER(U$6:U$219),U$6:U$219)))</f>
        <v>0.91912264723573001</v>
      </c>
      <c r="AS91">
        <f t="array" ref="AS91">(V91-MIN(IF(ISNUMBER(V$6:V$219),V$6:V$219)))/(MAX(IF(ISNUMBER(V$6:V$219),V$6:V$219))-MIN(IF(ISNUMBER(V$6:V$219),V$6:V$219)))</f>
        <v>0.91847676232232323</v>
      </c>
      <c r="AT91">
        <f t="array" ref="AT91">(W91-MIN(IF(ISNUMBER(W$6:W$219),W$6:W$219)))/(MAX(IF(ISNUMBER(W$6:W$219),W$6:W$219))-MIN(IF(ISNUMBER(W$6:W$219),W$6:W$219)))</f>
        <v>0.90905632061833608</v>
      </c>
      <c r="AU91">
        <f t="array" ref="AU91">(X91-MIN(IF(ISNUMBER(X$6:X$219),X$6:X$219)))/(MAX(IF(ISNUMBER(X$6:X$219),X$6:X$219))-MIN(IF(ISNUMBER(X$6:X$219),X$6:X$219)))</f>
        <v>0.91276643772237998</v>
      </c>
      <c r="AW91">
        <f t="shared" si="20"/>
        <v>1.3573251962661743</v>
      </c>
      <c r="AX91">
        <f t="shared" si="21"/>
        <v>1.3765019178390503</v>
      </c>
      <c r="AY91">
        <f t="shared" si="22"/>
        <v>1.3561153411865234</v>
      </c>
      <c r="AZ91">
        <f t="shared" si="23"/>
        <v>1.3791794776916504</v>
      </c>
      <c r="BA91">
        <f t="shared" si="24"/>
        <v>1.3776311874389648</v>
      </c>
      <c r="BB91">
        <f t="shared" si="25"/>
        <v>1.3039740324020386</v>
      </c>
      <c r="BC91">
        <f t="shared" si="26"/>
        <v>1.3863039016723633</v>
      </c>
      <c r="BE91">
        <f t="shared" si="27"/>
        <v>1</v>
      </c>
      <c r="BF91">
        <f t="shared" si="28"/>
        <v>1</v>
      </c>
      <c r="BG91">
        <f t="shared" si="29"/>
        <v>1</v>
      </c>
      <c r="BH91">
        <f t="shared" si="30"/>
        <v>1</v>
      </c>
      <c r="BI91">
        <f t="shared" si="31"/>
        <v>1</v>
      </c>
      <c r="BJ91">
        <f t="shared" si="32"/>
        <v>1</v>
      </c>
      <c r="BK91">
        <f t="shared" si="33"/>
        <v>1</v>
      </c>
      <c r="BM91">
        <f t="shared" si="34"/>
        <v>7</v>
      </c>
      <c r="BN91">
        <f t="shared" si="35"/>
        <v>1</v>
      </c>
    </row>
    <row r="92" spans="1:66" x14ac:dyDescent="0.25">
      <c r="A92" t="s">
        <v>320</v>
      </c>
      <c r="B92" t="s">
        <v>87</v>
      </c>
      <c r="C92" s="18">
        <v>0.4765637218952179</v>
      </c>
      <c r="D92" s="18">
        <v>0.39124256372451782</v>
      </c>
      <c r="E92" s="18">
        <v>0.35206338763237</v>
      </c>
      <c r="F92" s="18">
        <v>0.42624589800834656</v>
      </c>
      <c r="G92" s="18">
        <v>0.4545648992061615</v>
      </c>
      <c r="H92" s="18">
        <v>0.39996737241744995</v>
      </c>
      <c r="I92" s="18">
        <v>0.41368567943572998</v>
      </c>
      <c r="J92" s="18">
        <v>0.43719372153282166</v>
      </c>
      <c r="K92" s="18">
        <v>0.45396393537521362</v>
      </c>
      <c r="L92" s="18">
        <v>0.46219310164451599</v>
      </c>
      <c r="M92" s="18">
        <v>0.46068462729454041</v>
      </c>
      <c r="N92" s="18">
        <v>0.44327238202095032</v>
      </c>
      <c r="O92" s="18">
        <v>0.43581858277320862</v>
      </c>
      <c r="P92" s="18">
        <v>0.39945420622825623</v>
      </c>
      <c r="Q92" s="18">
        <v>0.43278014659881592</v>
      </c>
      <c r="R92" s="18">
        <v>0.41329404711723328</v>
      </c>
      <c r="S92" s="18">
        <v>0.42787018418312073</v>
      </c>
      <c r="T92" s="18">
        <v>0.44098362326622009</v>
      </c>
      <c r="U92" s="18">
        <v>0.38704791665077209</v>
      </c>
      <c r="V92" s="18">
        <v>0.35198360681533813</v>
      </c>
      <c r="W92" s="18">
        <v>0.26903983950614929</v>
      </c>
      <c r="X92" s="18">
        <v>0.14989067614078522</v>
      </c>
      <c r="Z92" s="28">
        <f t="shared" si="19"/>
        <v>0.67849116548820765</v>
      </c>
      <c r="AA92">
        <f t="array" ref="AA92">(D92-MIN(IF(ISNUMBER(D$6:D$219),D$6:D$219)))/(MAX(IF(ISNUMBER(D$6:D$219),D$6:D$219))-MIN(IF(ISNUMBER(D$6:D$219),D$6:D$219)))</f>
        <v>0.67031090232240431</v>
      </c>
      <c r="AB92">
        <f t="array" ref="AB92">(E92-MIN(IF(ISNUMBER(E$6:E$219),E$6:E$219)))/(MAX(IF(ISNUMBER(E$6:E$219),E$6:E$219))-MIN(IF(ISNUMBER(E$6:E$219),E$6:E$219)))</f>
        <v>0.65047651465184209</v>
      </c>
      <c r="AC92">
        <f t="array" ref="AC92">(F92-MIN(IF(ISNUMBER(F$6:F$219),F$6:F$219)))/(MAX(IF(ISNUMBER(F$6:F$219),F$6:F$219))-MIN(IF(ISNUMBER(F$6:F$219),F$6:F$219)))</f>
        <v>0.69074315566324418</v>
      </c>
      <c r="AD92">
        <f t="array" ref="AD92">(G92-MIN(IF(ISNUMBER(G$6:G$219),G$6:G$219)))/(MAX(IF(ISNUMBER(G$6:G$219),G$6:G$219))-MIN(IF(ISNUMBER(G$6:G$219),G$6:G$219)))</f>
        <v>0.69589244215266655</v>
      </c>
      <c r="AE92">
        <f t="array" ref="AE92">(H92-MIN(IF(ISNUMBER(H$6:H$219),H$6:H$219)))/(MAX(IF(ISNUMBER(H$6:H$219),H$6:H$219))-MIN(IF(ISNUMBER(H$6:H$219),H$6:H$219)))</f>
        <v>0.64292775346789532</v>
      </c>
      <c r="AF92">
        <f t="array" ref="AF92">(I92-MIN(IF(ISNUMBER(I$6:I$219),I$6:I$219)))/(MAX(IF(ISNUMBER(I$6:I$219),I$6:I$219))-MIN(IF(ISNUMBER(I$6:I$219),I$6:I$219)))</f>
        <v>0.66214277718992542</v>
      </c>
      <c r="AG92">
        <f t="array" ref="AG92">(J92-MIN(IF(ISNUMBER(J$6:J$219),J$6:J$219)))/(MAX(IF(ISNUMBER(J$6:J$219),J$6:J$219))-MIN(IF(ISNUMBER(J$6:J$219),J$6:J$219)))</f>
        <v>0.70799656084730767</v>
      </c>
      <c r="AH92">
        <f t="array" ref="AH92">(K92-MIN(IF(ISNUMBER(K$6:K$219),K$6:K$219)))/(MAX(IF(ISNUMBER(K$6:K$219),K$6:K$219))-MIN(IF(ISNUMBER(K$6:K$219),K$6:K$219)))</f>
        <v>0.71065523602259972</v>
      </c>
      <c r="AI92">
        <f t="array" ref="AI92">(L92-MIN(IF(ISNUMBER(L$6:L$219),L$6:L$219)))/(MAX(IF(ISNUMBER(L$6:L$219),L$6:L$219))-MIN(IF(ISNUMBER(L$6:L$219),L$6:L$219)))</f>
        <v>0.71231154779005501</v>
      </c>
      <c r="AJ92">
        <f t="array" ref="AJ92">(M92-MIN(IF(ISNUMBER(M$6:M$219),M$6:M$219)))/(MAX(IF(ISNUMBER(M$6:M$219),M$6:M$219))-MIN(IF(ISNUMBER(M$6:M$219),M$6:M$219)))</f>
        <v>0.71392631634250159</v>
      </c>
      <c r="AK92">
        <f t="array" ref="AK92">(N92-MIN(IF(ISNUMBER(N$6:N$219),N$6:N$219)))/(MAX(IF(ISNUMBER(N$6:N$219),N$6:N$219))-MIN(IF(ISNUMBER(N$6:N$219),N$6:N$219)))</f>
        <v>0.69868004654273086</v>
      </c>
      <c r="AL92">
        <f t="array" ref="AL92">(O92-MIN(IF(ISNUMBER(O$6:O$219),O$6:O$219)))/(MAX(IF(ISNUMBER(O$6:O$219),O$6:O$219))-MIN(IF(ISNUMBER(O$6:O$219),O$6:O$219)))</f>
        <v>0.69221439752020242</v>
      </c>
      <c r="AM92">
        <f t="array" ref="AM92">(P92-MIN(IF(ISNUMBER(P$6:P$219),P$6:P$219)))/(MAX(IF(ISNUMBER(P$6:P$219),P$6:P$219))-MIN(IF(ISNUMBER(P$6:P$219),P$6:P$219)))</f>
        <v>0.66603533541398219</v>
      </c>
      <c r="AN92">
        <f t="array" ref="AN92">(Q92-MIN(IF(ISNUMBER(Q$6:Q$219),Q$6:Q$219)))/(MAX(IF(ISNUMBER(Q$6:Q$219),Q$6:Q$219))-MIN(IF(ISNUMBER(Q$6:Q$219),Q$6:Q$219)))</f>
        <v>0.67285787754772275</v>
      </c>
      <c r="AO92">
        <f t="array" ref="AO92">(R92-MIN(IF(ISNUMBER(R$6:R$219),R$6:R$219)))/(MAX(IF(ISNUMBER(R$6:R$219),R$6:R$219))-MIN(IF(ISNUMBER(R$6:R$219),R$6:R$219)))</f>
        <v>0.67772918455223663</v>
      </c>
      <c r="AP92">
        <f t="array" ref="AP92">(S92-MIN(IF(ISNUMBER(S$6:S$219),S$6:S$219)))/(MAX(IF(ISNUMBER(S$6:S$219),S$6:S$219))-MIN(IF(ISNUMBER(S$6:S$219),S$6:S$219)))</f>
        <v>0.6790066522734961</v>
      </c>
      <c r="AQ92">
        <f t="array" ref="AQ92">(T92-MIN(IF(ISNUMBER(T$6:T$219),T$6:T$219)))/(MAX(IF(ISNUMBER(T$6:T$219),T$6:T$219))-MIN(IF(ISNUMBER(T$6:T$219),T$6:T$219)))</f>
        <v>0.68170565791945659</v>
      </c>
      <c r="AR92">
        <f t="array" ref="AR92">(U92-MIN(IF(ISNUMBER(U$6:U$219),U$6:U$219)))/(MAX(IF(ISNUMBER(U$6:U$219),U$6:U$219))-MIN(IF(ISNUMBER(U$6:U$219),U$6:U$219)))</f>
        <v>0.66457690171691852</v>
      </c>
      <c r="AS92">
        <f t="array" ref="AS92">(V92-MIN(IF(ISNUMBER(V$6:V$219),V$6:V$219)))/(MAX(IF(ISNUMBER(V$6:V$219),V$6:V$219))-MIN(IF(ISNUMBER(V$6:V$219),V$6:V$219)))</f>
        <v>0.65605013955002378</v>
      </c>
      <c r="AT92">
        <f t="array" ref="AT92">(W92-MIN(IF(ISNUMBER(W$6:W$219),W$6:W$219)))/(MAX(IF(ISNUMBER(W$6:W$219),W$6:W$219))-MIN(IF(ISNUMBER(W$6:W$219),W$6:W$219)))</f>
        <v>0.6411401959950791</v>
      </c>
      <c r="AU92">
        <f t="array" ref="AU92">(X92-MIN(IF(ISNUMBER(X$6:X$219),X$6:X$219)))/(MAX(IF(ISNUMBER(X$6:X$219),X$6:X$219))-MIN(IF(ISNUMBER(X$6:X$219),X$6:X$219)))</f>
        <v>0.59440660194075823</v>
      </c>
      <c r="AW92">
        <f t="shared" si="20"/>
        <v>0.41329404711723328</v>
      </c>
      <c r="AX92">
        <f t="shared" si="21"/>
        <v>0.42787018418312073</v>
      </c>
      <c r="AY92">
        <f t="shared" si="22"/>
        <v>0.44098362326622009</v>
      </c>
      <c r="AZ92">
        <f t="shared" si="23"/>
        <v>0.38704791665077209</v>
      </c>
      <c r="BA92">
        <f t="shared" si="24"/>
        <v>0.35198360681533813</v>
      </c>
      <c r="BB92">
        <f t="shared" si="25"/>
        <v>0.26903983950614929</v>
      </c>
      <c r="BC92">
        <f t="shared" si="26"/>
        <v>0.14989067614078522</v>
      </c>
      <c r="BE92">
        <f t="shared" si="27"/>
        <v>1</v>
      </c>
      <c r="BF92">
        <f t="shared" si="28"/>
        <v>1</v>
      </c>
      <c r="BG92">
        <f t="shared" si="29"/>
        <v>1</v>
      </c>
      <c r="BH92">
        <f t="shared" si="30"/>
        <v>1</v>
      </c>
      <c r="BI92">
        <f t="shared" si="31"/>
        <v>1</v>
      </c>
      <c r="BJ92">
        <f t="shared" si="32"/>
        <v>1</v>
      </c>
      <c r="BK92">
        <f t="shared" si="33"/>
        <v>1</v>
      </c>
      <c r="BM92">
        <f t="shared" si="34"/>
        <v>7</v>
      </c>
      <c r="BN92">
        <f t="shared" si="35"/>
        <v>1</v>
      </c>
    </row>
    <row r="93" spans="1:66" x14ac:dyDescent="0.25">
      <c r="A93" t="s">
        <v>319</v>
      </c>
      <c r="B93" t="s">
        <v>86</v>
      </c>
      <c r="C93" s="18">
        <v>-0.92368984222412109</v>
      </c>
      <c r="D93" s="18">
        <v>-1.0244697332382202</v>
      </c>
      <c r="E93" s="18">
        <v>-0.27017590403556824</v>
      </c>
      <c r="F93" s="18">
        <v>-0.27190330624580383</v>
      </c>
      <c r="G93" s="18">
        <v>-0.29938605427742004</v>
      </c>
      <c r="H93" s="18">
        <v>-0.2554473876953125</v>
      </c>
      <c r="I93" s="18">
        <v>-0.12192551046609879</v>
      </c>
      <c r="J93" s="18">
        <v>-8.4252528846263885E-2</v>
      </c>
      <c r="K93" s="18">
        <v>-1.9804803654551506E-2</v>
      </c>
      <c r="L93" s="18">
        <v>-1.1261521838605404E-2</v>
      </c>
      <c r="M93" s="18">
        <v>-1.0406073415651917E-3</v>
      </c>
      <c r="N93" s="18">
        <v>-3.7774231284856796E-2</v>
      </c>
      <c r="O93" s="18">
        <v>-8.5310144349932671E-3</v>
      </c>
      <c r="P93" s="18">
        <v>6.7612648010253906E-2</v>
      </c>
      <c r="Q93" s="18">
        <v>3.612130880355835E-2</v>
      </c>
      <c r="R93" s="18">
        <v>0.15390489995479584</v>
      </c>
      <c r="S93" s="18">
        <v>0.18485796451568604</v>
      </c>
      <c r="T93" s="18">
        <v>0.16794686019420624</v>
      </c>
      <c r="U93" s="18">
        <v>0.13160097599029541</v>
      </c>
      <c r="V93" s="18">
        <v>0.15435172617435455</v>
      </c>
      <c r="W93" s="18">
        <v>0.13210906088352203</v>
      </c>
      <c r="X93" s="18">
        <v>9.9676363170146942E-2</v>
      </c>
      <c r="Z93" s="28">
        <f t="shared" si="19"/>
        <v>0.28803492499288558</v>
      </c>
      <c r="AA93">
        <f t="array" ref="AA93">(D93-MIN(IF(ISNUMBER(D$6:D$219),D$6:D$219)))/(MAX(IF(ISNUMBER(D$6:D$219),D$6:D$219))-MIN(IF(ISNUMBER(D$6:D$219),D$6:D$219)))</f>
        <v>0.28438290333760613</v>
      </c>
      <c r="AB93">
        <f t="array" ref="AB93">(E93-MIN(IF(ISNUMBER(E$6:E$219),E$6:E$219)))/(MAX(IF(ISNUMBER(E$6:E$219),E$6:E$219))-MIN(IF(ISNUMBER(E$6:E$219),E$6:E$219)))</f>
        <v>0.48653538898834764</v>
      </c>
      <c r="AC93">
        <f t="array" ref="AC93">(F93-MIN(IF(ISNUMBER(F$6:F$219),F$6:F$219)))/(MAX(IF(ISNUMBER(F$6:F$219),F$6:F$219))-MIN(IF(ISNUMBER(F$6:F$219),F$6:F$219)))</f>
        <v>0.5025184713449492</v>
      </c>
      <c r="AD93">
        <f t="array" ref="AD93">(G93-MIN(IF(ISNUMBER(G$6:G$219),G$6:G$219)))/(MAX(IF(ISNUMBER(G$6:G$219),G$6:G$219))-MIN(IF(ISNUMBER(G$6:G$219),G$6:G$219)))</f>
        <v>0.49747432228308058</v>
      </c>
      <c r="AE93">
        <f t="array" ref="AE93">(H93-MIN(IF(ISNUMBER(H$6:H$219),H$6:H$219)))/(MAX(IF(ISNUMBER(H$6:H$219),H$6:H$219))-MIN(IF(ISNUMBER(H$6:H$219),H$6:H$219)))</f>
        <v>0.47588539460152901</v>
      </c>
      <c r="AF93">
        <f t="array" ref="AF93">(I93-MIN(IF(ISNUMBER(I$6:I$219),I$6:I$219)))/(MAX(IF(ISNUMBER(I$6:I$219),I$6:I$219))-MIN(IF(ISNUMBER(I$6:I$219),I$6:I$219)))</f>
        <v>0.52566420247102508</v>
      </c>
      <c r="AG93">
        <f t="array" ref="AG93">(J93-MIN(IF(ISNUMBER(J$6:J$219),J$6:J$219)))/(MAX(IF(ISNUMBER(J$6:J$219),J$6:J$219))-MIN(IF(ISNUMBER(J$6:J$219),J$6:J$219)))</f>
        <v>0.57377724048453627</v>
      </c>
      <c r="AH93">
        <f t="array" ref="AH93">(K93-MIN(IF(ISNUMBER(K$6:K$219),K$6:K$219)))/(MAX(IF(ISNUMBER(K$6:K$219),K$6:K$219))-MIN(IF(ISNUMBER(K$6:K$219),K$6:K$219)))</f>
        <v>0.58556752505162757</v>
      </c>
      <c r="AI93">
        <f t="array" ref="AI93">(L93-MIN(IF(ISNUMBER(L$6:L$219),L$6:L$219)))/(MAX(IF(ISNUMBER(L$6:L$219),L$6:L$219))-MIN(IF(ISNUMBER(L$6:L$219),L$6:L$219)))</f>
        <v>0.58687255303566532</v>
      </c>
      <c r="AJ93">
        <f t="array" ref="AJ93">(M93-MIN(IF(ISNUMBER(M$6:M$219),M$6:M$219)))/(MAX(IF(ISNUMBER(M$6:M$219),M$6:M$219))-MIN(IF(ISNUMBER(M$6:M$219),M$6:M$219)))</f>
        <v>0.59323205156398584</v>
      </c>
      <c r="AK93">
        <f t="array" ref="AK93">(N93-MIN(IF(ISNUMBER(N$6:N$219),N$6:N$219)))/(MAX(IF(ISNUMBER(N$6:N$219),N$6:N$219))-MIN(IF(ISNUMBER(N$6:N$219),N$6:N$219)))</f>
        <v>0.57283618296746985</v>
      </c>
      <c r="AL93">
        <f t="array" ref="AL93">(O93-MIN(IF(ISNUMBER(O$6:O$219),O$6:O$219)))/(MAX(IF(ISNUMBER(O$6:O$219),O$6:O$219))-MIN(IF(ISNUMBER(O$6:O$219),O$6:O$219)))</f>
        <v>0.57733839861804237</v>
      </c>
      <c r="AM93">
        <f t="array" ref="AM93">(P93-MIN(IF(ISNUMBER(P$6:P$219),P$6:P$219)))/(MAX(IF(ISNUMBER(P$6:P$219),P$6:P$219))-MIN(IF(ISNUMBER(P$6:P$219),P$6:P$219)))</f>
        <v>0.58262854606130621</v>
      </c>
      <c r="AN93">
        <f t="array" ref="AN93">(Q93-MIN(IF(ISNUMBER(Q$6:Q$219),Q$6:Q$219)))/(MAX(IF(ISNUMBER(Q$6:Q$219),Q$6:Q$219))-MIN(IF(ISNUMBER(Q$6:Q$219),Q$6:Q$219)))</f>
        <v>0.57343685871440864</v>
      </c>
      <c r="AO93">
        <f t="array" ref="AO93">(R93-MIN(IF(ISNUMBER(R$6:R$219),R$6:R$219)))/(MAX(IF(ISNUMBER(R$6:R$219),R$6:R$219))-MIN(IF(ISNUMBER(R$6:R$219),R$6:R$219)))</f>
        <v>0.61194856365533679</v>
      </c>
      <c r="AP93">
        <f t="array" ref="AP93">(S93-MIN(IF(ISNUMBER(S$6:S$219),S$6:S$219)))/(MAX(IF(ISNUMBER(S$6:S$219),S$6:S$219))-MIN(IF(ISNUMBER(S$6:S$219),S$6:S$219)))</f>
        <v>0.61709977420236595</v>
      </c>
      <c r="AQ93">
        <f t="array" ref="AQ93">(T93-MIN(IF(ISNUMBER(T$6:T$219),T$6:T$219)))/(MAX(IF(ISNUMBER(T$6:T$219),T$6:T$219))-MIN(IF(ISNUMBER(T$6:T$219),T$6:T$219)))</f>
        <v>0.61069960035813076</v>
      </c>
      <c r="AR93">
        <f t="array" ref="AR93">(U93-MIN(IF(ISNUMBER(U$6:U$219),U$6:U$219)))/(MAX(IF(ISNUMBER(U$6:U$219),U$6:U$219))-MIN(IF(ISNUMBER(U$6:U$219),U$6:U$219)))</f>
        <v>0.59903828314630991</v>
      </c>
      <c r="AS93">
        <f t="array" ref="AS93">(V93-MIN(IF(ISNUMBER(V$6:V$219),V$6:V$219)))/(MAX(IF(ISNUMBER(V$6:V$219),V$6:V$219))-MIN(IF(ISNUMBER(V$6:V$219),V$6:V$219)))</f>
        <v>0.60548319241481319</v>
      </c>
      <c r="AT93">
        <f t="array" ref="AT93">(W93-MIN(IF(ISNUMBER(W$6:W$219),W$6:W$219)))/(MAX(IF(ISNUMBER(W$6:W$219),W$6:W$219))-MIN(IF(ISNUMBER(W$6:W$219),W$6:W$219)))</f>
        <v>0.60569256676218353</v>
      </c>
      <c r="AU93">
        <f t="array" ref="AU93">(X93-MIN(IF(ISNUMBER(X$6:X$219),X$6:X$219)))/(MAX(IF(ISNUMBER(X$6:X$219),X$6:X$219))-MIN(IF(ISNUMBER(X$6:X$219),X$6:X$219)))</f>
        <v>0.58147708929797137</v>
      </c>
      <c r="AW93">
        <f t="shared" si="20"/>
        <v>0.15390489995479584</v>
      </c>
      <c r="AX93">
        <f t="shared" si="21"/>
        <v>0.18485796451568604</v>
      </c>
      <c r="AY93">
        <f t="shared" si="22"/>
        <v>0.16794686019420624</v>
      </c>
      <c r="AZ93">
        <f t="shared" si="23"/>
        <v>0.13160097599029541</v>
      </c>
      <c r="BA93">
        <f t="shared" si="24"/>
        <v>0.15435172617435455</v>
      </c>
      <c r="BB93">
        <f t="shared" si="25"/>
        <v>0.13210906088352203</v>
      </c>
      <c r="BC93">
        <f t="shared" si="26"/>
        <v>9.9676363170146942E-2</v>
      </c>
      <c r="BE93">
        <f t="shared" si="27"/>
        <v>1</v>
      </c>
      <c r="BF93">
        <f t="shared" si="28"/>
        <v>1</v>
      </c>
      <c r="BG93">
        <f t="shared" si="29"/>
        <v>1</v>
      </c>
      <c r="BH93">
        <f t="shared" si="30"/>
        <v>1</v>
      </c>
      <c r="BI93">
        <f t="shared" si="31"/>
        <v>1</v>
      </c>
      <c r="BJ93">
        <f t="shared" si="32"/>
        <v>1</v>
      </c>
      <c r="BK93">
        <f t="shared" si="33"/>
        <v>1</v>
      </c>
      <c r="BM93">
        <f t="shared" si="34"/>
        <v>7</v>
      </c>
      <c r="BN93">
        <f t="shared" si="35"/>
        <v>1</v>
      </c>
    </row>
    <row r="94" spans="1:66" x14ac:dyDescent="0.25">
      <c r="A94" t="s">
        <v>322</v>
      </c>
      <c r="B94" t="s">
        <v>89</v>
      </c>
      <c r="C94" s="18">
        <v>-0.9513360857963562</v>
      </c>
      <c r="D94" s="18">
        <v>-0.85759955644607544</v>
      </c>
      <c r="E94" s="18">
        <v>-0.93239033222198486</v>
      </c>
      <c r="F94" s="18">
        <v>-1.0752410888671875</v>
      </c>
      <c r="G94" s="18">
        <v>-1.2531800270080566</v>
      </c>
      <c r="H94" s="18">
        <v>-1.233033299446106</v>
      </c>
      <c r="I94" s="18">
        <v>-1.2821509838104248</v>
      </c>
      <c r="J94" s="18">
        <v>-1.5005587339401245</v>
      </c>
      <c r="K94" s="18">
        <v>-1.5544683933258057</v>
      </c>
      <c r="L94" s="18">
        <v>-1.5697389841079712</v>
      </c>
      <c r="M94" s="18">
        <v>-1.5817524194717407</v>
      </c>
      <c r="N94" s="18">
        <v>-1.6061629056930542</v>
      </c>
      <c r="O94" s="18">
        <v>-1.5831161737442017</v>
      </c>
      <c r="P94" s="18">
        <v>-1.6002126932144165</v>
      </c>
      <c r="Q94" s="18">
        <v>-1.6083718538284302</v>
      </c>
      <c r="R94" s="18">
        <v>-1.5807437896728516</v>
      </c>
      <c r="S94" s="18">
        <v>-1.5135927200317383</v>
      </c>
      <c r="T94" s="18">
        <v>-1.3430259227752686</v>
      </c>
      <c r="U94" s="18">
        <v>-1.2998923063278198</v>
      </c>
      <c r="V94" s="18">
        <v>-1.3340784311294556</v>
      </c>
      <c r="W94" s="18">
        <v>-1.3869702816009521</v>
      </c>
      <c r="X94" s="18">
        <v>-1.4806632995605469</v>
      </c>
      <c r="Z94" s="28">
        <f t="shared" si="19"/>
        <v>0.28032585814553784</v>
      </c>
      <c r="AA94">
        <f t="array" ref="AA94">(D94-MIN(IF(ISNUMBER(D$6:D$219),D$6:D$219)))/(MAX(IF(ISNUMBER(D$6:D$219),D$6:D$219))-MIN(IF(ISNUMBER(D$6:D$219),D$6:D$219)))</f>
        <v>0.32987228247049571</v>
      </c>
      <c r="AB94">
        <f t="array" ref="AB94">(E94-MIN(IF(ISNUMBER(E$6:E$219),E$6:E$219)))/(MAX(IF(ISNUMBER(E$6:E$219),E$6:E$219))-MIN(IF(ISNUMBER(E$6:E$219),E$6:E$219)))</f>
        <v>0.3120620308426772</v>
      </c>
      <c r="AC94">
        <f t="array" ref="AC94">(F94-MIN(IF(ISNUMBER(F$6:F$219),F$6:F$219)))/(MAX(IF(ISNUMBER(F$6:F$219),F$6:F$219))-MIN(IF(ISNUMBER(F$6:F$219),F$6:F$219)))</f>
        <v>0.28593439502789864</v>
      </c>
      <c r="AD94">
        <f t="array" ref="AD94">(G94-MIN(IF(ISNUMBER(G$6:G$219),G$6:G$219)))/(MAX(IF(ISNUMBER(G$6:G$219),G$6:G$219))-MIN(IF(ISNUMBER(G$6:G$219),G$6:G$219)))</f>
        <v>0.24646329041457679</v>
      </c>
      <c r="AE94">
        <f t="array" ref="AE94">(H94-MIN(IF(ISNUMBER(H$6:H$219),H$6:H$219)))/(MAX(IF(ISNUMBER(H$6:H$219),H$6:H$219))-MIN(IF(ISNUMBER(H$6:H$219),H$6:H$219)))</f>
        <v>0.22673284780004274</v>
      </c>
      <c r="AF94">
        <f t="array" ref="AF94">(I94-MIN(IF(ISNUMBER(I$6:I$219),I$6:I$219)))/(MAX(IF(ISNUMBER(I$6:I$219),I$6:I$219))-MIN(IF(ISNUMBER(I$6:I$219),I$6:I$219)))</f>
        <v>0.23002825994409978</v>
      </c>
      <c r="AG94">
        <f t="array" ref="AG94">(J94-MIN(IF(ISNUMBER(J$6:J$219),J$6:J$219)))/(MAX(IF(ISNUMBER(J$6:J$219),J$6:J$219))-MIN(IF(ISNUMBER(J$6:J$219),J$6:J$219)))</f>
        <v>0.20922258861950432</v>
      </c>
      <c r="AH94">
        <f t="array" ref="AH94">(K94-MIN(IF(ISNUMBER(K$6:K$219),K$6:K$219)))/(MAX(IF(ISNUMBER(K$6:K$219),K$6:K$219))-MIN(IF(ISNUMBER(K$6:K$219),K$6:K$219)))</f>
        <v>0.18037499180090211</v>
      </c>
      <c r="AI94">
        <f t="array" ref="AI94">(L94-MIN(IF(ISNUMBER(L$6:L$219),L$6:L$219)))/(MAX(IF(ISNUMBER(L$6:L$219),L$6:L$219))-MIN(IF(ISNUMBER(L$6:L$219),L$6:L$219)))</f>
        <v>0.17396319167759439</v>
      </c>
      <c r="AJ94">
        <f t="array" ref="AJ94">(M94-MIN(IF(ISNUMBER(M$6:M$219),M$6:M$219)))/(MAX(IF(ISNUMBER(M$6:M$219),M$6:M$219))-MIN(IF(ISNUMBER(M$6:M$219),M$6:M$219)))</f>
        <v>0.18003641987596128</v>
      </c>
      <c r="AK94">
        <f t="array" ref="AK94">(N94-MIN(IF(ISNUMBER(N$6:N$219),N$6:N$219)))/(MAX(IF(ISNUMBER(N$6:N$219),N$6:N$219))-MIN(IF(ISNUMBER(N$6:N$219),N$6:N$219)))</f>
        <v>0.16253895829968532</v>
      </c>
      <c r="AL94">
        <f t="array" ref="AL94">(O94-MIN(IF(ISNUMBER(O$6:O$219),O$6:O$219)))/(MAX(IF(ISNUMBER(O$6:O$219),O$6:O$219))-MIN(IF(ISNUMBER(O$6:O$219),O$6:O$219)))</f>
        <v>0.17026693018727612</v>
      </c>
      <c r="AM94">
        <f t="array" ref="AM94">(P94-MIN(IF(ISNUMBER(P$6:P$219),P$6:P$219)))/(MAX(IF(ISNUMBER(P$6:P$219),P$6:P$219))-MIN(IF(ISNUMBER(P$6:P$219),P$6:P$219)))</f>
        <v>0.16342861926613833</v>
      </c>
      <c r="AN94">
        <f t="array" ref="AN94">(Q94-MIN(IF(ISNUMBER(Q$6:Q$219),Q$6:Q$219)))/(MAX(IF(ISNUMBER(Q$6:Q$219),Q$6:Q$219))-MIN(IF(ISNUMBER(Q$6:Q$219),Q$6:Q$219)))</f>
        <v>0.16125094448631538</v>
      </c>
      <c r="AO94">
        <f t="array" ref="AO94">(R94-MIN(IF(ISNUMBER(R$6:R$219),R$6:R$219)))/(MAX(IF(ISNUMBER(R$6:R$219),R$6:R$219))-MIN(IF(ISNUMBER(R$6:R$219),R$6:R$219)))</f>
        <v>0.17204477781867059</v>
      </c>
      <c r="AP94">
        <f t="array" ref="AP94">(S94-MIN(IF(ISNUMBER(S$6:S$219),S$6:S$219)))/(MAX(IF(ISNUMBER(S$6:S$219),S$6:S$219))-MIN(IF(ISNUMBER(S$6:S$219),S$6:S$219)))</f>
        <v>0.18442285128055497</v>
      </c>
      <c r="AQ94">
        <f t="array" ref="AQ94">(T94-MIN(IF(ISNUMBER(T$6:T$219),T$6:T$219)))/(MAX(IF(ISNUMBER(T$6:T$219),T$6:T$219))-MIN(IF(ISNUMBER(T$6:T$219),T$6:T$219)))</f>
        <v>0.2177553711854833</v>
      </c>
      <c r="AR94">
        <f t="array" ref="AR94">(U94-MIN(IF(ISNUMBER(U$6:U$219),U$6:U$219)))/(MAX(IF(ISNUMBER(U$6:U$219),U$6:U$219))-MIN(IF(ISNUMBER(U$6:U$219),U$6:U$219)))</f>
        <v>0.2317679139116578</v>
      </c>
      <c r="AS94">
        <f t="array" ref="AS94">(V94-MIN(IF(ISNUMBER(V$6:V$219),V$6:V$219)))/(MAX(IF(ISNUMBER(V$6:V$219),V$6:V$219))-MIN(IF(ISNUMBER(V$6:V$219),V$6:V$219)))</f>
        <v>0.2246470194515994</v>
      </c>
      <c r="AT94">
        <f t="array" ref="AT94">(W94-MIN(IF(ISNUMBER(W$6:W$219),W$6:W$219)))/(MAX(IF(ISNUMBER(W$6:W$219),W$6:W$219))-MIN(IF(ISNUMBER(W$6:W$219),W$6:W$219)))</f>
        <v>0.21244451946858428</v>
      </c>
      <c r="AU94">
        <f t="array" ref="AU94">(X94-MIN(IF(ISNUMBER(X$6:X$219),X$6:X$219)))/(MAX(IF(ISNUMBER(X$6:X$219),X$6:X$219))-MIN(IF(ISNUMBER(X$6:X$219),X$6:X$219)))</f>
        <v>0.17456080506798069</v>
      </c>
      <c r="AW94">
        <f t="shared" si="20"/>
        <v>-1.5807437896728516</v>
      </c>
      <c r="AX94">
        <f t="shared" si="21"/>
        <v>-1.5135927200317383</v>
      </c>
      <c r="AY94">
        <f t="shared" si="22"/>
        <v>-1.3430259227752686</v>
      </c>
      <c r="AZ94">
        <f t="shared" si="23"/>
        <v>-1.2998923063278198</v>
      </c>
      <c r="BA94">
        <f t="shared" si="24"/>
        <v>-1.3340784311294556</v>
      </c>
      <c r="BB94">
        <f t="shared" si="25"/>
        <v>-1.3869702816009521</v>
      </c>
      <c r="BC94">
        <f t="shared" si="26"/>
        <v>-1.4806632995605469</v>
      </c>
      <c r="BE94">
        <f t="shared" si="27"/>
        <v>1</v>
      </c>
      <c r="BF94">
        <f t="shared" si="28"/>
        <v>1</v>
      </c>
      <c r="BG94">
        <f t="shared" si="29"/>
        <v>1</v>
      </c>
      <c r="BH94">
        <f t="shared" si="30"/>
        <v>1</v>
      </c>
      <c r="BI94">
        <f t="shared" si="31"/>
        <v>1</v>
      </c>
      <c r="BJ94">
        <f t="shared" si="32"/>
        <v>1</v>
      </c>
      <c r="BK94">
        <f t="shared" si="33"/>
        <v>1</v>
      </c>
      <c r="BM94">
        <f t="shared" si="34"/>
        <v>7</v>
      </c>
      <c r="BN94">
        <f t="shared" si="35"/>
        <v>1</v>
      </c>
    </row>
    <row r="95" spans="1:66" x14ac:dyDescent="0.25">
      <c r="A95" t="s">
        <v>323</v>
      </c>
      <c r="B95" t="s">
        <v>90</v>
      </c>
      <c r="C95" s="18">
        <v>-1.9566402435302734</v>
      </c>
      <c r="D95" s="18">
        <v>-1.9425430297851563</v>
      </c>
      <c r="E95" s="18">
        <v>-2.012988805770874</v>
      </c>
      <c r="F95" s="18">
        <v>-2.0503435134887695</v>
      </c>
      <c r="G95" s="18">
        <v>-1.5011802911758423</v>
      </c>
      <c r="H95" s="18">
        <v>-1.6430052518844604</v>
      </c>
      <c r="I95" s="18">
        <v>-1.3009994029998779</v>
      </c>
      <c r="J95" s="18">
        <v>-1.2821975946426392</v>
      </c>
      <c r="K95" s="18">
        <v>-1.1261720657348633</v>
      </c>
      <c r="L95" s="18">
        <v>-1.1046868562698364</v>
      </c>
      <c r="M95" s="18">
        <v>-1.0234721899032593</v>
      </c>
      <c r="N95" s="18">
        <v>-0.99185460805892944</v>
      </c>
      <c r="O95" s="18">
        <v>-1.069501519203186</v>
      </c>
      <c r="P95" s="18">
        <v>-1.0761805772781372</v>
      </c>
      <c r="Q95" s="18">
        <v>-1.057192325592041</v>
      </c>
      <c r="R95" s="18">
        <v>-1.1442581415176392</v>
      </c>
      <c r="S95" s="18">
        <v>-1.1279417276382446</v>
      </c>
      <c r="T95" s="18">
        <v>-1.0155985355377197</v>
      </c>
      <c r="U95" s="18">
        <v>-1.0472844839096069</v>
      </c>
      <c r="V95" s="18">
        <v>-1.0041613578796387</v>
      </c>
      <c r="W95" s="18">
        <v>-0.96444493532180786</v>
      </c>
      <c r="X95" s="18">
        <v>-1.0099633932113647</v>
      </c>
      <c r="Z95" s="29">
        <f t="shared" si="19"/>
        <v>0</v>
      </c>
      <c r="AA95">
        <f t="array" ref="AA95">(D95-MIN(IF(ISNUMBER(D$6:D$219),D$6:D$219)))/(MAX(IF(ISNUMBER(D$6:D$219),D$6:D$219))-MIN(IF(ISNUMBER(D$6:D$219),D$6:D$219)))</f>
        <v>3.4112992552857359E-2</v>
      </c>
      <c r="AB95">
        <f t="array" ref="AB95">(E95-MIN(IF(ISNUMBER(E$6:E$219),E$6:E$219)))/(MAX(IF(ISNUMBER(E$6:E$219),E$6:E$219))-MIN(IF(ISNUMBER(E$6:E$219),E$6:E$219)))</f>
        <v>2.735720342975596E-2</v>
      </c>
      <c r="AC95">
        <f t="array" ref="AC95">(F95-MIN(IF(ISNUMBER(F$6:F$219),F$6:F$219)))/(MAX(IF(ISNUMBER(F$6:F$219),F$6:F$219))-MIN(IF(ISNUMBER(F$6:F$219),F$6:F$219)))</f>
        <v>2.3041671045666623E-2</v>
      </c>
      <c r="AD95">
        <f t="array" ref="AD95">(G95-MIN(IF(ISNUMBER(G$6:G$219),G$6:G$219)))/(MAX(IF(ISNUMBER(G$6:G$219),G$6:G$219))-MIN(IF(ISNUMBER(G$6:G$219),G$6:G$219)))</f>
        <v>0.18119678214109894</v>
      </c>
      <c r="AE95">
        <f t="array" ref="AE95">(H95-MIN(IF(ISNUMBER(H$6:H$219),H$6:H$219)))/(MAX(IF(ISNUMBER(H$6:H$219),H$6:H$219))-MIN(IF(ISNUMBER(H$6:H$219),H$6:H$219)))</f>
        <v>0.12224529858377212</v>
      </c>
      <c r="AF95">
        <f t="array" ref="AF95">(I95-MIN(IF(ISNUMBER(I$6:I$219),I$6:I$219)))/(MAX(IF(ISNUMBER(I$6:I$219),I$6:I$219))-MIN(IF(ISNUMBER(I$6:I$219),I$6:I$219)))</f>
        <v>0.22522551228837506</v>
      </c>
      <c r="AG95">
        <f t="array" ref="AG95">(J95-MIN(IF(ISNUMBER(J$6:J$219),J$6:J$219)))/(MAX(IF(ISNUMBER(J$6:J$219),J$6:J$219))-MIN(IF(ISNUMBER(J$6:J$219),J$6:J$219)))</f>
        <v>0.26542835036166307</v>
      </c>
      <c r="AH95">
        <f t="array" ref="AH95">(K95-MIN(IF(ISNUMBER(K$6:K$219),K$6:K$219)))/(MAX(IF(ISNUMBER(K$6:K$219),K$6:K$219))-MIN(IF(ISNUMBER(K$6:K$219),K$6:K$219)))</f>
        <v>0.29345676107369217</v>
      </c>
      <c r="AI95">
        <f t="array" ref="AI95">(L95-MIN(IF(ISNUMBER(L$6:L$219),L$6:L$219)))/(MAX(IF(ISNUMBER(L$6:L$219),L$6:L$219))-MIN(IF(ISNUMBER(L$6:L$219),L$6:L$219)))</f>
        <v>0.2971759950403336</v>
      </c>
      <c r="AJ95">
        <f t="array" ref="AJ95">(M95-MIN(IF(ISNUMBER(M$6:M$219),M$6:M$219)))/(MAX(IF(ISNUMBER(M$6:M$219),M$6:M$219))-MIN(IF(ISNUMBER(M$6:M$219),M$6:M$219)))</f>
        <v>0.32597001153086252</v>
      </c>
      <c r="AK95">
        <f t="array" ref="AK95">(N95-MIN(IF(ISNUMBER(N$6:N$219),N$6:N$219)))/(MAX(IF(ISNUMBER(N$6:N$219),N$6:N$219))-MIN(IF(ISNUMBER(N$6:N$219),N$6:N$219)))</f>
        <v>0.32324465180692696</v>
      </c>
      <c r="AL95">
        <f t="array" ref="AL95">(O95-MIN(IF(ISNUMBER(O$6:O$219),O$6:O$219)))/(MAX(IF(ISNUMBER(O$6:O$219),O$6:O$219))-MIN(IF(ISNUMBER(O$6:O$219),O$6:O$219)))</f>
        <v>0.30304975898219327</v>
      </c>
      <c r="AM95">
        <f t="array" ref="AM95">(P95-MIN(IF(ISNUMBER(P$6:P$219),P$6:P$219)))/(MAX(IF(ISNUMBER(P$6:P$219),P$6:P$219))-MIN(IF(ISNUMBER(P$6:P$219),P$6:P$219)))</f>
        <v>0.29514158657091633</v>
      </c>
      <c r="AN95">
        <f t="array" ref="AN95">(Q95-MIN(IF(ISNUMBER(Q$6:Q$219),Q$6:Q$219)))/(MAX(IF(ISNUMBER(Q$6:Q$219),Q$6:Q$219))-MIN(IF(ISNUMBER(Q$6:Q$219),Q$6:Q$219)))</f>
        <v>0.29940198269818197</v>
      </c>
      <c r="AO95">
        <f t="array" ref="AO95">(R95-MIN(IF(ISNUMBER(R$6:R$219),R$6:R$219)))/(MAX(IF(ISNUMBER(R$6:R$219),R$6:R$219))-MIN(IF(ISNUMBER(R$6:R$219),R$6:R$219)))</f>
        <v>0.28273675264618764</v>
      </c>
      <c r="AP95">
        <f t="array" ref="AP95">(S95-MIN(IF(ISNUMBER(S$6:S$219),S$6:S$219)))/(MAX(IF(ISNUMBER(S$6:S$219),S$6:S$219))-MIN(IF(ISNUMBER(S$6:S$219),S$6:S$219)))</f>
        <v>0.2826666720924747</v>
      </c>
      <c r="AQ95">
        <f t="array" ref="AQ95">(T95-MIN(IF(ISNUMBER(T$6:T$219),T$6:T$219)))/(MAX(IF(ISNUMBER(T$6:T$219),T$6:T$219))-MIN(IF(ISNUMBER(T$6:T$219),T$6:T$219)))</f>
        <v>0.30290627776582491</v>
      </c>
      <c r="AR95">
        <f t="array" ref="AR95">(U95-MIN(IF(ISNUMBER(U$6:U$219),U$6:U$219)))/(MAX(IF(ISNUMBER(U$6:U$219),U$6:U$219))-MIN(IF(ISNUMBER(U$6:U$219),U$6:U$219)))</f>
        <v>0.29657811550817592</v>
      </c>
      <c r="AS95">
        <f t="array" ref="AS95">(V95-MIN(IF(ISNUMBER(V$6:V$219),V$6:V$219)))/(MAX(IF(ISNUMBER(V$6:V$219),V$6:V$219))-MIN(IF(ISNUMBER(V$6:V$219),V$6:V$219)))</f>
        <v>0.30906102769722693</v>
      </c>
      <c r="AT95">
        <f t="array" ref="AT95">(W95-MIN(IF(ISNUMBER(W$6:W$219),W$6:W$219)))/(MAX(IF(ISNUMBER(W$6:W$219),W$6:W$219))-MIN(IF(ISNUMBER(W$6:W$219),W$6:W$219)))</f>
        <v>0.3218247622968311</v>
      </c>
      <c r="AU95">
        <f t="array" ref="AU95">(X95-MIN(IF(ISNUMBER(X$6:X$219),X$6:X$219)))/(MAX(IF(ISNUMBER(X$6:X$219),X$6:X$219))-MIN(IF(ISNUMBER(X$6:X$219),X$6:X$219)))</f>
        <v>0.29575972286775082</v>
      </c>
      <c r="AW95">
        <f t="shared" si="20"/>
        <v>-1.1442581415176392</v>
      </c>
      <c r="AX95">
        <f t="shared" si="21"/>
        <v>-1.1279417276382446</v>
      </c>
      <c r="AY95">
        <f t="shared" si="22"/>
        <v>-1.0155985355377197</v>
      </c>
      <c r="AZ95">
        <f t="shared" si="23"/>
        <v>-1.0472844839096069</v>
      </c>
      <c r="BA95">
        <f t="shared" si="24"/>
        <v>-1.0041613578796387</v>
      </c>
      <c r="BB95">
        <f t="shared" si="25"/>
        <v>-0.96444493532180786</v>
      </c>
      <c r="BC95">
        <f t="shared" si="26"/>
        <v>-1.0099633932113647</v>
      </c>
      <c r="BE95">
        <f t="shared" si="27"/>
        <v>1</v>
      </c>
      <c r="BF95">
        <f t="shared" si="28"/>
        <v>1</v>
      </c>
      <c r="BG95">
        <f t="shared" si="29"/>
        <v>1</v>
      </c>
      <c r="BH95">
        <f t="shared" si="30"/>
        <v>1</v>
      </c>
      <c r="BI95">
        <f t="shared" si="31"/>
        <v>1</v>
      </c>
      <c r="BJ95">
        <f t="shared" si="32"/>
        <v>1</v>
      </c>
      <c r="BK95">
        <f t="shared" si="33"/>
        <v>1</v>
      </c>
      <c r="BM95">
        <f t="shared" si="34"/>
        <v>7</v>
      </c>
      <c r="BN95">
        <f t="shared" si="35"/>
        <v>1</v>
      </c>
    </row>
    <row r="96" spans="1:66" x14ac:dyDescent="0.25">
      <c r="A96" t="s">
        <v>321</v>
      </c>
      <c r="B96" t="s">
        <v>88</v>
      </c>
      <c r="C96" s="18">
        <v>1.382436990737915</v>
      </c>
      <c r="D96" s="18">
        <v>1.3557049036026001</v>
      </c>
      <c r="E96" s="18">
        <v>1.4082487821578979</v>
      </c>
      <c r="F96" s="18">
        <v>1.2708151340484619</v>
      </c>
      <c r="G96" s="18">
        <v>1.2764660120010376</v>
      </c>
      <c r="H96" s="18">
        <v>1.4775522947311401</v>
      </c>
      <c r="I96" s="18">
        <v>1.6238545179367065</v>
      </c>
      <c r="J96" s="18">
        <v>1.3965408802032471</v>
      </c>
      <c r="K96" s="18">
        <v>1.3971418142318726</v>
      </c>
      <c r="L96" s="18">
        <v>1.4225904941558838</v>
      </c>
      <c r="M96" s="18">
        <v>1.3535743951797485</v>
      </c>
      <c r="N96" s="18">
        <v>1.3244318962097168</v>
      </c>
      <c r="O96" s="18">
        <v>1.3053605556488037</v>
      </c>
      <c r="P96" s="18">
        <v>1.3225213289260864</v>
      </c>
      <c r="Q96" s="18">
        <v>1.3117351531982422</v>
      </c>
      <c r="R96" s="18">
        <v>1.3175011873245239</v>
      </c>
      <c r="S96" s="18">
        <v>1.3346735239028931</v>
      </c>
      <c r="T96" s="18">
        <v>1.2910387516021729</v>
      </c>
      <c r="U96" s="18">
        <v>1.2945559024810791</v>
      </c>
      <c r="V96" s="18">
        <v>1.2843494415283203</v>
      </c>
      <c r="W96" s="18">
        <v>1.3050894737243652</v>
      </c>
      <c r="X96" s="18">
        <v>1.3942300081253052</v>
      </c>
      <c r="Z96" s="28">
        <f t="shared" si="19"/>
        <v>0.93109103738354015</v>
      </c>
      <c r="AA96">
        <f t="array" ref="AA96">(D96-MIN(IF(ISNUMBER(D$6:D$219),D$6:D$219)))/(MAX(IF(ISNUMBER(D$6:D$219),D$6:D$219))-MIN(IF(ISNUMBER(D$6:D$219),D$6:D$219)))</f>
        <v>0.93322662448141103</v>
      </c>
      <c r="AB96">
        <f t="array" ref="AB96">(E96-MIN(IF(ISNUMBER(E$6:E$219),E$6:E$219)))/(MAX(IF(ISNUMBER(E$6:E$219),E$6:E$219))-MIN(IF(ISNUMBER(E$6:E$219),E$6:E$219)))</f>
        <v>0.92874923835547596</v>
      </c>
      <c r="AC96">
        <f t="array" ref="AC96">(F96-MIN(IF(ISNUMBER(F$6:F$219),F$6:F$219)))/(MAX(IF(ISNUMBER(F$6:F$219),F$6:F$219))-MIN(IF(ISNUMBER(F$6:F$219),F$6:F$219)))</f>
        <v>0.91844344790725585</v>
      </c>
      <c r="AD96">
        <f t="array" ref="AD96">(G96-MIN(IF(ISNUMBER(G$6:G$219),G$6:G$219)))/(MAX(IF(ISNUMBER(G$6:G$219),G$6:G$219))-MIN(IF(ISNUMBER(G$6:G$219),G$6:G$219)))</f>
        <v>0.91219308182422476</v>
      </c>
      <c r="AE96">
        <f t="array" ref="AE96">(H96-MIN(IF(ISNUMBER(H$6:H$219),H$6:H$219)))/(MAX(IF(ISNUMBER(H$6:H$219),H$6:H$219))-MIN(IF(ISNUMBER(H$6:H$219),H$6:H$219)))</f>
        <v>0.91756655969670209</v>
      </c>
      <c r="AF96">
        <f t="array" ref="AF96">(I96-MIN(IF(ISNUMBER(I$6:I$219),I$6:I$219)))/(MAX(IF(ISNUMBER(I$6:I$219),I$6:I$219))-MIN(IF(ISNUMBER(I$6:I$219),I$6:I$219)))</f>
        <v>0.97050474079660931</v>
      </c>
      <c r="AG96">
        <f t="array" ref="AG96">(J96-MIN(IF(ISNUMBER(J$6:J$219),J$6:J$219)))/(MAX(IF(ISNUMBER(J$6:J$219),J$6:J$219))-MIN(IF(ISNUMBER(J$6:J$219),J$6:J$219)))</f>
        <v>0.95493078184341429</v>
      </c>
      <c r="AH96">
        <f t="array" ref="AH96">(K96-MIN(IF(ISNUMBER(K$6:K$219),K$6:K$219)))/(MAX(IF(ISNUMBER(K$6:K$219),K$6:K$219))-MIN(IF(ISNUMBER(K$6:K$219),K$6:K$219)))</f>
        <v>0.95967960632243932</v>
      </c>
      <c r="AI96">
        <f t="array" ref="AI96">(L96-MIN(IF(ISNUMBER(L$6:L$219),L$6:L$219)))/(MAX(IF(ISNUMBER(L$6:L$219),L$6:L$219))-MIN(IF(ISNUMBER(L$6:L$219),L$6:L$219)))</f>
        <v>0.96676314147199494</v>
      </c>
      <c r="AJ96">
        <f t="array" ref="AJ96">(M96-MIN(IF(ISNUMBER(M$6:M$219),M$6:M$219)))/(MAX(IF(ISNUMBER(M$6:M$219),M$6:M$219))-MIN(IF(ISNUMBER(M$6:M$219),M$6:M$219)))</f>
        <v>0.94732632565344566</v>
      </c>
      <c r="AK96">
        <f t="array" ref="AK96">(N96-MIN(IF(ISNUMBER(N$6:N$219),N$6:N$219)))/(MAX(IF(ISNUMBER(N$6:N$219),N$6:N$219))-MIN(IF(ISNUMBER(N$6:N$219),N$6:N$219)))</f>
        <v>0.92919516633450294</v>
      </c>
      <c r="AL96">
        <f t="array" ref="AL96">(O96-MIN(IF(ISNUMBER(O$6:O$219),O$6:O$219)))/(MAX(IF(ISNUMBER(O$6:O$219),O$6:O$219))-MIN(IF(ISNUMBER(O$6:O$219),O$6:O$219)))</f>
        <v>0.91701375223782433</v>
      </c>
      <c r="AM96">
        <f t="array" ref="AM96">(P96-MIN(IF(ISNUMBER(P$6:P$219),P$6:P$219)))/(MAX(IF(ISNUMBER(P$6:P$219),P$6:P$219))-MIN(IF(ISNUMBER(P$6:P$219),P$6:P$219)))</f>
        <v>0.89804384415736327</v>
      </c>
      <c r="AN96">
        <f t="array" ref="AN96">(Q96-MIN(IF(ISNUMBER(Q$6:Q$219),Q$6:Q$219)))/(MAX(IF(ISNUMBER(Q$6:Q$219),Q$6:Q$219))-MIN(IF(ISNUMBER(Q$6:Q$219),Q$6:Q$219)))</f>
        <v>0.89316458431487</v>
      </c>
      <c r="AO96">
        <f t="array" ref="AO96">(R96-MIN(IF(ISNUMBER(R$6:R$219),R$6:R$219)))/(MAX(IF(ISNUMBER(R$6:R$219),R$6:R$219))-MIN(IF(ISNUMBER(R$6:R$219),R$6:R$219)))</f>
        <v>0.90703448800426578</v>
      </c>
      <c r="AP96">
        <f t="array" ref="AP96">(S96-MIN(IF(ISNUMBER(S$6:S$219),S$6:S$219)))/(MAX(IF(ISNUMBER(S$6:S$219),S$6:S$219))-MIN(IF(ISNUMBER(S$6:S$219),S$6:S$219)))</f>
        <v>0.91001299369678013</v>
      </c>
      <c r="AQ96">
        <f t="array" ref="AQ96">(T96-MIN(IF(ISNUMBER(T$6:T$219),T$6:T$219)))/(MAX(IF(ISNUMBER(T$6:T$219),T$6:T$219))-MIN(IF(ISNUMBER(T$6:T$219),T$6:T$219)))</f>
        <v>0.90277135872035241</v>
      </c>
      <c r="AR96">
        <f t="array" ref="AR96">(U96-MIN(IF(ISNUMBER(U$6:U$219),U$6:U$219)))/(MAX(IF(ISNUMBER(U$6:U$219),U$6:U$219))-MIN(IF(ISNUMBER(U$6:U$219),U$6:U$219)))</f>
        <v>0.89741124132314809</v>
      </c>
      <c r="AS96">
        <f t="array" ref="AS96">(V96-MIN(IF(ISNUMBER(V$6:V$219),V$6:V$219)))/(MAX(IF(ISNUMBER(V$6:V$219),V$6:V$219))-MIN(IF(ISNUMBER(V$6:V$219),V$6:V$219)))</f>
        <v>0.89460929165491343</v>
      </c>
      <c r="AT96">
        <f t="array" ref="AT96">(W96-MIN(IF(ISNUMBER(W$6:W$219),W$6:W$219)))/(MAX(IF(ISNUMBER(W$6:W$219),W$6:W$219))-MIN(IF(ISNUMBER(W$6:W$219),W$6:W$219)))</f>
        <v>0.90934507783437335</v>
      </c>
      <c r="AU96">
        <f t="array" ref="AU96">(X96-MIN(IF(ISNUMBER(X$6:X$219),X$6:X$219)))/(MAX(IF(ISNUMBER(X$6:X$219),X$6:X$219))-MIN(IF(ISNUMBER(X$6:X$219),X$6:X$219)))</f>
        <v>0.91480730391229093</v>
      </c>
      <c r="AW96">
        <f t="shared" si="20"/>
        <v>1.3175011873245239</v>
      </c>
      <c r="AX96">
        <f t="shared" si="21"/>
        <v>1.3346735239028931</v>
      </c>
      <c r="AY96">
        <f t="shared" si="22"/>
        <v>1.2910387516021729</v>
      </c>
      <c r="AZ96">
        <f t="shared" si="23"/>
        <v>1.2945559024810791</v>
      </c>
      <c r="BA96">
        <f t="shared" si="24"/>
        <v>1.2843494415283203</v>
      </c>
      <c r="BB96">
        <f t="shared" si="25"/>
        <v>1.3050894737243652</v>
      </c>
      <c r="BC96">
        <f t="shared" si="26"/>
        <v>1.3942300081253052</v>
      </c>
      <c r="BE96">
        <f t="shared" si="27"/>
        <v>1</v>
      </c>
      <c r="BF96">
        <f t="shared" si="28"/>
        <v>1</v>
      </c>
      <c r="BG96">
        <f t="shared" si="29"/>
        <v>1</v>
      </c>
      <c r="BH96">
        <f t="shared" si="30"/>
        <v>1</v>
      </c>
      <c r="BI96">
        <f t="shared" si="31"/>
        <v>1</v>
      </c>
      <c r="BJ96">
        <f t="shared" si="32"/>
        <v>1</v>
      </c>
      <c r="BK96">
        <f t="shared" si="33"/>
        <v>1</v>
      </c>
      <c r="BM96">
        <f t="shared" si="34"/>
        <v>7</v>
      </c>
      <c r="BN96">
        <f t="shared" si="35"/>
        <v>1</v>
      </c>
    </row>
    <row r="97" spans="1:66" x14ac:dyDescent="0.25">
      <c r="A97" t="s">
        <v>325</v>
      </c>
      <c r="B97" t="s">
        <v>92</v>
      </c>
      <c r="C97" s="18">
        <v>0.70407181978225708</v>
      </c>
      <c r="D97" s="18">
        <v>0.61931276321411133</v>
      </c>
      <c r="E97" s="18">
        <v>0.69434547424316406</v>
      </c>
      <c r="F97" s="18">
        <v>0.58913445472717285</v>
      </c>
      <c r="G97" s="18">
        <v>0.64429259300231934</v>
      </c>
      <c r="H97" s="18">
        <v>0.6622503399848938</v>
      </c>
      <c r="I97" s="18">
        <v>0.64612436294555664</v>
      </c>
      <c r="J97" s="18">
        <v>0.77415639162063599</v>
      </c>
      <c r="K97" s="18">
        <v>0.74054384231567383</v>
      </c>
      <c r="L97" s="18">
        <v>0.72326523065567017</v>
      </c>
      <c r="M97" s="18">
        <v>0.57047343254089355</v>
      </c>
      <c r="N97" s="18">
        <v>0.58384537696838379</v>
      </c>
      <c r="O97" s="18">
        <v>0.65330952405929565</v>
      </c>
      <c r="P97" s="18">
        <v>0.64434486627578735</v>
      </c>
      <c r="Q97" s="18">
        <v>0.64940619468688965</v>
      </c>
      <c r="R97" s="18">
        <v>0.72757899761199951</v>
      </c>
      <c r="S97" s="18">
        <v>0.74492031335830688</v>
      </c>
      <c r="T97" s="18">
        <v>0.78666383028030396</v>
      </c>
      <c r="U97" s="18">
        <v>0.69722390174865723</v>
      </c>
      <c r="V97" s="18">
        <v>0.62141120433807373</v>
      </c>
      <c r="W97" s="18">
        <v>0.66013967990875244</v>
      </c>
      <c r="X97" s="18">
        <v>0.65523171424865723</v>
      </c>
      <c r="Z97" s="28">
        <f t="shared" si="19"/>
        <v>0.74193107298744987</v>
      </c>
      <c r="AA97">
        <f t="array" ref="AA97">(D97-MIN(IF(ISNUMBER(D$6:D$219),D$6:D$219)))/(MAX(IF(ISNUMBER(D$6:D$219),D$6:D$219))-MIN(IF(ISNUMBER(D$6:D$219),D$6:D$219)))</f>
        <v>0.73248361630243919</v>
      </c>
      <c r="AB97">
        <f t="array" ref="AB97">(E97-MIN(IF(ISNUMBER(E$6:E$219),E$6:E$219)))/(MAX(IF(ISNUMBER(E$6:E$219),E$6:E$219))-MIN(IF(ISNUMBER(E$6:E$219),E$6:E$219)))</f>
        <v>0.74065743270831375</v>
      </c>
      <c r="AC97">
        <f t="array" ref="AC97">(F97-MIN(IF(ISNUMBER(F$6:F$219),F$6:F$219)))/(MAX(IF(ISNUMBER(F$6:F$219),F$6:F$219))-MIN(IF(ISNUMBER(F$6:F$219),F$6:F$219)))</f>
        <v>0.73465876421889409</v>
      </c>
      <c r="AD97">
        <f t="array" ref="AD97">(G97-MIN(IF(ISNUMBER(G$6:G$219),G$6:G$219)))/(MAX(IF(ISNUMBER(G$6:G$219),G$6:G$219))-MIN(IF(ISNUMBER(G$6:G$219),G$6:G$219)))</f>
        <v>0.74582329258304003</v>
      </c>
      <c r="AE97">
        <f t="array" ref="AE97">(H97-MIN(IF(ISNUMBER(H$6:H$219),H$6:H$219)))/(MAX(IF(ISNUMBER(H$6:H$219),H$6:H$219))-MIN(IF(ISNUMBER(H$6:H$219),H$6:H$219)))</f>
        <v>0.70977453242264243</v>
      </c>
      <c r="AF97">
        <f t="array" ref="AF97">(I97-MIN(IF(ISNUMBER(I$6:I$219),I$6:I$219)))/(MAX(IF(ISNUMBER(I$6:I$219),I$6:I$219))-MIN(IF(ISNUMBER(I$6:I$219),I$6:I$219)))</f>
        <v>0.72137025569121127</v>
      </c>
      <c r="AG97">
        <f t="array" ref="AG97">(J97-MIN(IF(ISNUMBER(J$6:J$219),J$6:J$219)))/(MAX(IF(ISNUMBER(J$6:J$219),J$6:J$219))-MIN(IF(ISNUMBER(J$6:J$219),J$6:J$219)))</f>
        <v>0.79473014179439805</v>
      </c>
      <c r="AH97">
        <f t="array" ref="AH97">(K97-MIN(IF(ISNUMBER(K$6:K$219),K$6:K$219)))/(MAX(IF(ISNUMBER(K$6:K$219),K$6:K$219))-MIN(IF(ISNUMBER(K$6:K$219),K$6:K$219)))</f>
        <v>0.7863200522425744</v>
      </c>
      <c r="AI97">
        <f t="array" ref="AI97">(L97-MIN(IF(ISNUMBER(L$6:L$219),L$6:L$219)))/(MAX(IF(ISNUMBER(L$6:L$219),L$6:L$219))-MIN(IF(ISNUMBER(L$6:L$219),L$6:L$219)))</f>
        <v>0.78148106013026986</v>
      </c>
      <c r="AJ97">
        <f t="array" ref="AJ97">(M97-MIN(IF(ISNUMBER(M$6:M$219),M$6:M$219)))/(MAX(IF(ISNUMBER(M$6:M$219),M$6:M$219))-MIN(IF(ISNUMBER(M$6:M$219),M$6:M$219)))</f>
        <v>0.74262494084060504</v>
      </c>
      <c r="AK97">
        <f t="array" ref="AK97">(N97-MIN(IF(ISNUMBER(N$6:N$219),N$6:N$219)))/(MAX(IF(ISNUMBER(N$6:N$219),N$6:N$219))-MIN(IF(ISNUMBER(N$6:N$219),N$6:N$219)))</f>
        <v>0.73545454678702382</v>
      </c>
      <c r="AL97">
        <f t="array" ref="AL97">(O97-MIN(IF(ISNUMBER(O$6:O$219),O$6:O$219)))/(MAX(IF(ISNUMBER(O$6:O$219),O$6:O$219))-MIN(IF(ISNUMBER(O$6:O$219),O$6:O$219)))</f>
        <v>0.74844149728440845</v>
      </c>
      <c r="AM97">
        <f t="array" ref="AM97">(P97-MIN(IF(ISNUMBER(P$6:P$219),P$6:P$219)))/(MAX(IF(ISNUMBER(P$6:P$219),P$6:P$219))-MIN(IF(ISNUMBER(P$6:P$219),P$6:P$219)))</f>
        <v>0.7275874321637319</v>
      </c>
      <c r="AN97">
        <f t="array" ref="AN97">(Q97-MIN(IF(ISNUMBER(Q$6:Q$219),Q$6:Q$219)))/(MAX(IF(ISNUMBER(Q$6:Q$219),Q$6:Q$219))-MIN(IF(ISNUMBER(Q$6:Q$219),Q$6:Q$219)))</f>
        <v>0.72715436701070946</v>
      </c>
      <c r="AO97">
        <f t="array" ref="AO97">(R97-MIN(IF(ISNUMBER(R$6:R$219),R$6:R$219)))/(MAX(IF(ISNUMBER(R$6:R$219),R$6:R$219))-MIN(IF(ISNUMBER(R$6:R$219),R$6:R$219)))</f>
        <v>0.75743128237805868</v>
      </c>
      <c r="AP97">
        <f t="array" ref="AP97">(S97-MIN(IF(ISNUMBER(S$6:S$219),S$6:S$219)))/(MAX(IF(ISNUMBER(S$6:S$219),S$6:S$219))-MIN(IF(ISNUMBER(S$6:S$219),S$6:S$219)))</f>
        <v>0.7597745400617929</v>
      </c>
      <c r="AQ97">
        <f t="array" ref="AQ97">(T97-MIN(IF(ISNUMBER(T$6:T$219),T$6:T$219)))/(MAX(IF(ISNUMBER(T$6:T$219),T$6:T$219))-MIN(IF(ISNUMBER(T$6:T$219),T$6:T$219)))</f>
        <v>0.77160340062958088</v>
      </c>
      <c r="AR97">
        <f t="array" ref="AR97">(U97-MIN(IF(ISNUMBER(U$6:U$219),U$6:U$219)))/(MAX(IF(ISNUMBER(U$6:U$219),U$6:U$219))-MIN(IF(ISNUMBER(U$6:U$219),U$6:U$219)))</f>
        <v>0.74415705062977</v>
      </c>
      <c r="AS97">
        <f t="array" ref="AS97">(V97-MIN(IF(ISNUMBER(V$6:V$219),V$6:V$219)))/(MAX(IF(ISNUMBER(V$6:V$219),V$6:V$219))-MIN(IF(ISNUMBER(V$6:V$219),V$6:V$219)))</f>
        <v>0.72498704910384437</v>
      </c>
      <c r="AT97">
        <f t="array" ref="AT97">(W97-MIN(IF(ISNUMBER(W$6:W$219),W$6:W$219)))/(MAX(IF(ISNUMBER(W$6:W$219),W$6:W$219))-MIN(IF(ISNUMBER(W$6:W$219),W$6:W$219)))</f>
        <v>0.74238523582533655</v>
      </c>
      <c r="AU97">
        <f t="array" ref="AU97">(X97-MIN(IF(ISNUMBER(X$6:X$219),X$6:X$219)))/(MAX(IF(ISNUMBER(X$6:X$219),X$6:X$219))-MIN(IF(ISNUMBER(X$6:X$219),X$6:X$219)))</f>
        <v>0.72452514692523795</v>
      </c>
      <c r="AW97">
        <f t="shared" si="20"/>
        <v>0.72757899761199951</v>
      </c>
      <c r="AX97">
        <f t="shared" si="21"/>
        <v>0.74492031335830688</v>
      </c>
      <c r="AY97">
        <f t="shared" si="22"/>
        <v>0.78666383028030396</v>
      </c>
      <c r="AZ97">
        <f t="shared" si="23"/>
        <v>0.69722390174865723</v>
      </c>
      <c r="BA97">
        <f t="shared" si="24"/>
        <v>0.62141120433807373</v>
      </c>
      <c r="BB97">
        <f t="shared" si="25"/>
        <v>0.66013967990875244</v>
      </c>
      <c r="BC97">
        <f t="shared" si="26"/>
        <v>0.65523171424865723</v>
      </c>
      <c r="BE97">
        <f t="shared" si="27"/>
        <v>1</v>
      </c>
      <c r="BF97">
        <f t="shared" si="28"/>
        <v>1</v>
      </c>
      <c r="BG97">
        <f t="shared" si="29"/>
        <v>1</v>
      </c>
      <c r="BH97">
        <f t="shared" si="30"/>
        <v>1</v>
      </c>
      <c r="BI97">
        <f t="shared" si="31"/>
        <v>1</v>
      </c>
      <c r="BJ97">
        <f t="shared" si="32"/>
        <v>1</v>
      </c>
      <c r="BK97">
        <f t="shared" si="33"/>
        <v>1</v>
      </c>
      <c r="BM97">
        <f t="shared" si="34"/>
        <v>7</v>
      </c>
      <c r="BN97">
        <f t="shared" si="35"/>
        <v>1</v>
      </c>
    </row>
    <row r="98" spans="1:66" x14ac:dyDescent="0.25">
      <c r="A98" t="s">
        <v>326</v>
      </c>
      <c r="B98" t="s">
        <v>93</v>
      </c>
      <c r="C98" s="18">
        <v>1.1292908191680908</v>
      </c>
      <c r="D98" s="18">
        <v>1.0639744997024536</v>
      </c>
      <c r="E98" s="18">
        <v>1.0407191514968872</v>
      </c>
      <c r="F98" s="18">
        <v>1.0386530160903931</v>
      </c>
      <c r="G98" s="18">
        <v>0.98571699857711792</v>
      </c>
      <c r="H98" s="18">
        <v>1.1771677732467651</v>
      </c>
      <c r="I98" s="18">
        <v>1.0570292472839355</v>
      </c>
      <c r="J98" s="18">
        <v>1.0645235776901245</v>
      </c>
      <c r="K98" s="18">
        <v>1.1119074821472168</v>
      </c>
      <c r="L98" s="18">
        <v>1.0320237874984741</v>
      </c>
      <c r="M98" s="18">
        <v>1.0341802835464478</v>
      </c>
      <c r="N98" s="18">
        <v>0.96279740333557129</v>
      </c>
      <c r="O98" s="18">
        <v>0.91182392835617065</v>
      </c>
      <c r="P98" s="18">
        <v>0.91680926084518433</v>
      </c>
      <c r="Q98" s="18">
        <v>0.95421737432479858</v>
      </c>
      <c r="R98" s="18">
        <v>0.99926263093948364</v>
      </c>
      <c r="S98" s="18">
        <v>1.0347720384597778</v>
      </c>
      <c r="T98" s="18">
        <v>1.0349762439727783</v>
      </c>
      <c r="U98" s="18">
        <v>0.99060225486755371</v>
      </c>
      <c r="V98" s="18">
        <v>0.95339459180831909</v>
      </c>
      <c r="W98" s="18">
        <v>0.90664374828338623</v>
      </c>
      <c r="X98" s="18">
        <v>1.0570241212844849</v>
      </c>
      <c r="Z98" s="28">
        <f t="shared" si="19"/>
        <v>0.86050203480592313</v>
      </c>
      <c r="AA98">
        <f t="array" ref="AA98">(D98-MIN(IF(ISNUMBER(D$6:D$219),D$6:D$219)))/(MAX(IF(ISNUMBER(D$6:D$219),D$6:D$219))-MIN(IF(ISNUMBER(D$6:D$219),D$6:D$219)))</f>
        <v>0.85369992173131559</v>
      </c>
      <c r="AB98">
        <f t="array" ref="AB98">(E98-MIN(IF(ISNUMBER(E$6:E$219),E$6:E$219)))/(MAX(IF(ISNUMBER(E$6:E$219),E$6:E$219))-MIN(IF(ISNUMBER(E$6:E$219),E$6:E$219)))</f>
        <v>0.83191636043845596</v>
      </c>
      <c r="AC98">
        <f t="array" ref="AC98">(F98-MIN(IF(ISNUMBER(F$6:F$219),F$6:F$219)))/(MAX(IF(ISNUMBER(F$6:F$219),F$6:F$219))-MIN(IF(ISNUMBER(F$6:F$219),F$6:F$219)))</f>
        <v>0.85585132419351673</v>
      </c>
      <c r="AD98">
        <f t="array" ref="AD98">(G98-MIN(IF(ISNUMBER(G$6:G$219),G$6:G$219)))/(MAX(IF(ISNUMBER(G$6:G$219),G$6:G$219))-MIN(IF(ISNUMBER(G$6:G$219),G$6:G$219)))</f>
        <v>0.83567633715939094</v>
      </c>
      <c r="AE98">
        <f t="array" ref="AE98">(H98-MIN(IF(ISNUMBER(H$6:H$219),H$6:H$219)))/(MAX(IF(ISNUMBER(H$6:H$219),H$6:H$219))-MIN(IF(ISNUMBER(H$6:H$219),H$6:H$219)))</f>
        <v>0.84100902378301312</v>
      </c>
      <c r="AF98">
        <f t="array" ref="AF98">(I98-MIN(IF(ISNUMBER(I$6:I$219),I$6:I$219)))/(MAX(IF(ISNUMBER(I$6:I$219),I$6:I$219))-MIN(IF(ISNUMBER(I$6:I$219),I$6:I$219)))</f>
        <v>0.82607253603344111</v>
      </c>
      <c r="AG98">
        <f t="array" ref="AG98">(J98-MIN(IF(ISNUMBER(J$6:J$219),J$6:J$219)))/(MAX(IF(ISNUMBER(J$6:J$219),J$6:J$219))-MIN(IF(ISNUMBER(J$6:J$219),J$6:J$219)))</f>
        <v>0.86947012955260761</v>
      </c>
      <c r="AH98">
        <f t="array" ref="AH98">(K98-MIN(IF(ISNUMBER(K$6:K$219),K$6:K$219)))/(MAX(IF(ISNUMBER(K$6:K$219),K$6:K$219))-MIN(IF(ISNUMBER(K$6:K$219),K$6:K$219)))</f>
        <v>0.88437005811570946</v>
      </c>
      <c r="AI98">
        <f t="array" ref="AI98">(L98-MIN(IF(ISNUMBER(L$6:L$219),L$6:L$219)))/(MAX(IF(ISNUMBER(L$6:L$219),L$6:L$219))-MIN(IF(ISNUMBER(L$6:L$219),L$6:L$219)))</f>
        <v>0.8632848087286995</v>
      </c>
      <c r="AJ98">
        <f t="array" ref="AJ98">(M98-MIN(IF(ISNUMBER(M$6:M$219),M$6:M$219)))/(MAX(IF(ISNUMBER(M$6:M$219),M$6:M$219))-MIN(IF(ISNUMBER(M$6:M$219),M$6:M$219)))</f>
        <v>0.86383719708426598</v>
      </c>
      <c r="AK98">
        <f t="array" ref="AK98">(N98-MIN(IF(ISNUMBER(N$6:N$219),N$6:N$219)))/(MAX(IF(ISNUMBER(N$6:N$219),N$6:N$219))-MIN(IF(ISNUMBER(N$6:N$219),N$6:N$219)))</f>
        <v>0.8345900271929626</v>
      </c>
      <c r="AL98">
        <f t="array" ref="AL98">(O98-MIN(IF(ISNUMBER(O$6:O$219),O$6:O$219)))/(MAX(IF(ISNUMBER(O$6:O$219),O$6:O$219))-MIN(IF(ISNUMBER(O$6:O$219),O$6:O$219)))</f>
        <v>0.81527423576506397</v>
      </c>
      <c r="AM98">
        <f t="array" ref="AM98">(P98-MIN(IF(ISNUMBER(P$6:P$219),P$6:P$219)))/(MAX(IF(ISNUMBER(P$6:P$219),P$6:P$219))-MIN(IF(ISNUMBER(P$6:P$219),P$6:P$219)))</f>
        <v>0.7960700552745622</v>
      </c>
      <c r="AN98">
        <f t="array" ref="AN98">(Q98-MIN(IF(ISNUMBER(Q$6:Q$219),Q$6:Q$219)))/(MAX(IF(ISNUMBER(Q$6:Q$219),Q$6:Q$219))-MIN(IF(ISNUMBER(Q$6:Q$219),Q$6:Q$219)))</f>
        <v>0.80355412202392695</v>
      </c>
      <c r="AO98">
        <f t="array" ref="AO98">(R98-MIN(IF(ISNUMBER(R$6:R$219),R$6:R$219)))/(MAX(IF(ISNUMBER(R$6:R$219),R$6:R$219))-MIN(IF(ISNUMBER(R$6:R$219),R$6:R$219)))</f>
        <v>0.8263297628399876</v>
      </c>
      <c r="AP98">
        <f t="array" ref="AP98">(S98-MIN(IF(ISNUMBER(S$6:S$219),S$6:S$219)))/(MAX(IF(ISNUMBER(S$6:S$219),S$6:S$219))-MIN(IF(ISNUMBER(S$6:S$219),S$6:S$219)))</f>
        <v>0.83361368868205488</v>
      </c>
      <c r="AQ98">
        <f t="array" ref="AQ98">(T98-MIN(IF(ISNUMBER(T$6:T$219),T$6:T$219)))/(MAX(IF(ISNUMBER(T$6:T$219),T$6:T$219))-MIN(IF(ISNUMBER(T$6:T$219),T$6:T$219)))</f>
        <v>0.83617963330045098</v>
      </c>
      <c r="AR98">
        <f t="array" ref="AR98">(U98-MIN(IF(ISNUMBER(U$6:U$219),U$6:U$219)))/(MAX(IF(ISNUMBER(U$6:U$219),U$6:U$219))-MIN(IF(ISNUMBER(U$6:U$219),U$6:U$219)))</f>
        <v>0.81942752336363134</v>
      </c>
      <c r="AS98">
        <f t="array" ref="AS98">(V98-MIN(IF(ISNUMBER(V$6:V$219),V$6:V$219)))/(MAX(IF(ISNUMBER(V$6:V$219),V$6:V$219))-MIN(IF(ISNUMBER(V$6:V$219),V$6:V$219)))</f>
        <v>0.80992975343641016</v>
      </c>
      <c r="AT98">
        <f t="array" ref="AT98">(W98-MIN(IF(ISNUMBER(W$6:W$219),W$6:W$219)))/(MAX(IF(ISNUMBER(W$6:W$219),W$6:W$219))-MIN(IF(ISNUMBER(W$6:W$219),W$6:W$219)))</f>
        <v>0.80619838950808664</v>
      </c>
      <c r="AU98">
        <f t="array" ref="AU98">(X98-MIN(IF(ISNUMBER(X$6:X$219),X$6:X$219)))/(MAX(IF(ISNUMBER(X$6:X$219),X$6:X$219))-MIN(IF(ISNUMBER(X$6:X$219),X$6:X$219)))</f>
        <v>0.82798130711572249</v>
      </c>
      <c r="AW98">
        <f t="shared" si="20"/>
        <v>0.99926263093948364</v>
      </c>
      <c r="AX98">
        <f t="shared" si="21"/>
        <v>1.0347720384597778</v>
      </c>
      <c r="AY98">
        <f t="shared" si="22"/>
        <v>1.0349762439727783</v>
      </c>
      <c r="AZ98">
        <f t="shared" si="23"/>
        <v>0.99060225486755371</v>
      </c>
      <c r="BA98">
        <f t="shared" si="24"/>
        <v>0.95339459180831909</v>
      </c>
      <c r="BB98">
        <f t="shared" si="25"/>
        <v>0.90664374828338623</v>
      </c>
      <c r="BC98">
        <f t="shared" si="26"/>
        <v>1.0570241212844849</v>
      </c>
      <c r="BE98">
        <f t="shared" si="27"/>
        <v>1</v>
      </c>
      <c r="BF98">
        <f t="shared" si="28"/>
        <v>1</v>
      </c>
      <c r="BG98">
        <f t="shared" si="29"/>
        <v>1</v>
      </c>
      <c r="BH98">
        <f t="shared" si="30"/>
        <v>1</v>
      </c>
      <c r="BI98">
        <f t="shared" si="31"/>
        <v>1</v>
      </c>
      <c r="BJ98">
        <f t="shared" si="32"/>
        <v>1</v>
      </c>
      <c r="BK98">
        <f t="shared" si="33"/>
        <v>1</v>
      </c>
      <c r="BM98">
        <f t="shared" si="34"/>
        <v>7</v>
      </c>
      <c r="BN98">
        <f t="shared" si="35"/>
        <v>1</v>
      </c>
    </row>
    <row r="99" spans="1:66" x14ac:dyDescent="0.25">
      <c r="A99" t="s">
        <v>327</v>
      </c>
      <c r="B99" t="s">
        <v>94</v>
      </c>
      <c r="C99" s="18">
        <v>0.58698385953903198</v>
      </c>
      <c r="D99" s="18">
        <v>0.7276340126991272</v>
      </c>
      <c r="E99" s="18">
        <v>0.67777597904205322</v>
      </c>
      <c r="F99" s="18">
        <v>0.59742748737335205</v>
      </c>
      <c r="G99" s="18">
        <v>0.51918625831604004</v>
      </c>
      <c r="H99" s="18">
        <v>0.39690420031547546</v>
      </c>
      <c r="I99" s="18">
        <v>0.41805291175842285</v>
      </c>
      <c r="J99" s="18">
        <v>0.62072551250457764</v>
      </c>
      <c r="K99" s="18">
        <v>0.6370159387588501</v>
      </c>
      <c r="L99" s="18">
        <v>0.57997512817382813</v>
      </c>
      <c r="M99" s="18">
        <v>0.57755202054977417</v>
      </c>
      <c r="N99" s="18">
        <v>0.46282759308815002</v>
      </c>
      <c r="O99" s="18">
        <v>0.47915121912956238</v>
      </c>
      <c r="P99" s="18">
        <v>0.48602470755577087</v>
      </c>
      <c r="Q99" s="18">
        <v>0.54340612888336182</v>
      </c>
      <c r="R99" s="18">
        <v>0.5625728964805603</v>
      </c>
      <c r="S99" s="18">
        <v>0.60877048969268799</v>
      </c>
      <c r="T99" s="18">
        <v>0.68132114410400391</v>
      </c>
      <c r="U99" s="18">
        <v>0.69115054607391357</v>
      </c>
      <c r="V99" s="18">
        <v>0.58434379100799561</v>
      </c>
      <c r="W99" s="18">
        <v>0.61428910493850708</v>
      </c>
      <c r="X99" s="18">
        <v>0.62654739618301392</v>
      </c>
      <c r="Z99" s="28">
        <f t="shared" si="19"/>
        <v>0.70928146870482223</v>
      </c>
      <c r="AA99">
        <f t="array" ref="AA99">(D99-MIN(IF(ISNUMBER(D$6:D$219),D$6:D$219)))/(MAX(IF(ISNUMBER(D$6:D$219),D$6:D$219))-MIN(IF(ISNUMBER(D$6:D$219),D$6:D$219)))</f>
        <v>0.76201235823042257</v>
      </c>
      <c r="AB99">
        <f t="array" ref="AB99">(E99-MIN(IF(ISNUMBER(E$6:E$219),E$6:E$219)))/(MAX(IF(ISNUMBER(E$6:E$219),E$6:E$219))-MIN(IF(ISNUMBER(E$6:E$219),E$6:E$219)))</f>
        <v>0.73629187474480984</v>
      </c>
      <c r="AC99">
        <f t="array" ref="AC99">(F99-MIN(IF(ISNUMBER(F$6:F$219),F$6:F$219)))/(MAX(IF(ISNUMBER(F$6:F$219),F$6:F$219))-MIN(IF(ISNUMBER(F$6:F$219),F$6:F$219)))</f>
        <v>0.73689460928232287</v>
      </c>
      <c r="AD99">
        <f t="array" ref="AD99">(G99-MIN(IF(ISNUMBER(G$6:G$219),G$6:G$219)))/(MAX(IF(ISNUMBER(G$6:G$219),G$6:G$219))-MIN(IF(ISNUMBER(G$6:G$219),G$6:G$219)))</f>
        <v>0.71289891786405868</v>
      </c>
      <c r="AE99">
        <f t="array" ref="AE99">(H99-MIN(IF(ISNUMBER(H$6:H$219),H$6:H$219)))/(MAX(IF(ISNUMBER(H$6:H$219),H$6:H$219))-MIN(IF(ISNUMBER(H$6:H$219),H$6:H$219)))</f>
        <v>0.64214705775478775</v>
      </c>
      <c r="AF99">
        <f t="array" ref="AF99">(I99-MIN(IF(ISNUMBER(I$6:I$219),I$6:I$219)))/(MAX(IF(ISNUMBER(I$6:I$219),I$6:I$219))-MIN(IF(ISNUMBER(I$6:I$219),I$6:I$219)))</f>
        <v>0.66325558747862889</v>
      </c>
      <c r="AG99">
        <f t="array" ref="AG99">(J99-MIN(IF(ISNUMBER(J$6:J$219),J$6:J$219)))/(MAX(IF(ISNUMBER(J$6:J$219),J$6:J$219))-MIN(IF(ISNUMBER(J$6:J$219),J$6:J$219)))</f>
        <v>0.75523731141610173</v>
      </c>
      <c r="AH99">
        <f t="array" ref="AH99">(K99-MIN(IF(ISNUMBER(K$6:K$219),K$6:K$219)))/(MAX(IF(ISNUMBER(K$6:K$219),K$6:K$219))-MIN(IF(ISNUMBER(K$6:K$219),K$6:K$219)))</f>
        <v>0.75898589654444382</v>
      </c>
      <c r="AI99">
        <f t="array" ref="AI99">(L99-MIN(IF(ISNUMBER(L$6:L$219),L$6:L$219)))/(MAX(IF(ISNUMBER(L$6:L$219),L$6:L$219))-MIN(IF(ISNUMBER(L$6:L$219),L$6:L$219)))</f>
        <v>0.74351719723387866</v>
      </c>
      <c r="AJ99">
        <f t="array" ref="AJ99">(M99-MIN(IF(ISNUMBER(M$6:M$219),M$6:M$219)))/(MAX(IF(ISNUMBER(M$6:M$219),M$6:M$219))-MIN(IF(ISNUMBER(M$6:M$219),M$6:M$219)))</f>
        <v>0.74447527283745851</v>
      </c>
      <c r="AK99">
        <f t="array" ref="AK99">(N99-MIN(IF(ISNUMBER(N$6:N$219),N$6:N$219)))/(MAX(IF(ISNUMBER(N$6:N$219),N$6:N$219))-MIN(IF(ISNUMBER(N$6:N$219),N$6:N$219)))</f>
        <v>0.70379577388735248</v>
      </c>
      <c r="AL99">
        <f t="array" ref="AL99">(O99-MIN(IF(ISNUMBER(O$6:O$219),O$6:O$219)))/(MAX(IF(ISNUMBER(O$6:O$219),O$6:O$219))-MIN(IF(ISNUMBER(O$6:O$219),O$6:O$219)))</f>
        <v>0.70341701797440259</v>
      </c>
      <c r="AM99">
        <f t="array" ref="AM99">(P99-MIN(IF(ISNUMBER(P$6:P$219),P$6:P$219)))/(MAX(IF(ISNUMBER(P$6:P$219),P$6:P$219))-MIN(IF(ISNUMBER(P$6:P$219),P$6:P$219)))</f>
        <v>0.68779441708884592</v>
      </c>
      <c r="AN99">
        <f t="array" ref="AN99">(Q99-MIN(IF(ISNUMBER(Q$6:Q$219),Q$6:Q$219)))/(MAX(IF(ISNUMBER(Q$6:Q$219),Q$6:Q$219))-MIN(IF(ISNUMBER(Q$6:Q$219),Q$6:Q$219)))</f>
        <v>0.70058585640557136</v>
      </c>
      <c r="AO99">
        <f t="array" ref="AO99">(R99-MIN(IF(ISNUMBER(R$6:R$219),R$6:R$219)))/(MAX(IF(ISNUMBER(R$6:R$219),R$6:R$219))-MIN(IF(ISNUMBER(R$6:R$219),R$6:R$219)))</f>
        <v>0.7155860320931442</v>
      </c>
      <c r="AP99">
        <f t="array" ref="AP99">(S99-MIN(IF(ISNUMBER(S$6:S$219),S$6:S$219)))/(MAX(IF(ISNUMBER(S$6:S$219),S$6:S$219))-MIN(IF(ISNUMBER(S$6:S$219),S$6:S$219)))</f>
        <v>0.72509064414656688</v>
      </c>
      <c r="AQ99">
        <f t="array" ref="AQ99">(T99-MIN(IF(ISNUMBER(T$6:T$219),T$6:T$219)))/(MAX(IF(ISNUMBER(T$6:T$219),T$6:T$219))-MIN(IF(ISNUMBER(T$6:T$219),T$6:T$219)))</f>
        <v>0.74420793653844608</v>
      </c>
      <c r="AR99">
        <f t="array" ref="AR99">(U99-MIN(IF(ISNUMBER(U$6:U$219),U$6:U$219)))/(MAX(IF(ISNUMBER(U$6:U$219),U$6:U$219))-MIN(IF(ISNUMBER(U$6:U$219),U$6:U$219)))</f>
        <v>0.74259884312107372</v>
      </c>
      <c r="AS99">
        <f t="array" ref="AS99">(V99-MIN(IF(ISNUMBER(V$6:V$219),V$6:V$219)))/(MAX(IF(ISNUMBER(V$6:V$219),V$6:V$219))-MIN(IF(ISNUMBER(V$6:V$219),V$6:V$219)))</f>
        <v>0.71550282052583447</v>
      </c>
      <c r="AT99">
        <f t="array" ref="AT99">(W99-MIN(IF(ISNUMBER(W$6:W$219),W$6:W$219)))/(MAX(IF(ISNUMBER(W$6:W$219),W$6:W$219))-MIN(IF(ISNUMBER(W$6:W$219),W$6:W$219)))</f>
        <v>0.73051577741716134</v>
      </c>
      <c r="AU99">
        <f t="array" ref="AU99">(X99-MIN(IF(ISNUMBER(X$6:X$219),X$6:X$219)))/(MAX(IF(ISNUMBER(X$6:X$219),X$6:X$219))-MIN(IF(ISNUMBER(X$6:X$219),X$6:X$219)))</f>
        <v>0.71713931943624465</v>
      </c>
      <c r="AW99">
        <f t="shared" si="20"/>
        <v>0.5625728964805603</v>
      </c>
      <c r="AX99">
        <f t="shared" si="21"/>
        <v>0.60877048969268799</v>
      </c>
      <c r="AY99">
        <f t="shared" si="22"/>
        <v>0.68132114410400391</v>
      </c>
      <c r="AZ99">
        <f t="shared" si="23"/>
        <v>0.69115054607391357</v>
      </c>
      <c r="BA99">
        <f t="shared" si="24"/>
        <v>0.58434379100799561</v>
      </c>
      <c r="BB99">
        <f t="shared" si="25"/>
        <v>0.61428910493850708</v>
      </c>
      <c r="BC99">
        <f t="shared" si="26"/>
        <v>0.62654739618301392</v>
      </c>
      <c r="BE99">
        <f t="shared" si="27"/>
        <v>1</v>
      </c>
      <c r="BF99">
        <f t="shared" si="28"/>
        <v>1</v>
      </c>
      <c r="BG99">
        <f t="shared" si="29"/>
        <v>1</v>
      </c>
      <c r="BH99">
        <f t="shared" si="30"/>
        <v>1</v>
      </c>
      <c r="BI99">
        <f t="shared" si="31"/>
        <v>1</v>
      </c>
      <c r="BJ99">
        <f t="shared" si="32"/>
        <v>1</v>
      </c>
      <c r="BK99">
        <f t="shared" si="33"/>
        <v>1</v>
      </c>
      <c r="BM99">
        <f t="shared" si="34"/>
        <v>7</v>
      </c>
      <c r="BN99">
        <f t="shared" si="35"/>
        <v>1</v>
      </c>
    </row>
    <row r="100" spans="1:66" x14ac:dyDescent="0.25">
      <c r="A100" t="s">
        <v>329</v>
      </c>
      <c r="B100" t="s">
        <v>96</v>
      </c>
      <c r="C100" s="18">
        <v>1.0729295015335083</v>
      </c>
      <c r="D100" s="18">
        <v>0.94678646326065063</v>
      </c>
      <c r="E100" s="18">
        <v>0.9580879807472229</v>
      </c>
      <c r="F100" s="18">
        <v>1.0144709348678589</v>
      </c>
      <c r="G100" s="18">
        <v>1.0826036930084229</v>
      </c>
      <c r="H100" s="18">
        <v>1.0434945821762085</v>
      </c>
      <c r="I100" s="18">
        <v>1.0062769651412964</v>
      </c>
      <c r="J100" s="18">
        <v>0.95412331819534302</v>
      </c>
      <c r="K100" s="18">
        <v>0.96994626522064209</v>
      </c>
      <c r="L100" s="18">
        <v>0.94885921478271484</v>
      </c>
      <c r="M100" s="18">
        <v>1.0210461616516113</v>
      </c>
      <c r="N100" s="18">
        <v>1.0406930446624756</v>
      </c>
      <c r="O100" s="18">
        <v>1.0711333751678467</v>
      </c>
      <c r="P100" s="18">
        <v>1.1012952327728271</v>
      </c>
      <c r="Q100" s="18">
        <v>1.1096470355987549</v>
      </c>
      <c r="R100" s="18">
        <v>1.0360890626907349</v>
      </c>
      <c r="S100" s="18">
        <v>0.98805487155914307</v>
      </c>
      <c r="T100" s="18">
        <v>0.98362737894058228</v>
      </c>
      <c r="U100" s="18">
        <v>1.0036925077438354</v>
      </c>
      <c r="V100" s="18">
        <v>0.98449331521987915</v>
      </c>
      <c r="W100" s="18">
        <v>0.93134206533432007</v>
      </c>
      <c r="X100" s="18">
        <v>0.98769879341125488</v>
      </c>
      <c r="Z100" s="28">
        <f t="shared" si="19"/>
        <v>0.84478586113790444</v>
      </c>
      <c r="AA100">
        <f t="array" ref="AA100">(D100-MIN(IF(ISNUMBER(D$6:D$219),D$6:D$219)))/(MAX(IF(ISNUMBER(D$6:D$219),D$6:D$219))-MIN(IF(ISNUMBER(D$6:D$219),D$6:D$219)))</f>
        <v>0.82175406344784196</v>
      </c>
      <c r="AB100">
        <f t="array" ref="AB100">(E100-MIN(IF(ISNUMBER(E$6:E$219),E$6:E$219)))/(MAX(IF(ISNUMBER(E$6:E$219),E$6:E$219))-MIN(IF(ISNUMBER(E$6:E$219),E$6:E$219)))</f>
        <v>0.81014556047614561</v>
      </c>
      <c r="AC100">
        <f t="array" ref="AC100">(F100-MIN(IF(ISNUMBER(F$6:F$219),F$6:F$219)))/(MAX(IF(ISNUMBER(F$6:F$219),F$6:F$219))-MIN(IF(ISNUMBER(F$6:F$219),F$6:F$219)))</f>
        <v>0.84933170836278116</v>
      </c>
      <c r="AD100">
        <f t="array" ref="AD100">(G100-MIN(IF(ISNUMBER(G$6:G$219),G$6:G$219)))/(MAX(IF(ISNUMBER(G$6:G$219),G$6:G$219))-MIN(IF(ISNUMBER(G$6:G$219),G$6:G$219)))</f>
        <v>0.86117411743357852</v>
      </c>
      <c r="AE100">
        <f t="array" ref="AE100">(H100-MIN(IF(ISNUMBER(H$6:H$219),H$6:H$219)))/(MAX(IF(ISNUMBER(H$6:H$219),H$6:H$219))-MIN(IF(ISNUMBER(H$6:H$219),H$6:H$219)))</f>
        <v>0.80694039043429422</v>
      </c>
      <c r="AF100">
        <f t="array" ref="AF100">(I100-MIN(IF(ISNUMBER(I$6:I$219),I$6:I$219)))/(MAX(IF(ISNUMBER(I$6:I$219),I$6:I$219))-MIN(IF(ISNUMBER(I$6:I$219),I$6:I$219)))</f>
        <v>0.81314039559061646</v>
      </c>
      <c r="AG100">
        <f t="array" ref="AG100">(J100-MIN(IF(ISNUMBER(J$6:J$219),J$6:J$219)))/(MAX(IF(ISNUMBER(J$6:J$219),J$6:J$219))-MIN(IF(ISNUMBER(J$6:J$219),J$6:J$219)))</f>
        <v>0.84105330272435685</v>
      </c>
      <c r="AH100">
        <f t="array" ref="AH100">(K100-MIN(IF(ISNUMBER(K$6:K$219),K$6:K$219)))/(MAX(IF(ISNUMBER(K$6:K$219),K$6:K$219))-MIN(IF(ISNUMBER(K$6:K$219),K$6:K$219)))</f>
        <v>0.84688847225091646</v>
      </c>
      <c r="AI100">
        <f t="array" ref="AI100">(L100-MIN(IF(ISNUMBER(L$6:L$219),L$6:L$219)))/(MAX(IF(ISNUMBER(L$6:L$219),L$6:L$219))-MIN(IF(ISNUMBER(L$6:L$219),L$6:L$219)))</f>
        <v>0.84125084838019515</v>
      </c>
      <c r="AJ100">
        <f t="array" ref="AJ100">(M100-MIN(IF(ISNUMBER(M$6:M$219),M$6:M$219)))/(MAX(IF(ISNUMBER(M$6:M$219),M$6:M$219))-MIN(IF(ISNUMBER(M$6:M$219),M$6:M$219)))</f>
        <v>0.86040395786168378</v>
      </c>
      <c r="AK100">
        <f t="array" ref="AK100">(N100-MIN(IF(ISNUMBER(N$6:N$219),N$6:N$219)))/(MAX(IF(ISNUMBER(N$6:N$219),N$6:N$219))-MIN(IF(ISNUMBER(N$6:N$219),N$6:N$219)))</f>
        <v>0.85496786208277753</v>
      </c>
      <c r="AL100">
        <f t="array" ref="AL100">(O100-MIN(IF(ISNUMBER(O$6:O$219),O$6:O$219)))/(MAX(IF(ISNUMBER(O$6:O$219),O$6:O$219))-MIN(IF(ISNUMBER(O$6:O$219),O$6:O$219)))</f>
        <v>0.85645989667715638</v>
      </c>
      <c r="AM100">
        <f t="array" ref="AM100">(P100-MIN(IF(ISNUMBER(P$6:P$219),P$6:P$219)))/(MAX(IF(ISNUMBER(P$6:P$219),P$6:P$219))-MIN(IF(ISNUMBER(P$6:P$219),P$6:P$219)))</f>
        <v>0.84243972241849441</v>
      </c>
      <c r="AN100">
        <f t="array" ref="AN100">(Q100-MIN(IF(ISNUMBER(Q$6:Q$219),Q$6:Q$219)))/(MAX(IF(ISNUMBER(Q$6:Q$219),Q$6:Q$219))-MIN(IF(ISNUMBER(Q$6:Q$219),Q$6:Q$219)))</f>
        <v>0.84251197146115531</v>
      </c>
      <c r="AO100">
        <f t="array" ref="AO100">(R100-MIN(IF(ISNUMBER(R$6:R$219),R$6:R$219)))/(MAX(IF(ISNUMBER(R$6:R$219),R$6:R$219))-MIN(IF(ISNUMBER(R$6:R$219),R$6:R$219)))</f>
        <v>0.83566887965545555</v>
      </c>
      <c r="AP100">
        <f t="array" ref="AP100">(S100-MIN(IF(ISNUMBER(S$6:S$219),S$6:S$219)))/(MAX(IF(ISNUMBER(S$6:S$219),S$6:S$219))-MIN(IF(ISNUMBER(S$6:S$219),S$6:S$219)))</f>
        <v>0.8217125836302015</v>
      </c>
      <c r="AQ100">
        <f t="array" ref="AQ100">(T100-MIN(IF(ISNUMBER(T$6:T$219),T$6:T$219)))/(MAX(IF(ISNUMBER(T$6:T$219),T$6:T$219))-MIN(IF(ISNUMBER(T$6:T$219),T$6:T$219)))</f>
        <v>0.82282582546460581</v>
      </c>
      <c r="AR100">
        <f t="array" ref="AR100">(U100-MIN(IF(ISNUMBER(U$6:U$219),U$6:U$219)))/(MAX(IF(ISNUMBER(U$6:U$219),U$6:U$219))-MIN(IF(ISNUMBER(U$6:U$219),U$6:U$219)))</f>
        <v>0.82278601764832793</v>
      </c>
      <c r="AS100">
        <f t="array" ref="AS100">(V100-MIN(IF(ISNUMBER(V$6:V$219),V$6:V$219)))/(MAX(IF(ISNUMBER(V$6:V$219),V$6:V$219))-MIN(IF(ISNUMBER(V$6:V$219),V$6:V$219)))</f>
        <v>0.81788680721550977</v>
      </c>
      <c r="AT100">
        <f t="array" ref="AT100">(W100-MIN(IF(ISNUMBER(W$6:W$219),W$6:W$219)))/(MAX(IF(ISNUMBER(W$6:W$219),W$6:W$219))-MIN(IF(ISNUMBER(W$6:W$219),W$6:W$219)))</f>
        <v>0.81259210751878175</v>
      </c>
      <c r="AU100">
        <f t="array" ref="AU100">(X100-MIN(IF(ISNUMBER(X$6:X$219),X$6:X$219)))/(MAX(IF(ISNUMBER(X$6:X$219),X$6:X$219))-MIN(IF(ISNUMBER(X$6:X$219),X$6:X$219)))</f>
        <v>0.81013096425179876</v>
      </c>
      <c r="AW100">
        <f t="shared" si="20"/>
        <v>1.0360890626907349</v>
      </c>
      <c r="AX100">
        <f t="shared" si="21"/>
        <v>0.98805487155914307</v>
      </c>
      <c r="AY100">
        <f t="shared" si="22"/>
        <v>0.98362737894058228</v>
      </c>
      <c r="AZ100">
        <f t="shared" si="23"/>
        <v>1.0036925077438354</v>
      </c>
      <c r="BA100">
        <f t="shared" si="24"/>
        <v>0.98449331521987915</v>
      </c>
      <c r="BB100">
        <f t="shared" si="25"/>
        <v>0.93134206533432007</v>
      </c>
      <c r="BC100">
        <f t="shared" si="26"/>
        <v>0.98769879341125488</v>
      </c>
      <c r="BE100">
        <f t="shared" si="27"/>
        <v>1</v>
      </c>
      <c r="BF100">
        <f t="shared" si="28"/>
        <v>1</v>
      </c>
      <c r="BG100">
        <f t="shared" si="29"/>
        <v>1</v>
      </c>
      <c r="BH100">
        <f t="shared" si="30"/>
        <v>1</v>
      </c>
      <c r="BI100">
        <f t="shared" si="31"/>
        <v>1</v>
      </c>
      <c r="BJ100">
        <f t="shared" si="32"/>
        <v>1</v>
      </c>
      <c r="BK100">
        <f t="shared" si="33"/>
        <v>1</v>
      </c>
      <c r="BM100">
        <f t="shared" si="34"/>
        <v>7</v>
      </c>
      <c r="BN100">
        <f t="shared" si="35"/>
        <v>1</v>
      </c>
    </row>
    <row r="101" spans="1:66" x14ac:dyDescent="0.25">
      <c r="A101" t="s">
        <v>437</v>
      </c>
      <c r="B101" t="s">
        <v>228</v>
      </c>
      <c r="C101" s="18" t="s">
        <v>231</v>
      </c>
      <c r="D101" s="18" t="s">
        <v>231</v>
      </c>
      <c r="E101" s="18" t="s">
        <v>231</v>
      </c>
      <c r="F101" s="18" t="s">
        <v>231</v>
      </c>
      <c r="G101" s="18" t="s">
        <v>231</v>
      </c>
      <c r="H101" s="18" t="s">
        <v>231</v>
      </c>
      <c r="I101" s="18" t="s">
        <v>231</v>
      </c>
      <c r="J101" s="18" t="s">
        <v>231</v>
      </c>
      <c r="K101" s="18" t="s">
        <v>231</v>
      </c>
      <c r="L101" s="18" t="s">
        <v>231</v>
      </c>
      <c r="M101" s="18" t="s">
        <v>231</v>
      </c>
      <c r="N101" s="18" t="s">
        <v>231</v>
      </c>
      <c r="O101" s="18">
        <v>1.2762987613677979</v>
      </c>
      <c r="P101" s="18">
        <v>1.2905356884002686</v>
      </c>
      <c r="Q101" s="18">
        <v>1.2786151170730591</v>
      </c>
      <c r="R101" s="18">
        <v>1.2768224477767944</v>
      </c>
      <c r="S101" s="18">
        <v>1.2739417552947998</v>
      </c>
      <c r="T101" s="18">
        <v>1.2793675661087036</v>
      </c>
      <c r="U101" s="18">
        <v>1.2955414056777954</v>
      </c>
      <c r="V101" s="18">
        <v>1.2716130018234253</v>
      </c>
      <c r="W101" s="18">
        <v>1.2644106149673462</v>
      </c>
      <c r="X101" s="18">
        <v>1.2891076803207397</v>
      </c>
      <c r="Z101" s="28" t="e">
        <f t="shared" si="19"/>
        <v>#VALUE!</v>
      </c>
      <c r="AA101" t="e">
        <f t="array" ref="AA101">(D101-MIN(IF(ISNUMBER(D$6:D$219),D$6:D$219)))/(MAX(IF(ISNUMBER(D$6:D$219),D$6:D$219))-MIN(IF(ISNUMBER(D$6:D$219),D$6:D$219)))</f>
        <v>#VALUE!</v>
      </c>
      <c r="AB101" t="e">
        <f t="array" ref="AB101">(E101-MIN(IF(ISNUMBER(E$6:E$219),E$6:E$219)))/(MAX(IF(ISNUMBER(E$6:E$219),E$6:E$219))-MIN(IF(ISNUMBER(E$6:E$219),E$6:E$219)))</f>
        <v>#VALUE!</v>
      </c>
      <c r="AC101" t="e">
        <f t="array" ref="AC101">(F101-MIN(IF(ISNUMBER(F$6:F$219),F$6:F$219)))/(MAX(IF(ISNUMBER(F$6:F$219),F$6:F$219))-MIN(IF(ISNUMBER(F$6:F$219),F$6:F$219)))</f>
        <v>#VALUE!</v>
      </c>
      <c r="AD101" t="e">
        <f t="array" ref="AD101">(G101-MIN(IF(ISNUMBER(G$6:G$219),G$6:G$219)))/(MAX(IF(ISNUMBER(G$6:G$219),G$6:G$219))-MIN(IF(ISNUMBER(G$6:G$219),G$6:G$219)))</f>
        <v>#VALUE!</v>
      </c>
      <c r="AE101" t="e">
        <f t="array" ref="AE101">(H101-MIN(IF(ISNUMBER(H$6:H$219),H$6:H$219)))/(MAX(IF(ISNUMBER(H$6:H$219),H$6:H$219))-MIN(IF(ISNUMBER(H$6:H$219),H$6:H$219)))</f>
        <v>#VALUE!</v>
      </c>
      <c r="AF101" t="e">
        <f t="array" ref="AF101">(I101-MIN(IF(ISNUMBER(I$6:I$219),I$6:I$219)))/(MAX(IF(ISNUMBER(I$6:I$219),I$6:I$219))-MIN(IF(ISNUMBER(I$6:I$219),I$6:I$219)))</f>
        <v>#VALUE!</v>
      </c>
      <c r="AG101" t="e">
        <f t="array" ref="AG101">(J101-MIN(IF(ISNUMBER(J$6:J$219),J$6:J$219)))/(MAX(IF(ISNUMBER(J$6:J$219),J$6:J$219))-MIN(IF(ISNUMBER(J$6:J$219),J$6:J$219)))</f>
        <v>#VALUE!</v>
      </c>
      <c r="AH101" t="e">
        <f t="array" ref="AH101">(K101-MIN(IF(ISNUMBER(K$6:K$219),K$6:K$219)))/(MAX(IF(ISNUMBER(K$6:K$219),K$6:K$219))-MIN(IF(ISNUMBER(K$6:K$219),K$6:K$219)))</f>
        <v>#VALUE!</v>
      </c>
      <c r="AI101" t="e">
        <f t="array" ref="AI101">(L101-MIN(IF(ISNUMBER(L$6:L$219),L$6:L$219)))/(MAX(IF(ISNUMBER(L$6:L$219),L$6:L$219))-MIN(IF(ISNUMBER(L$6:L$219),L$6:L$219)))</f>
        <v>#VALUE!</v>
      </c>
      <c r="AJ101" t="e">
        <f t="array" ref="AJ101">(M101-MIN(IF(ISNUMBER(M$6:M$219),M$6:M$219)))/(MAX(IF(ISNUMBER(M$6:M$219),M$6:M$219))-MIN(IF(ISNUMBER(M$6:M$219),M$6:M$219)))</f>
        <v>#VALUE!</v>
      </c>
      <c r="AK101" t="e">
        <f t="array" ref="AK101">(N101-MIN(IF(ISNUMBER(N$6:N$219),N$6:N$219)))/(MAX(IF(ISNUMBER(N$6:N$219),N$6:N$219))-MIN(IF(ISNUMBER(N$6:N$219),N$6:N$219)))</f>
        <v>#VALUE!</v>
      </c>
      <c r="AL101">
        <f t="array" ref="AL101">(O101-MIN(IF(ISNUMBER(O$6:O$219),O$6:O$219)))/(MAX(IF(ISNUMBER(O$6:O$219),O$6:O$219))-MIN(IF(ISNUMBER(O$6:O$219),O$6:O$219)))</f>
        <v>0.90950051790860464</v>
      </c>
      <c r="AM101">
        <f t="array" ref="AM101">(P101-MIN(IF(ISNUMBER(P$6:P$219),P$6:P$219)))/(MAX(IF(ISNUMBER(P$6:P$219),P$6:P$219))-MIN(IF(ISNUMBER(P$6:P$219),P$6:P$219)))</f>
        <v>0.89000440631246658</v>
      </c>
      <c r="AN101">
        <f t="array" ref="AN101">(Q101-MIN(IF(ISNUMBER(Q$6:Q$219),Q$6:Q$219)))/(MAX(IF(ISNUMBER(Q$6:Q$219),Q$6:Q$219))-MIN(IF(ISNUMBER(Q$6:Q$219),Q$6:Q$219)))</f>
        <v>0.8848631740811681</v>
      </c>
      <c r="AO101">
        <f t="array" ref="AO101">(R101-MIN(IF(ISNUMBER(R$6:R$219),R$6:R$219)))/(MAX(IF(ISNUMBER(R$6:R$219),R$6:R$219))-MIN(IF(ISNUMBER(R$6:R$219),R$6:R$219)))</f>
        <v>0.89671843286462183</v>
      </c>
      <c r="AP101">
        <f t="array" ref="AP101">(S101-MIN(IF(ISNUMBER(S$6:S$219),S$6:S$219)))/(MAX(IF(ISNUMBER(S$6:S$219),S$6:S$219))-MIN(IF(ISNUMBER(S$6:S$219),S$6:S$219)))</f>
        <v>0.89454169682368234</v>
      </c>
      <c r="AQ101">
        <f t="array" ref="AQ101">(T101-MIN(IF(ISNUMBER(T$6:T$219),T$6:T$219)))/(MAX(IF(ISNUMBER(T$6:T$219),T$6:T$219))-MIN(IF(ISNUMBER(T$6:T$219),T$6:T$219)))</f>
        <v>0.89973614522150347</v>
      </c>
      <c r="AR101">
        <f t="array" ref="AR101">(U101-MIN(IF(ISNUMBER(U$6:U$219),U$6:U$219)))/(MAX(IF(ISNUMBER(U$6:U$219),U$6:U$219))-MIN(IF(ISNUMBER(U$6:U$219),U$6:U$219)))</f>
        <v>0.89766408646563722</v>
      </c>
      <c r="AS101">
        <f t="array" ref="AS101">(V101-MIN(IF(ISNUMBER(V$6:V$219),V$6:V$219)))/(MAX(IF(ISNUMBER(V$6:V$219),V$6:V$219))-MIN(IF(ISNUMBER(V$6:V$219),V$6:V$219)))</f>
        <v>0.89135049114580844</v>
      </c>
      <c r="AT101">
        <f t="array" ref="AT101">(W101-MIN(IF(ISNUMBER(W$6:W$219),W$6:W$219)))/(MAX(IF(ISNUMBER(W$6:W$219),W$6:W$219))-MIN(IF(ISNUMBER(W$6:W$219),W$6:W$219)))</f>
        <v>0.89881443514512005</v>
      </c>
      <c r="AU101">
        <f t="array" ref="AU101">(X101-MIN(IF(ISNUMBER(X$6:X$219),X$6:X$219)))/(MAX(IF(ISNUMBER(X$6:X$219),X$6:X$219))-MIN(IF(ISNUMBER(X$6:X$219),X$6:X$219)))</f>
        <v>0.88773971329956947</v>
      </c>
      <c r="AW101">
        <f t="shared" si="20"/>
        <v>1.2768224477767944</v>
      </c>
      <c r="AX101">
        <f t="shared" si="21"/>
        <v>1.2739417552947998</v>
      </c>
      <c r="AY101">
        <f t="shared" si="22"/>
        <v>1.2793675661087036</v>
      </c>
      <c r="AZ101">
        <f t="shared" si="23"/>
        <v>1.2955414056777954</v>
      </c>
      <c r="BA101">
        <f t="shared" si="24"/>
        <v>1.2716130018234253</v>
      </c>
      <c r="BB101">
        <f t="shared" si="25"/>
        <v>1.2644106149673462</v>
      </c>
      <c r="BC101">
        <f t="shared" si="26"/>
        <v>1.2891076803207397</v>
      </c>
      <c r="BE101">
        <f t="shared" si="27"/>
        <v>1</v>
      </c>
      <c r="BF101">
        <f t="shared" si="28"/>
        <v>1</v>
      </c>
      <c r="BG101">
        <f t="shared" si="29"/>
        <v>1</v>
      </c>
      <c r="BH101">
        <f t="shared" si="30"/>
        <v>1</v>
      </c>
      <c r="BI101">
        <f t="shared" si="31"/>
        <v>1</v>
      </c>
      <c r="BJ101">
        <f t="shared" si="32"/>
        <v>1</v>
      </c>
      <c r="BK101">
        <f t="shared" si="33"/>
        <v>1</v>
      </c>
      <c r="BM101">
        <f t="shared" si="34"/>
        <v>7</v>
      </c>
      <c r="BN101">
        <f t="shared" si="35"/>
        <v>1</v>
      </c>
    </row>
    <row r="102" spans="1:66" x14ac:dyDescent="0.25">
      <c r="A102" t="s">
        <v>328</v>
      </c>
      <c r="B102" t="s">
        <v>95</v>
      </c>
      <c r="C102" s="18">
        <v>-0.23832209408283234</v>
      </c>
      <c r="D102" s="18">
        <v>-0.42001974582672119</v>
      </c>
      <c r="E102" s="18">
        <v>-0.284868985414505</v>
      </c>
      <c r="F102" s="18">
        <v>-0.79656356573104858</v>
      </c>
      <c r="G102" s="18">
        <v>-0.63404214382171631</v>
      </c>
      <c r="H102" s="18">
        <v>-0.54985451698303223</v>
      </c>
      <c r="I102" s="18">
        <v>-0.51428836584091187</v>
      </c>
      <c r="J102" s="18">
        <v>-0.71700471639633179</v>
      </c>
      <c r="K102" s="18">
        <v>-0.67678076028823853</v>
      </c>
      <c r="L102" s="18">
        <v>-0.73736882209777832</v>
      </c>
      <c r="M102" s="18">
        <v>-0.7845950722694397</v>
      </c>
      <c r="N102" s="18">
        <v>-0.79932624101638794</v>
      </c>
      <c r="O102" s="18">
        <v>-0.79620516300201416</v>
      </c>
      <c r="P102" s="18">
        <v>-0.7344927191734314</v>
      </c>
      <c r="Q102" s="18">
        <v>-0.80675452947616577</v>
      </c>
      <c r="R102" s="18">
        <v>-0.75364559888839722</v>
      </c>
      <c r="S102" s="18">
        <v>-0.76938498020172119</v>
      </c>
      <c r="T102" s="18">
        <v>-0.71111345291137695</v>
      </c>
      <c r="U102" s="18">
        <v>-0.7210126519203186</v>
      </c>
      <c r="V102" s="18">
        <v>-0.72380858659744263</v>
      </c>
      <c r="W102" s="18">
        <v>-0.69459033012390137</v>
      </c>
      <c r="X102" s="18">
        <v>-0.75056958198547363</v>
      </c>
      <c r="Z102" s="28">
        <f t="shared" si="19"/>
        <v>0.47914753570371621</v>
      </c>
      <c r="AA102">
        <f t="array" ref="AA102">(D102-MIN(IF(ISNUMBER(D$6:D$219),D$6:D$219)))/(MAX(IF(ISNUMBER(D$6:D$219),D$6:D$219))-MIN(IF(ISNUMBER(D$6:D$219),D$6:D$219)))</f>
        <v>0.44915803076185146</v>
      </c>
      <c r="AB102">
        <f t="array" ref="AB102">(E102-MIN(IF(ISNUMBER(E$6:E$219),E$6:E$219)))/(MAX(IF(ISNUMBER(E$6:E$219),E$6:E$219))-MIN(IF(ISNUMBER(E$6:E$219),E$6:E$219)))</f>
        <v>0.48266420898897577</v>
      </c>
      <c r="AC102">
        <f t="array" ref="AC102">(F102-MIN(IF(ISNUMBER(F$6:F$219),F$6:F$219)))/(MAX(IF(ISNUMBER(F$6:F$219),F$6:F$219))-MIN(IF(ISNUMBER(F$6:F$219),F$6:F$219)))</f>
        <v>0.36106731575498296</v>
      </c>
      <c r="AD102">
        <f t="array" ref="AD102">(G102-MIN(IF(ISNUMBER(G$6:G$219),G$6:G$219)))/(MAX(IF(ISNUMBER(G$6:G$219),G$6:G$219))-MIN(IF(ISNUMBER(G$6:G$219),G$6:G$219)))</f>
        <v>0.40940250304406811</v>
      </c>
      <c r="AE102">
        <f t="array" ref="AE102">(H102-MIN(IF(ISNUMBER(H$6:H$219),H$6:H$219)))/(MAX(IF(ISNUMBER(H$6:H$219),H$6:H$219))-MIN(IF(ISNUMBER(H$6:H$219),H$6:H$219)))</f>
        <v>0.40085128744343729</v>
      </c>
      <c r="AF102">
        <f t="array" ref="AF102">(I102-MIN(IF(ISNUMBER(I$6:I$219),I$6:I$219)))/(MAX(IF(ISNUMBER(I$6:I$219),I$6:I$219))-MIN(IF(ISNUMBER(I$6:I$219),I$6:I$219)))</f>
        <v>0.42568659878427717</v>
      </c>
      <c r="AG102">
        <f t="array" ref="AG102">(J102-MIN(IF(ISNUMBER(J$6:J$219),J$6:J$219)))/(MAX(IF(ISNUMBER(J$6:J$219),J$6:J$219))-MIN(IF(ISNUMBER(J$6:J$219),J$6:J$219)))</f>
        <v>0.41090797350009528</v>
      </c>
      <c r="AH102">
        <f t="array" ref="AH102">(K102-MIN(IF(ISNUMBER(K$6:K$219),K$6:K$219)))/(MAX(IF(ISNUMBER(K$6:K$219),K$6:K$219))-MIN(IF(ISNUMBER(K$6:K$219),K$6:K$219)))</f>
        <v>0.41210817282300888</v>
      </c>
      <c r="AI102">
        <f t="array" ref="AI102">(L102-MIN(IF(ISNUMBER(L$6:L$219),L$6:L$219)))/(MAX(IF(ISNUMBER(L$6:L$219),L$6:L$219))-MIN(IF(ISNUMBER(L$6:L$219),L$6:L$219)))</f>
        <v>0.39449472988070455</v>
      </c>
      <c r="AJ102">
        <f t="array" ref="AJ102">(M102-MIN(IF(ISNUMBER(M$6:M$219),M$6:M$219)))/(MAX(IF(ISNUMBER(M$6:M$219),M$6:M$219))-MIN(IF(ISNUMBER(M$6:M$219),M$6:M$219)))</f>
        <v>0.38841212195167857</v>
      </c>
      <c r="AK102">
        <f t="array" ref="AK102">(N102-MIN(IF(ISNUMBER(N$6:N$219),N$6:N$219)))/(MAX(IF(ISNUMBER(N$6:N$219),N$6:N$219))-MIN(IF(ISNUMBER(N$6:N$219),N$6:N$219)))</f>
        <v>0.37361090091107979</v>
      </c>
      <c r="AL102">
        <f t="array" ref="AL102">(O102-MIN(IF(ISNUMBER(O$6:O$219),O$6:O$219)))/(MAX(IF(ISNUMBER(O$6:O$219),O$6:O$219))-MIN(IF(ISNUMBER(O$6:O$219),O$6:O$219)))</f>
        <v>0.37370401885366067</v>
      </c>
      <c r="AM102">
        <f t="array" ref="AM102">(P102-MIN(IF(ISNUMBER(P$6:P$219),P$6:P$219)))/(MAX(IF(ISNUMBER(P$6:P$219),P$6:P$219))-MIN(IF(ISNUMBER(P$6:P$219),P$6:P$219)))</f>
        <v>0.38102319633175236</v>
      </c>
      <c r="AN102">
        <f t="array" ref="AN102">(Q102-MIN(IF(ISNUMBER(Q$6:Q$219),Q$6:Q$219)))/(MAX(IF(ISNUMBER(Q$6:Q$219),Q$6:Q$219))-MIN(IF(ISNUMBER(Q$6:Q$219),Q$6:Q$219)))</f>
        <v>0.36217325733460404</v>
      </c>
      <c r="AO102">
        <f t="array" ref="AO102">(R102-MIN(IF(ISNUMBER(R$6:R$219),R$6:R$219)))/(MAX(IF(ISNUMBER(R$6:R$219),R$6:R$219))-MIN(IF(ISNUMBER(R$6:R$219),R$6:R$219)))</f>
        <v>0.38179539047029626</v>
      </c>
      <c r="AP102">
        <f t="array" ref="AP102">(S102-MIN(IF(ISNUMBER(S$6:S$219),S$6:S$219)))/(MAX(IF(ISNUMBER(S$6:S$219),S$6:S$219))-MIN(IF(ISNUMBER(S$6:S$219),S$6:S$219)))</f>
        <v>0.37400828806351888</v>
      </c>
      <c r="AQ102">
        <f t="array" ref="AQ102">(T102-MIN(IF(ISNUMBER(T$6:T$219),T$6:T$219)))/(MAX(IF(ISNUMBER(T$6:T$219),T$6:T$219))-MIN(IF(ISNUMBER(T$6:T$219),T$6:T$219)))</f>
        <v>0.38209079878151236</v>
      </c>
      <c r="AR102">
        <f t="array" ref="AR102">(U102-MIN(IF(ISNUMBER(U$6:U$219),U$6:U$219)))/(MAX(IF(ISNUMBER(U$6:U$219),U$6:U$219))-MIN(IF(ISNUMBER(U$6:U$219),U$6:U$219)))</f>
        <v>0.38028788745451952</v>
      </c>
      <c r="AS102">
        <f t="array" ref="AS102">(V102-MIN(IF(ISNUMBER(V$6:V$219),V$6:V$219)))/(MAX(IF(ISNUMBER(V$6:V$219),V$6:V$219))-MIN(IF(ISNUMBER(V$6:V$219),V$6:V$219)))</f>
        <v>0.38079329942715923</v>
      </c>
      <c r="AT102">
        <f t="array" ref="AT102">(W102-MIN(IF(ISNUMBER(W$6:W$219),W$6:W$219)))/(MAX(IF(ISNUMBER(W$6:W$219),W$6:W$219))-MIN(IF(ISNUMBER(W$6:W$219),W$6:W$219)))</f>
        <v>0.3916827305934058</v>
      </c>
      <c r="AU102">
        <f t="array" ref="AU102">(X102-MIN(IF(ISNUMBER(X$6:X$219),X$6:X$219)))/(MAX(IF(ISNUMBER(X$6:X$219),X$6:X$219))-MIN(IF(ISNUMBER(X$6:X$219),X$6:X$219)))</f>
        <v>0.36255015299206411</v>
      </c>
      <c r="AW102">
        <f t="shared" si="20"/>
        <v>-0.75364559888839722</v>
      </c>
      <c r="AX102">
        <f t="shared" si="21"/>
        <v>-0.76938498020172119</v>
      </c>
      <c r="AY102">
        <f t="shared" si="22"/>
        <v>-0.71111345291137695</v>
      </c>
      <c r="AZ102">
        <f t="shared" si="23"/>
        <v>-0.7210126519203186</v>
      </c>
      <c r="BA102">
        <f t="shared" si="24"/>
        <v>-0.72380858659744263</v>
      </c>
      <c r="BB102">
        <f t="shared" si="25"/>
        <v>-0.69459033012390137</v>
      </c>
      <c r="BC102">
        <f t="shared" si="26"/>
        <v>-0.75056958198547363</v>
      </c>
      <c r="BE102">
        <f t="shared" si="27"/>
        <v>1</v>
      </c>
      <c r="BF102">
        <f t="shared" si="28"/>
        <v>1</v>
      </c>
      <c r="BG102">
        <f t="shared" si="29"/>
        <v>1</v>
      </c>
      <c r="BH102">
        <f t="shared" si="30"/>
        <v>1</v>
      </c>
      <c r="BI102">
        <f t="shared" si="31"/>
        <v>1</v>
      </c>
      <c r="BJ102">
        <f t="shared" si="32"/>
        <v>1</v>
      </c>
      <c r="BK102">
        <f t="shared" si="33"/>
        <v>1</v>
      </c>
      <c r="BM102">
        <f t="shared" si="34"/>
        <v>7</v>
      </c>
      <c r="BN102">
        <f t="shared" si="35"/>
        <v>1</v>
      </c>
    </row>
    <row r="103" spans="1:66" x14ac:dyDescent="0.25">
      <c r="A103" t="s">
        <v>330</v>
      </c>
      <c r="B103" t="s">
        <v>97</v>
      </c>
      <c r="C103" s="18">
        <v>-0.96469497680664063</v>
      </c>
      <c r="D103" s="18">
        <v>-0.76375538110733032</v>
      </c>
      <c r="E103" s="18">
        <v>-0.96567922830581665</v>
      </c>
      <c r="F103" s="18">
        <v>-1.0726034641265869</v>
      </c>
      <c r="G103" s="18">
        <v>-1.0917056798934937</v>
      </c>
      <c r="H103" s="18">
        <v>-1.1285254955291748</v>
      </c>
      <c r="I103" s="18">
        <v>-1.0316680669784546</v>
      </c>
      <c r="J103" s="18">
        <v>-1.1896263360977173</v>
      </c>
      <c r="K103" s="18">
        <v>-1.1635793447494507</v>
      </c>
      <c r="L103" s="18">
        <v>-1.0922603607177734</v>
      </c>
      <c r="M103" s="18">
        <v>-1.0755112171173096</v>
      </c>
      <c r="N103" s="18">
        <v>-1.1322224140167236</v>
      </c>
      <c r="O103" s="18">
        <v>-1.121369481086731</v>
      </c>
      <c r="P103" s="18">
        <v>-1.1767207384109497</v>
      </c>
      <c r="Q103" s="18">
        <v>-1.2425988912582397</v>
      </c>
      <c r="R103" s="18">
        <v>-1.1839209794998169</v>
      </c>
      <c r="S103" s="18">
        <v>-1.1637881994247437</v>
      </c>
      <c r="T103" s="18">
        <v>-1.2055791616439819</v>
      </c>
      <c r="U103" s="18">
        <v>-1.247188925743103</v>
      </c>
      <c r="V103" s="18">
        <v>-1.2113434076309204</v>
      </c>
      <c r="W103" s="18">
        <v>-1.2302268743515015</v>
      </c>
      <c r="X103" s="18">
        <v>-1.1881600618362427</v>
      </c>
      <c r="Z103" s="28">
        <f t="shared" si="19"/>
        <v>0.27660077399312366</v>
      </c>
      <c r="AA103">
        <f t="array" ref="AA103">(D103-MIN(IF(ISNUMBER(D$6:D$219),D$6:D$219)))/(MAX(IF(ISNUMBER(D$6:D$219),D$6:D$219))-MIN(IF(ISNUMBER(D$6:D$219),D$6:D$219)))</f>
        <v>0.35545452462701327</v>
      </c>
      <c r="AB103">
        <f t="array" ref="AB103">(E103-MIN(IF(ISNUMBER(E$6:E$219),E$6:E$219)))/(MAX(IF(ISNUMBER(E$6:E$219),E$6:E$219))-MIN(IF(ISNUMBER(E$6:E$219),E$6:E$219)))</f>
        <v>0.30329141932849651</v>
      </c>
      <c r="AC103">
        <f t="array" ref="AC103">(F103-MIN(IF(ISNUMBER(F$6:F$219),F$6:F$219)))/(MAX(IF(ISNUMBER(F$6:F$219),F$6:F$219))-MIN(IF(ISNUMBER(F$6:F$219),F$6:F$219)))</f>
        <v>0.28664551248119441</v>
      </c>
      <c r="AD103">
        <f t="array" ref="AD103">(G103-MIN(IF(ISNUMBER(G$6:G$219),G$6:G$219)))/(MAX(IF(ISNUMBER(G$6:G$219),G$6:G$219))-MIN(IF(ISNUMBER(G$6:G$219),G$6:G$219)))</f>
        <v>0.28895867584197676</v>
      </c>
      <c r="AE103">
        <f t="array" ref="AE103">(H103-MIN(IF(ISNUMBER(H$6:H$219),H$6:H$219)))/(MAX(IF(ISNUMBER(H$6:H$219),H$6:H$219))-MIN(IF(ISNUMBER(H$6:H$219),H$6:H$219)))</f>
        <v>0.25336824136857389</v>
      </c>
      <c r="AF103">
        <f t="array" ref="AF103">(I103-MIN(IF(ISNUMBER(I$6:I$219),I$6:I$219)))/(MAX(IF(ISNUMBER(I$6:I$219),I$6:I$219))-MIN(IF(ISNUMBER(I$6:I$219),I$6:I$219)))</f>
        <v>0.29385357226986719</v>
      </c>
      <c r="AG103">
        <f t="array" ref="AG103">(J103-MIN(IF(ISNUMBER(J$6:J$219),J$6:J$219)))/(MAX(IF(ISNUMBER(J$6:J$219),J$6:J$219))-MIN(IF(ISNUMBER(J$6:J$219),J$6:J$219)))</f>
        <v>0.28925602463872052</v>
      </c>
      <c r="AH103">
        <f t="array" ref="AH103">(K103-MIN(IF(ISNUMBER(K$6:K$219),K$6:K$219)))/(MAX(IF(ISNUMBER(K$6:K$219),K$6:K$219))-MIN(IF(ISNUMBER(K$6:K$219),K$6:K$219)))</f>
        <v>0.28358023161932217</v>
      </c>
      <c r="AI103">
        <f t="array" ref="AI103">(L103-MIN(IF(ISNUMBER(L$6:L$219),L$6:L$219)))/(MAX(IF(ISNUMBER(L$6:L$219),L$6:L$219))-MIN(IF(ISNUMBER(L$6:L$219),L$6:L$219)))</f>
        <v>0.30046832134375651</v>
      </c>
      <c r="AJ103">
        <f t="array" ref="AJ103">(M103-MIN(IF(ISNUMBER(M$6:M$219),M$6:M$219)))/(MAX(IF(ISNUMBER(M$6:M$219),M$6:M$219))-MIN(IF(ISNUMBER(M$6:M$219),M$6:M$219)))</f>
        <v>0.31236709001339552</v>
      </c>
      <c r="AK103">
        <f t="array" ref="AK103">(N103-MIN(IF(ISNUMBER(N$6:N$219),N$6:N$219)))/(MAX(IF(ISNUMBER(N$6:N$219),N$6:N$219))-MIN(IF(ISNUMBER(N$6:N$219),N$6:N$219)))</f>
        <v>0.28652382988507741</v>
      </c>
      <c r="AL103">
        <f t="array" ref="AL103">(O103-MIN(IF(ISNUMBER(O$6:O$219),O$6:O$219)))/(MAX(IF(ISNUMBER(O$6:O$219),O$6:O$219))-MIN(IF(ISNUMBER(O$6:O$219),O$6:O$219)))</f>
        <v>0.28964053352136865</v>
      </c>
      <c r="AM103">
        <f t="array" ref="AM103">(P103-MIN(IF(ISNUMBER(P$6:P$219),P$6:P$219)))/(MAX(IF(ISNUMBER(P$6:P$219),P$6:P$219))-MIN(IF(ISNUMBER(P$6:P$219),P$6:P$219)))</f>
        <v>0.26987129768329116</v>
      </c>
      <c r="AN103">
        <f t="array" ref="AN103">(Q103-MIN(IF(ISNUMBER(Q$6:Q$219),Q$6:Q$219)))/(MAX(IF(ISNUMBER(Q$6:Q$219),Q$6:Q$219))-MIN(IF(ISNUMBER(Q$6:Q$219),Q$6:Q$219)))</f>
        <v>0.25293053696063883</v>
      </c>
      <c r="AO103">
        <f t="array" ref="AO103">(R103-MIN(IF(ISNUMBER(R$6:R$219),R$6:R$219)))/(MAX(IF(ISNUMBER(R$6:R$219),R$6:R$219))-MIN(IF(ISNUMBER(R$6:R$219),R$6:R$219)))</f>
        <v>0.2726783283152463</v>
      </c>
      <c r="AP103">
        <f t="array" ref="AP103">(S103-MIN(IF(ISNUMBER(S$6:S$219),S$6:S$219)))/(MAX(IF(ISNUMBER(S$6:S$219),S$6:S$219))-MIN(IF(ISNUMBER(S$6:S$219),S$6:S$219)))</f>
        <v>0.27353485493034219</v>
      </c>
      <c r="AQ103">
        <f t="array" ref="AQ103">(T103-MIN(IF(ISNUMBER(T$6:T$219),T$6:T$219)))/(MAX(IF(ISNUMBER(T$6:T$219),T$6:T$219))-MIN(IF(ISNUMBER(T$6:T$219),T$6:T$219)))</f>
        <v>0.25349983476137122</v>
      </c>
      <c r="AR103">
        <f t="array" ref="AR103">(U103-MIN(IF(ISNUMBER(U$6:U$219),U$6:U$219)))/(MAX(IF(ISNUMBER(U$6:U$219),U$6:U$219))-MIN(IF(ISNUMBER(U$6:U$219),U$6:U$219)))</f>
        <v>0.24528973080479627</v>
      </c>
      <c r="AS103">
        <f t="array" ref="AS103">(V103-MIN(IF(ISNUMBER(V$6:V$219),V$6:V$219)))/(MAX(IF(ISNUMBER(V$6:V$219),V$6:V$219))-MIN(IF(ISNUMBER(V$6:V$219),V$6:V$219)))</f>
        <v>0.25605053301813591</v>
      </c>
      <c r="AT103">
        <f t="array" ref="AT103">(W103-MIN(IF(ISNUMBER(W$6:W$219),W$6:W$219)))/(MAX(IF(ISNUMBER(W$6:W$219),W$6:W$219))-MIN(IF(ISNUMBER(W$6:W$219),W$6:W$219)))</f>
        <v>0.25302109575602189</v>
      </c>
      <c r="AU103">
        <f t="array" ref="AU103">(X103-MIN(IF(ISNUMBER(X$6:X$219),X$6:X$219)))/(MAX(IF(ISNUMBER(X$6:X$219),X$6:X$219))-MIN(IF(ISNUMBER(X$6:X$219),X$6:X$219)))</f>
        <v>0.24987646879963157</v>
      </c>
      <c r="AW103">
        <f t="shared" si="20"/>
        <v>-1.1839209794998169</v>
      </c>
      <c r="AX103">
        <f t="shared" si="21"/>
        <v>-1.1637881994247437</v>
      </c>
      <c r="AY103">
        <f t="shared" si="22"/>
        <v>-1.2055791616439819</v>
      </c>
      <c r="AZ103">
        <f t="shared" si="23"/>
        <v>-1.247188925743103</v>
      </c>
      <c r="BA103">
        <f t="shared" si="24"/>
        <v>-1.2113434076309204</v>
      </c>
      <c r="BB103">
        <f t="shared" si="25"/>
        <v>-1.2302268743515015</v>
      </c>
      <c r="BC103">
        <f t="shared" si="26"/>
        <v>-1.1881600618362427</v>
      </c>
      <c r="BE103">
        <f t="shared" si="27"/>
        <v>1</v>
      </c>
      <c r="BF103">
        <f t="shared" si="28"/>
        <v>1</v>
      </c>
      <c r="BG103">
        <f t="shared" si="29"/>
        <v>1</v>
      </c>
      <c r="BH103">
        <f t="shared" si="30"/>
        <v>1</v>
      </c>
      <c r="BI103">
        <f t="shared" si="31"/>
        <v>1</v>
      </c>
      <c r="BJ103">
        <f t="shared" si="32"/>
        <v>1</v>
      </c>
      <c r="BK103">
        <f t="shared" si="33"/>
        <v>1</v>
      </c>
      <c r="BM103">
        <f t="shared" si="34"/>
        <v>7</v>
      </c>
      <c r="BN103">
        <f t="shared" si="35"/>
        <v>1</v>
      </c>
    </row>
    <row r="104" spans="1:66" x14ac:dyDescent="0.25">
      <c r="A104" t="s">
        <v>331</v>
      </c>
      <c r="B104" t="s">
        <v>98</v>
      </c>
      <c r="C104" s="18">
        <v>-0.65215086936950684</v>
      </c>
      <c r="D104" s="18">
        <v>-0.86683404445648193</v>
      </c>
      <c r="E104" s="18">
        <v>-0.81064713001251221</v>
      </c>
      <c r="F104" s="18">
        <v>-0.67939978837966919</v>
      </c>
      <c r="G104" s="18">
        <v>-0.25710731744766235</v>
      </c>
      <c r="H104" s="18">
        <v>-0.21159495413303375</v>
      </c>
      <c r="I104" s="18">
        <v>-0.24484199285507202</v>
      </c>
      <c r="J104" s="18">
        <v>-0.13034650683403015</v>
      </c>
      <c r="K104" s="18">
        <v>-0.24901531636714935</v>
      </c>
      <c r="L104" s="18">
        <v>-0.28254380822181702</v>
      </c>
      <c r="M104" s="18">
        <v>-0.33191362023353577</v>
      </c>
      <c r="N104" s="18">
        <v>-0.21895529329776764</v>
      </c>
      <c r="O104" s="18">
        <v>-0.26952019333839417</v>
      </c>
      <c r="P104" s="18">
        <v>-0.28780364990234375</v>
      </c>
      <c r="Q104" s="18">
        <v>-0.21225693821907043</v>
      </c>
      <c r="R104" s="18">
        <v>-0.14523221552371979</v>
      </c>
      <c r="S104" s="18">
        <v>-0.1460002064704895</v>
      </c>
      <c r="T104" s="18">
        <v>-0.11302319169044495</v>
      </c>
      <c r="U104" s="18">
        <v>-0.19774059951305389</v>
      </c>
      <c r="V104" s="18">
        <v>-0.38042354583740234</v>
      </c>
      <c r="W104" s="18">
        <v>-0.31264817714691162</v>
      </c>
      <c r="X104" s="18">
        <v>-0.33995509147644043</v>
      </c>
      <c r="Z104" s="28">
        <f t="shared" si="19"/>
        <v>0.36375270154820233</v>
      </c>
      <c r="AA104">
        <f t="array" ref="AA104">(D104-MIN(IF(ISNUMBER(D$6:D$219),D$6:D$219)))/(MAX(IF(ISNUMBER(D$6:D$219),D$6:D$219))-MIN(IF(ISNUMBER(D$6:D$219),D$6:D$219)))</f>
        <v>0.32735492955412199</v>
      </c>
      <c r="AB104">
        <f t="array" ref="AB104">(E104-MIN(IF(ISNUMBER(E$6:E$219),E$6:E$219)))/(MAX(IF(ISNUMBER(E$6:E$219),E$6:E$219))-MIN(IF(ISNUMBER(E$6:E$219),E$6:E$219)))</f>
        <v>0.34413766135871099</v>
      </c>
      <c r="AC104">
        <f t="array" ref="AC104">(F104-MIN(IF(ISNUMBER(F$6:F$219),F$6:F$219)))/(MAX(IF(ISNUMBER(F$6:F$219),F$6:F$219))-MIN(IF(ISNUMBER(F$6:F$219),F$6:F$219)))</f>
        <v>0.39265528415933326</v>
      </c>
      <c r="AD104">
        <f t="array" ref="AD104">(G104-MIN(IF(ISNUMBER(G$6:G$219),G$6:G$219)))/(MAX(IF(ISNUMBER(G$6:G$219),G$6:G$219))-MIN(IF(ISNUMBER(G$6:G$219),G$6:G$219)))</f>
        <v>0.50860086497589274</v>
      </c>
      <c r="AE104">
        <f t="array" ref="AE104">(H104-MIN(IF(ISNUMBER(H$6:H$219),H$6:H$219)))/(MAX(IF(ISNUMBER(H$6:H$219),H$6:H$219))-MIN(IF(ISNUMBER(H$6:H$219),H$6:H$219)))</f>
        <v>0.48706185016840298</v>
      </c>
      <c r="AF104">
        <f t="array" ref="AF104">(I104-MIN(IF(ISNUMBER(I$6:I$219),I$6:I$219)))/(MAX(IF(ISNUMBER(I$6:I$219),I$6:I$219))-MIN(IF(ISNUMBER(I$6:I$219),I$6:I$219)))</f>
        <v>0.4943439712245819</v>
      </c>
      <c r="AG104">
        <f t="array" ref="AG104">(J104-MIN(IF(ISNUMBER(J$6:J$219),J$6:J$219)))/(MAX(IF(ISNUMBER(J$6:J$219),J$6:J$219))-MIN(IF(ISNUMBER(J$6:J$219),J$6:J$219)))</f>
        <v>0.561912734039554</v>
      </c>
      <c r="AH104">
        <f t="array" ref="AH104">(K104-MIN(IF(ISNUMBER(K$6:K$219),K$6:K$219)))/(MAX(IF(ISNUMBER(K$6:K$219),K$6:K$219))-MIN(IF(ISNUMBER(K$6:K$219),K$6:K$219)))</f>
        <v>0.52504977450434953</v>
      </c>
      <c r="AI104">
        <f t="array" ref="AI104">(L104-MIN(IF(ISNUMBER(L$6:L$219),L$6:L$219)))/(MAX(IF(ISNUMBER(L$6:L$219),L$6:L$219))-MIN(IF(ISNUMBER(L$6:L$219),L$6:L$219)))</f>
        <v>0.51499792004922529</v>
      </c>
      <c r="AJ104">
        <f t="array" ref="AJ104">(M104-MIN(IF(ISNUMBER(M$6:M$219),M$6:M$219)))/(MAX(IF(ISNUMBER(M$6:M$219),M$6:M$219))-MIN(IF(ISNUMBER(M$6:M$219),M$6:M$219)))</f>
        <v>0.50674235589569105</v>
      </c>
      <c r="AK104">
        <f t="array" ref="AK104">(N104-MIN(IF(ISNUMBER(N$6:N$219),N$6:N$219)))/(MAX(IF(ISNUMBER(N$6:N$219),N$6:N$219))-MIN(IF(ISNUMBER(N$6:N$219),N$6:N$219)))</f>
        <v>0.52543843767687148</v>
      </c>
      <c r="AL104">
        <f t="array" ref="AL104">(O104-MIN(IF(ISNUMBER(O$6:O$219),O$6:O$219)))/(MAX(IF(ISNUMBER(O$6:O$219),O$6:O$219))-MIN(IF(ISNUMBER(O$6:O$219),O$6:O$219)))</f>
        <v>0.50986586614011853</v>
      </c>
      <c r="AM104">
        <f t="array" ref="AM104">(P104-MIN(IF(ISNUMBER(P$6:P$219),P$6:P$219)))/(MAX(IF(ISNUMBER(P$6:P$219),P$6:P$219))-MIN(IF(ISNUMBER(P$6:P$219),P$6:P$219)))</f>
        <v>0.49329635858095044</v>
      </c>
      <c r="AN104">
        <f t="array" ref="AN104">(Q104-MIN(IF(ISNUMBER(Q$6:Q$219),Q$6:Q$219)))/(MAX(IF(ISNUMBER(Q$6:Q$219),Q$6:Q$219))-MIN(IF(ISNUMBER(Q$6:Q$219),Q$6:Q$219)))</f>
        <v>0.51118180217191811</v>
      </c>
      <c r="AO104">
        <f t="array" ref="AO104">(R104-MIN(IF(ISNUMBER(R$6:R$219),R$6:R$219)))/(MAX(IF(ISNUMBER(R$6:R$219),R$6:R$219))-MIN(IF(ISNUMBER(R$6:R$219),R$6:R$219)))</f>
        <v>0.53608792952802775</v>
      </c>
      <c r="AP104">
        <f t="array" ref="AP104">(S104-MIN(IF(ISNUMBER(S$6:S$219),S$6:S$219)))/(MAX(IF(ISNUMBER(S$6:S$219),S$6:S$219))-MIN(IF(ISNUMBER(S$6:S$219),S$6:S$219)))</f>
        <v>0.53281431531429568</v>
      </c>
      <c r="AQ104">
        <f t="array" ref="AQ104">(T104-MIN(IF(ISNUMBER(T$6:T$219),T$6:T$219)))/(MAX(IF(ISNUMBER(T$6:T$219),T$6:T$219))-MIN(IF(ISNUMBER(T$6:T$219),T$6:T$219)))</f>
        <v>0.53763040830992193</v>
      </c>
      <c r="AR104">
        <f t="array" ref="AR104">(U104-MIN(IF(ISNUMBER(U$6:U$219),U$6:U$219)))/(MAX(IF(ISNUMBER(U$6:U$219),U$6:U$219))-MIN(IF(ISNUMBER(U$6:U$219),U$6:U$219)))</f>
        <v>0.51454092396655704</v>
      </c>
      <c r="AS104">
        <f t="array" ref="AS104">(V104-MIN(IF(ISNUMBER(V$6:V$219),V$6:V$219)))/(MAX(IF(ISNUMBER(V$6:V$219),V$6:V$219))-MIN(IF(ISNUMBER(V$6:V$219),V$6:V$219)))</f>
        <v>0.46865328004778717</v>
      </c>
      <c r="AT104">
        <f t="array" ref="AT104">(W104-MIN(IF(ISNUMBER(W$6:W$219),W$6:W$219)))/(MAX(IF(ISNUMBER(W$6:W$219),W$6:W$219))-MIN(IF(ISNUMBER(W$6:W$219),W$6:W$219)))</f>
        <v>0.49055709589921243</v>
      </c>
      <c r="AU104">
        <f t="array" ref="AU104">(X104-MIN(IF(ISNUMBER(X$6:X$219),X$6:X$219)))/(MAX(IF(ISNUMBER(X$6:X$219),X$6:X$219))-MIN(IF(ISNUMBER(X$6:X$219),X$6:X$219)))</f>
        <v>0.46827788144774085</v>
      </c>
      <c r="AW104">
        <f t="shared" si="20"/>
        <v>-0.14523221552371979</v>
      </c>
      <c r="AX104">
        <f t="shared" si="21"/>
        <v>-0.1460002064704895</v>
      </c>
      <c r="AY104">
        <f t="shared" si="22"/>
        <v>-0.11302319169044495</v>
      </c>
      <c r="AZ104">
        <f t="shared" si="23"/>
        <v>-0.19774059951305389</v>
      </c>
      <c r="BA104">
        <f t="shared" si="24"/>
        <v>-0.38042354583740234</v>
      </c>
      <c r="BB104">
        <f t="shared" si="25"/>
        <v>-0.31264817714691162</v>
      </c>
      <c r="BC104">
        <f t="shared" si="26"/>
        <v>-0.33995509147644043</v>
      </c>
      <c r="BE104">
        <f t="shared" si="27"/>
        <v>1</v>
      </c>
      <c r="BF104">
        <f t="shared" si="28"/>
        <v>1</v>
      </c>
      <c r="BG104">
        <f t="shared" si="29"/>
        <v>1</v>
      </c>
      <c r="BH104">
        <f t="shared" si="30"/>
        <v>1</v>
      </c>
      <c r="BI104">
        <f t="shared" si="31"/>
        <v>1</v>
      </c>
      <c r="BJ104">
        <f t="shared" si="32"/>
        <v>1</v>
      </c>
      <c r="BK104">
        <f t="shared" si="33"/>
        <v>1</v>
      </c>
      <c r="BM104">
        <f t="shared" si="34"/>
        <v>7</v>
      </c>
      <c r="BN104">
        <f t="shared" si="35"/>
        <v>1</v>
      </c>
    </row>
    <row r="105" spans="1:66" x14ac:dyDescent="0.25">
      <c r="A105" t="s">
        <v>334</v>
      </c>
      <c r="B105" t="s">
        <v>101</v>
      </c>
      <c r="C105" s="18">
        <v>1.1508975028991699</v>
      </c>
      <c r="D105" s="18">
        <v>1.1751469373703003</v>
      </c>
      <c r="E105" s="18">
        <v>1.1422945261001587</v>
      </c>
      <c r="F105" s="18">
        <v>1.0900943279266357</v>
      </c>
      <c r="G105" s="18">
        <v>0.97353166341781616</v>
      </c>
      <c r="H105" s="18">
        <v>0.41130894422531128</v>
      </c>
      <c r="I105" s="18">
        <v>2.4949198588728905E-2</v>
      </c>
      <c r="J105" s="18">
        <v>0.70195698738098145</v>
      </c>
      <c r="K105" s="18">
        <v>0.64209091663360596</v>
      </c>
      <c r="L105" s="18">
        <v>0.74806368350982666</v>
      </c>
      <c r="M105" s="18">
        <v>0.6348915696144104</v>
      </c>
      <c r="N105" s="18">
        <v>0.63539671897888184</v>
      </c>
      <c r="O105" s="18">
        <v>0.83706426620483398</v>
      </c>
      <c r="P105" s="18">
        <v>0.77460867166519165</v>
      </c>
      <c r="Q105" s="18">
        <v>0.80579793453216553</v>
      </c>
      <c r="R105" s="18">
        <v>0.93970471620559692</v>
      </c>
      <c r="S105" s="18">
        <v>0.9789278507232666</v>
      </c>
      <c r="T105" s="18">
        <v>1.0049077272415161</v>
      </c>
      <c r="U105" s="18">
        <v>1.0477554798126221</v>
      </c>
      <c r="V105" s="18">
        <v>1.1128109693527222</v>
      </c>
      <c r="W105" s="18">
        <v>1.0658247470855713</v>
      </c>
      <c r="X105" s="18">
        <v>1.1289807558059692</v>
      </c>
      <c r="Z105" s="28">
        <f t="shared" si="19"/>
        <v>0.86652698965366504</v>
      </c>
      <c r="AA105">
        <f t="array" ref="AA105">(D105-MIN(IF(ISNUMBER(D$6:D$219),D$6:D$219)))/(MAX(IF(ISNUMBER(D$6:D$219),D$6:D$219))-MIN(IF(ISNUMBER(D$6:D$219),D$6:D$219)))</f>
        <v>0.88400590727898765</v>
      </c>
      <c r="AB105">
        <f t="array" ref="AB105">(E105-MIN(IF(ISNUMBER(E$6:E$219),E$6:E$219)))/(MAX(IF(ISNUMBER(E$6:E$219),E$6:E$219))-MIN(IF(ISNUMBER(E$6:E$219),E$6:E$219)))</f>
        <v>0.85867838185872669</v>
      </c>
      <c r="AC105">
        <f t="array" ref="AC105">(F105-MIN(IF(ISNUMBER(F$6:F$219),F$6:F$219)))/(MAX(IF(ISNUMBER(F$6:F$219),F$6:F$219))-MIN(IF(ISNUMBER(F$6:F$219),F$6:F$219)))</f>
        <v>0.86972017145753366</v>
      </c>
      <c r="AD105">
        <f t="array" ref="AD105">(G105-MIN(IF(ISNUMBER(G$6:G$219),G$6:G$219)))/(MAX(IF(ISNUMBER(G$6:G$219),G$6:G$219))-MIN(IF(ISNUMBER(G$6:G$219),G$6:G$219)))</f>
        <v>0.83246950880919368</v>
      </c>
      <c r="AE105">
        <f t="array" ref="AE105">(H105-MIN(IF(ISNUMBER(H$6:H$219),H$6:H$219)))/(MAX(IF(ISNUMBER(H$6:H$219),H$6:H$219))-MIN(IF(ISNUMBER(H$6:H$219),H$6:H$219)))</f>
        <v>0.64581832448236476</v>
      </c>
      <c r="AF105">
        <f t="array" ref="AF105">(I105-MIN(IF(ISNUMBER(I$6:I$219),I$6:I$219)))/(MAX(IF(ISNUMBER(I$6:I$219),I$6:I$219))-MIN(IF(ISNUMBER(I$6:I$219),I$6:I$219)))</f>
        <v>0.56308920652616834</v>
      </c>
      <c r="AG105">
        <f t="array" ref="AG105">(J105-MIN(IF(ISNUMBER(J$6:J$219),J$6:J$219)))/(MAX(IF(ISNUMBER(J$6:J$219),J$6:J$219))-MIN(IF(ISNUMBER(J$6:J$219),J$6:J$219)))</f>
        <v>0.77614614591639819</v>
      </c>
      <c r="AH105">
        <f t="array" ref="AH105">(K105-MIN(IF(ISNUMBER(K$6:K$219),K$6:K$219)))/(MAX(IF(ISNUMBER(K$6:K$219),K$6:K$219))-MIN(IF(ISNUMBER(K$6:K$219),K$6:K$219)))</f>
        <v>0.76032582742903865</v>
      </c>
      <c r="AI105">
        <f t="array" ref="AI105">(L105-MIN(IF(ISNUMBER(L$6:L$219),L$6:L$219)))/(MAX(IF(ISNUMBER(L$6:L$219),L$6:L$219))-MIN(IF(ISNUMBER(L$6:L$219),L$6:L$219)))</f>
        <v>0.78805126315121554</v>
      </c>
      <c r="AJ105">
        <f t="array" ref="AJ105">(M105-MIN(IF(ISNUMBER(M$6:M$219),M$6:M$219)))/(MAX(IF(ISNUMBER(M$6:M$219),M$6:M$219))-MIN(IF(ISNUMBER(M$6:M$219),M$6:M$219)))</f>
        <v>0.75946374259814231</v>
      </c>
      <c r="AK105">
        <f t="array" ref="AK105">(N105-MIN(IF(ISNUMBER(N$6:N$219),N$6:N$219)))/(MAX(IF(ISNUMBER(N$6:N$219),N$6:N$219))-MIN(IF(ISNUMBER(N$6:N$219),N$6:N$219)))</f>
        <v>0.74894059963855197</v>
      </c>
      <c r="AL105">
        <f t="array" ref="AL105">(O105-MIN(IF(ISNUMBER(O$6:O$219),O$6:O$219)))/(MAX(IF(ISNUMBER(O$6:O$219),O$6:O$219))-MIN(IF(ISNUMBER(O$6:O$219),O$6:O$219)))</f>
        <v>0.79594690674039326</v>
      </c>
      <c r="AM105">
        <f t="array" ref="AM105">(P105-MIN(IF(ISNUMBER(P$6:P$219),P$6:P$219)))/(MAX(IF(ISNUMBER(P$6:P$219),P$6:P$219))-MIN(IF(ISNUMBER(P$6:P$219),P$6:P$219)))</f>
        <v>0.76032861694702647</v>
      </c>
      <c r="AN105">
        <f t="array" ref="AN105">(Q105-MIN(IF(ISNUMBER(Q$6:Q$219),Q$6:Q$219)))/(MAX(IF(ISNUMBER(Q$6:Q$219),Q$6:Q$219))-MIN(IF(ISNUMBER(Q$6:Q$219),Q$6:Q$219)))</f>
        <v>0.7663533577579108</v>
      </c>
      <c r="AO105">
        <f t="array" ref="AO105">(R105-MIN(IF(ISNUMBER(R$6:R$219),R$6:R$219)))/(MAX(IF(ISNUMBER(R$6:R$219),R$6:R$219))-MIN(IF(ISNUMBER(R$6:R$219),R$6:R$219)))</f>
        <v>0.81122598285004732</v>
      </c>
      <c r="AP105">
        <f t="array" ref="AP105">(S105-MIN(IF(ISNUMBER(S$6:S$219),S$6:S$219)))/(MAX(IF(ISNUMBER(S$6:S$219),S$6:S$219))-MIN(IF(ISNUMBER(S$6:S$219),S$6:S$219)))</f>
        <v>0.81938749328366456</v>
      </c>
      <c r="AQ105">
        <f t="array" ref="AQ105">(T105-MIN(IF(ISNUMBER(T$6:T$219),T$6:T$219)))/(MAX(IF(ISNUMBER(T$6:T$219),T$6:T$219))-MIN(IF(ISNUMBER(T$6:T$219),T$6:T$219)))</f>
        <v>0.82836000195930226</v>
      </c>
      <c r="AR105">
        <f t="array" ref="AR105">(U105-MIN(IF(ISNUMBER(U$6:U$219),U$6:U$219)))/(MAX(IF(ISNUMBER(U$6:U$219),U$6:U$219))-MIN(IF(ISNUMBER(U$6:U$219),U$6:U$219)))</f>
        <v>0.83409101238436545</v>
      </c>
      <c r="AS105">
        <f t="array" ref="AS105">(V105-MIN(IF(ISNUMBER(V$6:V$219),V$6:V$219)))/(MAX(IF(ISNUMBER(V$6:V$219),V$6:V$219))-MIN(IF(ISNUMBER(V$6:V$219),V$6:V$219)))</f>
        <v>0.85071871678397104</v>
      </c>
      <c r="AT105">
        <f t="array" ref="AT105">(W105-MIN(IF(ISNUMBER(W$6:W$219),W$6:W$219)))/(MAX(IF(ISNUMBER(W$6:W$219),W$6:W$219))-MIN(IF(ISNUMBER(W$6:W$219),W$6:W$219)))</f>
        <v>0.84740599150392759</v>
      </c>
      <c r="AU105">
        <f t="array" ref="AU105">(X105-MIN(IF(ISNUMBER(X$6:X$219),X$6:X$219)))/(MAX(IF(ISNUMBER(X$6:X$219),X$6:X$219))-MIN(IF(ISNUMBER(X$6:X$219),X$6:X$219)))</f>
        <v>0.84650917617811383</v>
      </c>
      <c r="AW105">
        <f t="shared" si="20"/>
        <v>0.93970471620559692</v>
      </c>
      <c r="AX105">
        <f t="shared" si="21"/>
        <v>0.9789278507232666</v>
      </c>
      <c r="AY105">
        <f t="shared" si="22"/>
        <v>1.0049077272415161</v>
      </c>
      <c r="AZ105">
        <f t="shared" si="23"/>
        <v>1.0477554798126221</v>
      </c>
      <c r="BA105">
        <f t="shared" si="24"/>
        <v>1.1128109693527222</v>
      </c>
      <c r="BB105">
        <f t="shared" si="25"/>
        <v>1.0658247470855713</v>
      </c>
      <c r="BC105">
        <f t="shared" si="26"/>
        <v>1.1289807558059692</v>
      </c>
      <c r="BE105">
        <f t="shared" si="27"/>
        <v>1</v>
      </c>
      <c r="BF105">
        <f t="shared" si="28"/>
        <v>1</v>
      </c>
      <c r="BG105">
        <f t="shared" si="29"/>
        <v>1</v>
      </c>
      <c r="BH105">
        <f t="shared" si="30"/>
        <v>1</v>
      </c>
      <c r="BI105">
        <f t="shared" si="31"/>
        <v>1</v>
      </c>
      <c r="BJ105">
        <f t="shared" si="32"/>
        <v>1</v>
      </c>
      <c r="BK105">
        <f t="shared" si="33"/>
        <v>1</v>
      </c>
      <c r="BM105">
        <f t="shared" si="34"/>
        <v>7</v>
      </c>
      <c r="BN105">
        <f t="shared" si="35"/>
        <v>1</v>
      </c>
    </row>
    <row r="106" spans="1:66" x14ac:dyDescent="0.25">
      <c r="A106" t="s">
        <v>388</v>
      </c>
      <c r="B106" t="s">
        <v>153</v>
      </c>
      <c r="C106" s="18">
        <v>-1.9241124391555786</v>
      </c>
      <c r="D106" s="18">
        <v>-2.067680835723877</v>
      </c>
      <c r="E106" s="18">
        <v>-2.1168231964111328</v>
      </c>
      <c r="F106" s="18">
        <v>-2.135807991027832</v>
      </c>
      <c r="G106" s="18">
        <v>-2.1896934509277344</v>
      </c>
      <c r="H106" s="18">
        <v>-2.06829833984375</v>
      </c>
      <c r="I106" s="18">
        <v>-2.1631500720977783</v>
      </c>
      <c r="J106" s="18">
        <v>-2.3133950233459473</v>
      </c>
      <c r="K106" s="18">
        <v>-2.2376372814178467</v>
      </c>
      <c r="L106" s="18">
        <v>-2.2263424396514893</v>
      </c>
      <c r="M106" s="18">
        <v>-2.2704956531524658</v>
      </c>
      <c r="N106" s="18">
        <v>-2.2274789810180664</v>
      </c>
      <c r="O106" s="18">
        <v>-2.2417223453521729</v>
      </c>
      <c r="P106" s="18">
        <v>-2.2400763034820557</v>
      </c>
      <c r="Q106" s="18">
        <v>-2.2517127990722656</v>
      </c>
      <c r="R106" s="18">
        <v>-2.1933352947235107</v>
      </c>
      <c r="S106" s="18">
        <v>-2.2019600868225098</v>
      </c>
      <c r="T106" s="18">
        <v>-2.1803519725799561</v>
      </c>
      <c r="U106" s="18">
        <v>-2.2032437324523926</v>
      </c>
      <c r="V106" s="18">
        <v>-2.2120711803436279</v>
      </c>
      <c r="W106" s="18">
        <v>-2.2076230049133301</v>
      </c>
      <c r="X106" s="18">
        <v>-2.158604621887207</v>
      </c>
      <c r="Z106" s="28">
        <f t="shared" si="19"/>
        <v>9.0702745082448469E-3</v>
      </c>
      <c r="AA106">
        <f t="array" ref="AA106">(D106-MIN(IF(ISNUMBER(D$6:D$219),D$6:D$219)))/(MAX(IF(ISNUMBER(D$6:D$219),D$6:D$219))-MIN(IF(ISNUMBER(D$6:D$219),D$6:D$219)))</f>
        <v>0</v>
      </c>
      <c r="AB106">
        <f t="array" ref="AB106">(E106-MIN(IF(ISNUMBER(E$6:E$219),E$6:E$219)))/(MAX(IF(ISNUMBER(E$6:E$219),E$6:E$219))-MIN(IF(ISNUMBER(E$6:E$219),E$6:E$219)))</f>
        <v>0</v>
      </c>
      <c r="AC106">
        <f t="array" ref="AC106">(F106-MIN(IF(ISNUMBER(F$6:F$219),F$6:F$219)))/(MAX(IF(ISNUMBER(F$6:F$219),F$6:F$219))-MIN(IF(ISNUMBER(F$6:F$219),F$6:F$219)))</f>
        <v>0</v>
      </c>
      <c r="AD106">
        <f t="array" ref="AD106">(G106-MIN(IF(ISNUMBER(G$6:G$219),G$6:G$219)))/(MAX(IF(ISNUMBER(G$6:G$219),G$6:G$219))-MIN(IF(ISNUMBER(G$6:G$219),G$6:G$219)))</f>
        <v>0</v>
      </c>
      <c r="AE106">
        <f t="array" ref="AE106">(H106-MIN(IF(ISNUMBER(H$6:H$219),H$6:H$219)))/(MAX(IF(ISNUMBER(H$6:H$219),H$6:H$219))-MIN(IF(ISNUMBER(H$6:H$219),H$6:H$219)))</f>
        <v>1.3852926385657226E-2</v>
      </c>
      <c r="AF106">
        <f t="array" ref="AF106">(I106-MIN(IF(ISNUMBER(I$6:I$219),I$6:I$219)))/(MAX(IF(ISNUMBER(I$6:I$219),I$6:I$219))-MIN(IF(ISNUMBER(I$6:I$219),I$6:I$219)))</f>
        <v>5.5417253738515556E-3</v>
      </c>
      <c r="AG106">
        <f t="array" ref="AG106">(J106-MIN(IF(ISNUMBER(J$6:J$219),J$6:J$219)))/(MAX(IF(ISNUMBER(J$6:J$219),J$6:J$219))-MIN(IF(ISNUMBER(J$6:J$219),J$6:J$219)))</f>
        <v>0</v>
      </c>
      <c r="AH106">
        <f t="array" ref="AH106">(K106-MIN(IF(ISNUMBER(K$6:K$219),K$6:K$219)))/(MAX(IF(ISNUMBER(K$6:K$219),K$6:K$219))-MIN(IF(ISNUMBER(K$6:K$219),K$6:K$219)))</f>
        <v>0</v>
      </c>
      <c r="AI106">
        <f t="array" ref="AI106">(L106-MIN(IF(ISNUMBER(L$6:L$219),L$6:L$219)))/(MAX(IF(ISNUMBER(L$6:L$219),L$6:L$219))-MIN(IF(ISNUMBER(L$6:L$219),L$6:L$219)))</f>
        <v>0</v>
      </c>
      <c r="AJ106">
        <f t="array" ref="AJ106">(M106-MIN(IF(ISNUMBER(M$6:M$219),M$6:M$219)))/(MAX(IF(ISNUMBER(M$6:M$219),M$6:M$219))-MIN(IF(ISNUMBER(M$6:M$219),M$6:M$219)))</f>
        <v>0</v>
      </c>
      <c r="AK106">
        <f t="array" ref="AK106">(N106-MIN(IF(ISNUMBER(N$6:N$219),N$6:N$219)))/(MAX(IF(ISNUMBER(N$6:N$219),N$6:N$219))-MIN(IF(ISNUMBER(N$6:N$219),N$6:N$219)))</f>
        <v>0</v>
      </c>
      <c r="AL106">
        <f t="array" ref="AL106">(O106-MIN(IF(ISNUMBER(O$6:O$219),O$6:O$219)))/(MAX(IF(ISNUMBER(O$6:O$219),O$6:O$219))-MIN(IF(ISNUMBER(O$6:O$219),O$6:O$219)))</f>
        <v>0</v>
      </c>
      <c r="AM106">
        <f t="array" ref="AM106">(P106-MIN(IF(ISNUMBER(P$6:P$219),P$6:P$219)))/(MAX(IF(ISNUMBER(P$6:P$219),P$6:P$219))-MIN(IF(ISNUMBER(P$6:P$219),P$6:P$219)))</f>
        <v>2.6019595715887347E-3</v>
      </c>
      <c r="AN106">
        <f t="array" ref="AN106">(Q106-MIN(IF(ISNUMBER(Q$6:Q$219),Q$6:Q$219)))/(MAX(IF(ISNUMBER(Q$6:Q$219),Q$6:Q$219))-MIN(IF(ISNUMBER(Q$6:Q$219),Q$6:Q$219)))</f>
        <v>0</v>
      </c>
      <c r="AO106">
        <f t="array" ref="AO106">(R106-MIN(IF(ISNUMBER(R$6:R$219),R$6:R$219)))/(MAX(IF(ISNUMBER(R$6:R$219),R$6:R$219))-MIN(IF(ISNUMBER(R$6:R$219),R$6:R$219)))</f>
        <v>1.6692674620753363E-2</v>
      </c>
      <c r="AP106">
        <f t="array" ref="AP106">(S106-MIN(IF(ISNUMBER(S$6:S$219),S$6:S$219)))/(MAX(IF(ISNUMBER(S$6:S$219),S$6:S$219))-MIN(IF(ISNUMBER(S$6:S$219),S$6:S$219)))</f>
        <v>9.0626381094646453E-3</v>
      </c>
      <c r="AQ106">
        <f t="array" ref="AQ106">(T106-MIN(IF(ISNUMBER(T$6:T$219),T$6:T$219)))/(MAX(IF(ISNUMBER(T$6:T$219),T$6:T$219))-MIN(IF(ISNUMBER(T$6:T$219),T$6:T$219)))</f>
        <v>0</v>
      </c>
      <c r="AR106">
        <f t="array" ref="AR106">(U106-MIN(IF(ISNUMBER(U$6:U$219),U$6:U$219)))/(MAX(IF(ISNUMBER(U$6:U$219),U$6:U$219))-MIN(IF(ISNUMBER(U$6:U$219),U$6:U$219)))</f>
        <v>0</v>
      </c>
      <c r="AS106">
        <f t="array" ref="AS106">(V106-MIN(IF(ISNUMBER(V$6:V$219),V$6:V$219)))/(MAX(IF(ISNUMBER(V$6:V$219),V$6:V$219))-MIN(IF(ISNUMBER(V$6:V$219),V$6:V$219)))</f>
        <v>0</v>
      </c>
      <c r="AT106">
        <f t="array" ref="AT106">(W106-MIN(IF(ISNUMBER(W$6:W$219),W$6:W$219)))/(MAX(IF(ISNUMBER(W$6:W$219),W$6:W$219))-MIN(IF(ISNUMBER(W$6:W$219),W$6:W$219)))</f>
        <v>0</v>
      </c>
      <c r="AU106">
        <f t="array" ref="AU106">(X106-MIN(IF(ISNUMBER(X$6:X$219),X$6:X$219)))/(MAX(IF(ISNUMBER(X$6:X$219),X$6:X$219))-MIN(IF(ISNUMBER(X$6:X$219),X$6:X$219)))</f>
        <v>0</v>
      </c>
      <c r="AW106">
        <f t="shared" si="20"/>
        <v>-2.1933352947235107</v>
      </c>
      <c r="AX106">
        <f t="shared" si="21"/>
        <v>-2.2019600868225098</v>
      </c>
      <c r="AY106">
        <f t="shared" si="22"/>
        <v>-2.1803519725799561</v>
      </c>
      <c r="AZ106">
        <f t="shared" si="23"/>
        <v>-2.2032437324523926</v>
      </c>
      <c r="BA106">
        <f t="shared" si="24"/>
        <v>-2.2120711803436279</v>
      </c>
      <c r="BB106">
        <f t="shared" si="25"/>
        <v>-2.2076230049133301</v>
      </c>
      <c r="BC106">
        <f t="shared" si="26"/>
        <v>-2.158604621887207</v>
      </c>
      <c r="BE106">
        <f t="shared" si="27"/>
        <v>1</v>
      </c>
      <c r="BF106">
        <f t="shared" si="28"/>
        <v>1</v>
      </c>
      <c r="BG106">
        <f t="shared" si="29"/>
        <v>1</v>
      </c>
      <c r="BH106">
        <f t="shared" si="30"/>
        <v>1</v>
      </c>
      <c r="BI106">
        <f t="shared" si="31"/>
        <v>1</v>
      </c>
      <c r="BJ106">
        <f t="shared" si="32"/>
        <v>1</v>
      </c>
      <c r="BK106">
        <f t="shared" si="33"/>
        <v>1</v>
      </c>
      <c r="BM106">
        <f t="shared" si="34"/>
        <v>7</v>
      </c>
      <c r="BN106">
        <f t="shared" si="35"/>
        <v>1</v>
      </c>
    </row>
    <row r="107" spans="1:66" x14ac:dyDescent="0.25">
      <c r="A107" t="s">
        <v>336</v>
      </c>
      <c r="B107" t="s">
        <v>103</v>
      </c>
      <c r="C107" s="18">
        <v>0.66809898614883423</v>
      </c>
      <c r="D107" s="18">
        <v>0.63867241144180298</v>
      </c>
      <c r="E107" s="18">
        <v>0.63716918230056763</v>
      </c>
      <c r="F107" s="18">
        <v>0.74562805891036987</v>
      </c>
      <c r="G107" s="18">
        <v>0.72323375940322876</v>
      </c>
      <c r="H107" s="18">
        <v>0.72853118181228638</v>
      </c>
      <c r="I107" s="18">
        <v>0.74559563398361206</v>
      </c>
      <c r="J107" s="18">
        <v>0.69055509567260742</v>
      </c>
      <c r="K107" s="18">
        <v>0.69974112510681152</v>
      </c>
      <c r="L107" s="18">
        <v>0.65714359283447266</v>
      </c>
      <c r="M107" s="18">
        <v>0.70766836404800415</v>
      </c>
      <c r="N107" s="18">
        <v>0.74108695983886719</v>
      </c>
      <c r="O107" s="18">
        <v>0.72691929340362549</v>
      </c>
      <c r="P107" s="18">
        <v>0.72559577226638794</v>
      </c>
      <c r="Q107" s="18">
        <v>0.70582759380340576</v>
      </c>
      <c r="R107" s="18">
        <v>0.68022596836090088</v>
      </c>
      <c r="S107" s="18">
        <v>0.63101428747177124</v>
      </c>
      <c r="T107" s="18">
        <v>0.64158612489700317</v>
      </c>
      <c r="U107" s="18">
        <v>0.75725674629211426</v>
      </c>
      <c r="V107" s="18">
        <v>0.78682208061218262</v>
      </c>
      <c r="W107" s="18">
        <v>0.75148493051528931</v>
      </c>
      <c r="X107" s="18">
        <v>0.81581234931945801</v>
      </c>
      <c r="Z107" s="28">
        <f t="shared" si="19"/>
        <v>0.73190016305771599</v>
      </c>
      <c r="AA107">
        <f t="array" ref="AA107">(D107-MIN(IF(ISNUMBER(D$6:D$219),D$6:D$219)))/(MAX(IF(ISNUMBER(D$6:D$219),D$6:D$219))-MIN(IF(ISNUMBER(D$6:D$219),D$6:D$219)))</f>
        <v>0.73776112241550451</v>
      </c>
      <c r="AB107">
        <f t="array" ref="AB107">(E107-MIN(IF(ISNUMBER(E$6:E$219),E$6:E$219)))/(MAX(IF(ISNUMBER(E$6:E$219),E$6:E$219))-MIN(IF(ISNUMBER(E$6:E$219),E$6:E$219)))</f>
        <v>0.72559321900813467</v>
      </c>
      <c r="AC107">
        <f t="array" ref="AC107">(F107-MIN(IF(ISNUMBER(F$6:F$219),F$6:F$219)))/(MAX(IF(ISNUMBER(F$6:F$219),F$6:F$219))-MIN(IF(ISNUMBER(F$6:F$219),F$6:F$219)))</f>
        <v>0.77685026005635327</v>
      </c>
      <c r="AD107">
        <f t="array" ref="AD107">(G107-MIN(IF(ISNUMBER(G$6:G$219),G$6:G$219)))/(MAX(IF(ISNUMBER(G$6:G$219),G$6:G$219))-MIN(IF(ISNUMBER(G$6:G$219),G$6:G$219)))</f>
        <v>0.76659832807468453</v>
      </c>
      <c r="AE107">
        <f t="array" ref="AE107">(H107-MIN(IF(ISNUMBER(H$6:H$219),H$6:H$219)))/(MAX(IF(ISNUMBER(H$6:H$219),H$6:H$219))-MIN(IF(ISNUMBER(H$6:H$219),H$6:H$219)))</f>
        <v>0.7266672068637724</v>
      </c>
      <c r="AF107">
        <f t="array" ref="AF107">(I107-MIN(IF(ISNUMBER(I$6:I$219),I$6:I$219)))/(MAX(IF(ISNUMBER(I$6:I$219),I$6:I$219))-MIN(IF(ISNUMBER(I$6:I$219),I$6:I$219)))</f>
        <v>0.74671643507039775</v>
      </c>
      <c r="AG107">
        <f t="array" ref="AG107">(J107-MIN(IF(ISNUMBER(J$6:J$219),J$6:J$219)))/(MAX(IF(ISNUMBER(J$6:J$219),J$6:J$219))-MIN(IF(ISNUMBER(J$6:J$219),J$6:J$219)))</f>
        <v>0.77321131964267331</v>
      </c>
      <c r="AH107">
        <f t="array" ref="AH107">(K107-MIN(IF(ISNUMBER(K$6:K$219),K$6:K$219)))/(MAX(IF(ISNUMBER(K$6:K$219),K$6:K$219))-MIN(IF(ISNUMBER(K$6:K$219),K$6:K$219)))</f>
        <v>0.77554703562796024</v>
      </c>
      <c r="AI107">
        <f t="array" ref="AI107">(L107-MIN(IF(ISNUMBER(L$6:L$219),L$6:L$219)))/(MAX(IF(ISNUMBER(L$6:L$219),L$6:L$219))-MIN(IF(ISNUMBER(L$6:L$219),L$6:L$219)))</f>
        <v>0.7639625243120205</v>
      </c>
      <c r="AJ107">
        <f t="array" ref="AJ107">(M107-MIN(IF(ISNUMBER(M$6:M$219),M$6:M$219)))/(MAX(IF(ISNUMBER(M$6:M$219),M$6:M$219))-MIN(IF(ISNUMBER(M$6:M$219),M$6:M$219)))</f>
        <v>0.7784874845082469</v>
      </c>
      <c r="AK107">
        <f t="array" ref="AK107">(N107-MIN(IF(ISNUMBER(N$6:N$219),N$6:N$219)))/(MAX(IF(ISNUMBER(N$6:N$219),N$6:N$219))-MIN(IF(ISNUMBER(N$6:N$219),N$6:N$219)))</f>
        <v>0.77658962134274423</v>
      </c>
      <c r="AL107">
        <f t="array" ref="AL107">(O107-MIN(IF(ISNUMBER(O$6:O$219),O$6:O$219)))/(MAX(IF(ISNUMBER(O$6:O$219),O$6:O$219))-MIN(IF(ISNUMBER(O$6:O$219),O$6:O$219)))</f>
        <v>0.76747154892733904</v>
      </c>
      <c r="AM107">
        <f t="array" ref="AM107">(P107-MIN(IF(ISNUMBER(P$6:P$219),P$6:P$219)))/(MAX(IF(ISNUMBER(P$6:P$219),P$6:P$219))-MIN(IF(ISNUMBER(P$6:P$219),P$6:P$219)))</f>
        <v>0.74800945897997551</v>
      </c>
      <c r="AN107">
        <f t="array" ref="AN107">(Q107-MIN(IF(ISNUMBER(Q$6:Q$219),Q$6:Q$219)))/(MAX(IF(ISNUMBER(Q$6:Q$219),Q$6:Q$219))-MIN(IF(ISNUMBER(Q$6:Q$219),Q$6:Q$219)))</f>
        <v>0.74129617465413455</v>
      </c>
      <c r="AO107">
        <f t="array" ref="AO107">(R107-MIN(IF(ISNUMBER(R$6:R$219),R$6:R$219)))/(MAX(IF(ISNUMBER(R$6:R$219),R$6:R$219))-MIN(IF(ISNUMBER(R$6:R$219),R$6:R$219)))</f>
        <v>0.74542263938138131</v>
      </c>
      <c r="AP107">
        <f t="array" ref="AP107">(S107-MIN(IF(ISNUMBER(S$6:S$219),S$6:S$219)))/(MAX(IF(ISNUMBER(S$6:S$219),S$6:S$219))-MIN(IF(ISNUMBER(S$6:S$219),S$6:S$219)))</f>
        <v>0.73075720724711013</v>
      </c>
      <c r="AQ107">
        <f t="array" ref="AQ107">(T107-MIN(IF(ISNUMBER(T$6:T$219),T$6:T$219)))/(MAX(IF(ISNUMBER(T$6:T$219),T$6:T$219))-MIN(IF(ISNUMBER(T$6:T$219),T$6:T$219)))</f>
        <v>0.73387443042275669</v>
      </c>
      <c r="AR107">
        <f t="array" ref="AR107">(U107-MIN(IF(ISNUMBER(U$6:U$219),U$6:U$219)))/(MAX(IF(ISNUMBER(U$6:U$219),U$6:U$219))-MIN(IF(ISNUMBER(U$6:U$219),U$6:U$219)))</f>
        <v>0.75955934783508949</v>
      </c>
      <c r="AS107">
        <f t="array" ref="AS107">(V107-MIN(IF(ISNUMBER(V$6:V$219),V$6:V$219)))/(MAX(IF(ISNUMBER(V$6:V$219),V$6:V$219))-MIN(IF(ISNUMBER(V$6:V$219),V$6:V$219)))</f>
        <v>0.76730979080429029</v>
      </c>
      <c r="AT107">
        <f t="array" ref="AT107">(W107-MIN(IF(ISNUMBER(W$6:W$219),W$6:W$219)))/(MAX(IF(ISNUMBER(W$6:W$219),W$6:W$219))-MIN(IF(ISNUMBER(W$6:W$219),W$6:W$219)))</f>
        <v>0.7660320200491384</v>
      </c>
      <c r="AU107">
        <f t="array" ref="AU107">(X107-MIN(IF(ISNUMBER(X$6:X$219),X$6:X$219)))/(MAX(IF(ISNUMBER(X$6:X$219),X$6:X$219))-MIN(IF(ISNUMBER(X$6:X$219),X$6:X$219)))</f>
        <v>0.76587250843446908</v>
      </c>
      <c r="AW107">
        <f t="shared" si="20"/>
        <v>0.68022596836090088</v>
      </c>
      <c r="AX107">
        <f t="shared" si="21"/>
        <v>0.63101428747177124</v>
      </c>
      <c r="AY107">
        <f t="shared" si="22"/>
        <v>0.64158612489700317</v>
      </c>
      <c r="AZ107">
        <f t="shared" si="23"/>
        <v>0.75725674629211426</v>
      </c>
      <c r="BA107">
        <f t="shared" si="24"/>
        <v>0.78682208061218262</v>
      </c>
      <c r="BB107">
        <f t="shared" si="25"/>
        <v>0.75148493051528931</v>
      </c>
      <c r="BC107">
        <f t="shared" si="26"/>
        <v>0.81581234931945801</v>
      </c>
      <c r="BE107">
        <f t="shared" si="27"/>
        <v>1</v>
      </c>
      <c r="BF107">
        <f t="shared" si="28"/>
        <v>1</v>
      </c>
      <c r="BG107">
        <f t="shared" si="29"/>
        <v>1</v>
      </c>
      <c r="BH107">
        <f t="shared" si="30"/>
        <v>1</v>
      </c>
      <c r="BI107">
        <f t="shared" si="31"/>
        <v>1</v>
      </c>
      <c r="BJ107">
        <f t="shared" si="32"/>
        <v>1</v>
      </c>
      <c r="BK107">
        <f t="shared" si="33"/>
        <v>1</v>
      </c>
      <c r="BM107">
        <f t="shared" si="34"/>
        <v>7</v>
      </c>
      <c r="BN107">
        <f t="shared" si="35"/>
        <v>1</v>
      </c>
    </row>
    <row r="108" spans="1:66" x14ac:dyDescent="0.25">
      <c r="A108" t="s">
        <v>349</v>
      </c>
      <c r="B108" t="s">
        <v>208</v>
      </c>
      <c r="C108" s="18">
        <v>-1.6998814344406128</v>
      </c>
      <c r="D108" s="18">
        <v>-1.2687690258026123</v>
      </c>
      <c r="E108" s="18">
        <v>-0.73866915702819824</v>
      </c>
      <c r="F108" s="18">
        <v>-0.39010140299797058</v>
      </c>
      <c r="G108" s="18">
        <v>-0.32159194350242615</v>
      </c>
      <c r="H108" s="18">
        <v>-0.36131837964057922</v>
      </c>
      <c r="I108" s="18">
        <v>-0.37244632840156555</v>
      </c>
      <c r="J108" s="18">
        <v>-0.5051957368850708</v>
      </c>
      <c r="K108" s="18">
        <v>-0.31247279047966003</v>
      </c>
      <c r="L108" s="18">
        <v>-0.31379625201225281</v>
      </c>
      <c r="M108" s="18">
        <v>-0.11684036254882813</v>
      </c>
      <c r="N108" s="18">
        <v>-0.18099099397659302</v>
      </c>
      <c r="O108" s="18">
        <v>-0.23608961701393127</v>
      </c>
      <c r="P108" s="18">
        <v>-0.22377477586269379</v>
      </c>
      <c r="Q108" s="18">
        <v>-0.25044471025466919</v>
      </c>
      <c r="R108" s="18">
        <v>-0.20131285488605499</v>
      </c>
      <c r="S108" s="18">
        <v>-0.15083180367946625</v>
      </c>
      <c r="T108" s="18">
        <v>-0.1487649530172348</v>
      </c>
      <c r="U108" s="18">
        <v>-0.11550459265708923</v>
      </c>
      <c r="V108" s="18">
        <v>-0.14452116191387177</v>
      </c>
      <c r="W108" s="18">
        <v>-0.11541351675987244</v>
      </c>
      <c r="X108" s="18">
        <v>-0.16446183621883392</v>
      </c>
      <c r="Z108" s="28">
        <f t="shared" si="19"/>
        <v>7.1596375028159395E-2</v>
      </c>
      <c r="AA108">
        <f t="array" ref="AA108">(D108-MIN(IF(ISNUMBER(D$6:D$219),D$6:D$219)))/(MAX(IF(ISNUMBER(D$6:D$219),D$6:D$219))-MIN(IF(ISNUMBER(D$6:D$219),D$6:D$219)))</f>
        <v>0.21778608325272758</v>
      </c>
      <c r="AB108">
        <f t="array" ref="AB108">(E108-MIN(IF(ISNUMBER(E$6:E$219),E$6:E$219)))/(MAX(IF(ISNUMBER(E$6:E$219),E$6:E$219))-MIN(IF(ISNUMBER(E$6:E$219),E$6:E$219)))</f>
        <v>0.36310166776594743</v>
      </c>
      <c r="AC108">
        <f t="array" ref="AC108">(F108-MIN(IF(ISNUMBER(F$6:F$219),F$6:F$219)))/(MAX(IF(ISNUMBER(F$6:F$219),F$6:F$219))-MIN(IF(ISNUMBER(F$6:F$219),F$6:F$219)))</f>
        <v>0.4706516450094988</v>
      </c>
      <c r="AD108">
        <f t="array" ref="AD108">(G108-MIN(IF(ISNUMBER(G$6:G$219),G$6:G$219)))/(MAX(IF(ISNUMBER(G$6:G$219),G$6:G$219))-MIN(IF(ISNUMBER(G$6:G$219),G$6:G$219)))</f>
        <v>0.49163037345630328</v>
      </c>
      <c r="AE108">
        <f t="array" ref="AE108">(H108-MIN(IF(ISNUMBER(H$6:H$219),H$6:H$219)))/(MAX(IF(ISNUMBER(H$6:H$219),H$6:H$219))-MIN(IF(ISNUMBER(H$6:H$219),H$6:H$219)))</f>
        <v>0.44890257195802191</v>
      </c>
      <c r="AF108">
        <f t="array" ref="AF108">(I108-MIN(IF(ISNUMBER(I$6:I$219),I$6:I$219)))/(MAX(IF(ISNUMBER(I$6:I$219),I$6:I$219))-MIN(IF(ISNUMBER(I$6:I$219),I$6:I$219)))</f>
        <v>0.46182923260134706</v>
      </c>
      <c r="AG108">
        <f t="array" ref="AG108">(J108-MIN(IF(ISNUMBER(J$6:J$219),J$6:J$219)))/(MAX(IF(ISNUMBER(J$6:J$219),J$6:J$219))-MIN(IF(ISNUMBER(J$6:J$219),J$6:J$219)))</f>
        <v>0.46542722118107133</v>
      </c>
      <c r="AH108">
        <f t="array" ref="AH108">(K108-MIN(IF(ISNUMBER(K$6:K$219),K$6:K$219)))/(MAX(IF(ISNUMBER(K$6:K$219),K$6:K$219))-MIN(IF(ISNUMBER(K$6:K$219),K$6:K$219)))</f>
        <v>0.50829529172232923</v>
      </c>
      <c r="AI108">
        <f t="array" ref="AI108">(L108-MIN(IF(ISNUMBER(L$6:L$219),L$6:L$219)))/(MAX(IF(ISNUMBER(L$6:L$219),L$6:L$219))-MIN(IF(ISNUMBER(L$6:L$219),L$6:L$219)))</f>
        <v>0.50671777040394439</v>
      </c>
      <c r="AJ108">
        <f t="array" ref="AJ108">(M108-MIN(IF(ISNUMBER(M$6:M$219),M$6:M$219)))/(MAX(IF(ISNUMBER(M$6:M$219),M$6:M$219))-MIN(IF(ISNUMBER(M$6:M$219),M$6:M$219)))</f>
        <v>0.56296217400945325</v>
      </c>
      <c r="AK108">
        <f t="array" ref="AK108">(N108-MIN(IF(ISNUMBER(N$6:N$219),N$6:N$219)))/(MAX(IF(ISNUMBER(N$6:N$219),N$6:N$219))-MIN(IF(ISNUMBER(N$6:N$219),N$6:N$219)))</f>
        <v>0.53537006170738322</v>
      </c>
      <c r="AL108">
        <f t="array" ref="AL108">(O108-MIN(IF(ISNUMBER(O$6:O$219),O$6:O$219)))/(MAX(IF(ISNUMBER(O$6:O$219),O$6:O$219))-MIN(IF(ISNUMBER(O$6:O$219),O$6:O$219)))</f>
        <v>0.51850854495264853</v>
      </c>
      <c r="AM108">
        <f t="array" ref="AM108">(P108-MIN(IF(ISNUMBER(P$6:P$219),P$6:P$219)))/(MAX(IF(ISNUMBER(P$6:P$219),P$6:P$219))-MIN(IF(ISNUMBER(P$6:P$219),P$6:P$219)))</f>
        <v>0.50938970999296895</v>
      </c>
      <c r="AN108">
        <f t="array" ref="AN108">(Q108-MIN(IF(ISNUMBER(Q$6:Q$219),Q$6:Q$219)))/(MAX(IF(ISNUMBER(Q$6:Q$219),Q$6:Q$219))-MIN(IF(ISNUMBER(Q$6:Q$219),Q$6:Q$219)))</f>
        <v>0.50161018333731322</v>
      </c>
      <c r="AO108">
        <f t="array" ref="AO108">(R108-MIN(IF(ISNUMBER(R$6:R$219),R$6:R$219)))/(MAX(IF(ISNUMBER(R$6:R$219),R$6:R$219))-MIN(IF(ISNUMBER(R$6:R$219),R$6:R$219)))</f>
        <v>0.52186598031424913</v>
      </c>
      <c r="AP108">
        <f t="array" ref="AP108">(S108-MIN(IF(ISNUMBER(S$6:S$219),S$6:S$219)))/(MAX(IF(ISNUMBER(S$6:S$219),S$6:S$219))-MIN(IF(ISNUMBER(S$6:S$219),S$6:S$219)))</f>
        <v>0.53158347556593122</v>
      </c>
      <c r="AQ108">
        <f t="array" ref="AQ108">(T108-MIN(IF(ISNUMBER(T$6:T$219),T$6:T$219)))/(MAX(IF(ISNUMBER(T$6:T$219),T$6:T$219))-MIN(IF(ISNUMBER(T$6:T$219),T$6:T$219)))</f>
        <v>0.52833539054909451</v>
      </c>
      <c r="AR108">
        <f t="array" ref="AR108">(U108-MIN(IF(ISNUMBER(U$6:U$219),U$6:U$219)))/(MAX(IF(ISNUMBER(U$6:U$219),U$6:U$219))-MIN(IF(ISNUMBER(U$6:U$219),U$6:U$219)))</f>
        <v>0.53563976457967122</v>
      </c>
      <c r="AS108">
        <f t="array" ref="AS108">(V108-MIN(IF(ISNUMBER(V$6:V$219),V$6:V$219)))/(MAX(IF(ISNUMBER(V$6:V$219),V$6:V$219))-MIN(IF(ISNUMBER(V$6:V$219),V$6:V$219)))</f>
        <v>0.52901228355593666</v>
      </c>
      <c r="AT108">
        <f t="array" ref="AT108">(W108-MIN(IF(ISNUMBER(W$6:W$219),W$6:W$219)))/(MAX(IF(ISNUMBER(W$6:W$219),W$6:W$219))-MIN(IF(ISNUMBER(W$6:W$219),W$6:W$219)))</f>
        <v>0.54161574891793196</v>
      </c>
      <c r="AU108">
        <f t="array" ref="AU108">(X108-MIN(IF(ISNUMBER(X$6:X$219),X$6:X$219)))/(MAX(IF(ISNUMBER(X$6:X$219),X$6:X$219))-MIN(IF(ISNUMBER(X$6:X$219),X$6:X$219)))</f>
        <v>0.51346504280358396</v>
      </c>
      <c r="AW108">
        <f t="shared" si="20"/>
        <v>-0.20131285488605499</v>
      </c>
      <c r="AX108">
        <f t="shared" si="21"/>
        <v>-0.15083180367946625</v>
      </c>
      <c r="AY108">
        <f t="shared" si="22"/>
        <v>-0.1487649530172348</v>
      </c>
      <c r="AZ108">
        <f t="shared" si="23"/>
        <v>-0.11550459265708923</v>
      </c>
      <c r="BA108">
        <f t="shared" si="24"/>
        <v>-0.14452116191387177</v>
      </c>
      <c r="BB108">
        <f t="shared" si="25"/>
        <v>-0.11541351675987244</v>
      </c>
      <c r="BC108">
        <f t="shared" si="26"/>
        <v>-0.16446183621883392</v>
      </c>
      <c r="BE108">
        <f t="shared" si="27"/>
        <v>1</v>
      </c>
      <c r="BF108">
        <f t="shared" si="28"/>
        <v>1</v>
      </c>
      <c r="BG108">
        <f t="shared" si="29"/>
        <v>1</v>
      </c>
      <c r="BH108">
        <f t="shared" si="30"/>
        <v>1</v>
      </c>
      <c r="BI108">
        <f t="shared" si="31"/>
        <v>1</v>
      </c>
      <c r="BJ108">
        <f t="shared" si="32"/>
        <v>1</v>
      </c>
      <c r="BK108">
        <f t="shared" si="33"/>
        <v>1</v>
      </c>
      <c r="BM108">
        <f t="shared" si="34"/>
        <v>7</v>
      </c>
      <c r="BN108">
        <f t="shared" si="35"/>
        <v>1</v>
      </c>
    </row>
    <row r="109" spans="1:66" x14ac:dyDescent="0.25">
      <c r="A109" t="s">
        <v>337</v>
      </c>
      <c r="B109" t="s">
        <v>104</v>
      </c>
      <c r="C109" s="18">
        <v>-0.24380804598331451</v>
      </c>
      <c r="D109" s="18">
        <v>-0.29908287525177002</v>
      </c>
      <c r="E109" s="18">
        <v>-0.29732489585876465</v>
      </c>
      <c r="F109" s="18">
        <v>-0.36181476712226868</v>
      </c>
      <c r="G109" s="18">
        <v>-0.39665809273719788</v>
      </c>
      <c r="H109" s="18">
        <v>-0.30308443307876587</v>
      </c>
      <c r="I109" s="18">
        <v>-0.48352515697479248</v>
      </c>
      <c r="J109" s="18">
        <v>-0.58176732063293457</v>
      </c>
      <c r="K109" s="18">
        <v>-0.54519277811050415</v>
      </c>
      <c r="L109" s="18">
        <v>-0.54338139295578003</v>
      </c>
      <c r="M109" s="18">
        <v>-0.48464551568031311</v>
      </c>
      <c r="N109" s="18">
        <v>-0.52443557977676392</v>
      </c>
      <c r="O109" s="18">
        <v>-0.55857360363006592</v>
      </c>
      <c r="P109" s="18">
        <v>-0.64297795295715332</v>
      </c>
      <c r="Q109" s="18">
        <v>-0.65760612487792969</v>
      </c>
      <c r="R109" s="18">
        <v>-0.6574597954750061</v>
      </c>
      <c r="S109" s="18">
        <v>-0.66366392374038696</v>
      </c>
      <c r="T109" s="18">
        <v>-0.62891042232513428</v>
      </c>
      <c r="U109" s="18">
        <v>-0.60705357789993286</v>
      </c>
      <c r="V109" s="18">
        <v>-0.61037862300872803</v>
      </c>
      <c r="W109" s="18">
        <v>-0.65525496006011963</v>
      </c>
      <c r="X109" s="18">
        <v>-0.68016248941421509</v>
      </c>
      <c r="Z109" s="28">
        <f t="shared" si="19"/>
        <v>0.47761779551273331</v>
      </c>
      <c r="AA109">
        <f t="array" ref="AA109">(D109-MIN(IF(ISNUMBER(D$6:D$219),D$6:D$219)))/(MAX(IF(ISNUMBER(D$6:D$219),D$6:D$219))-MIN(IF(ISNUMBER(D$6:D$219),D$6:D$219)))</f>
        <v>0.48212583401156983</v>
      </c>
      <c r="AB109">
        <f t="array" ref="AB109">(E109-MIN(IF(ISNUMBER(E$6:E$219),E$6:E$219)))/(MAX(IF(ISNUMBER(E$6:E$219),E$6:E$219))-MIN(IF(ISNUMBER(E$6:E$219),E$6:E$219)))</f>
        <v>0.47938245547912939</v>
      </c>
      <c r="AC109">
        <f t="array" ref="AC109">(F109-MIN(IF(ISNUMBER(F$6:F$219),F$6:F$219)))/(MAX(IF(ISNUMBER(F$6:F$219),F$6:F$219))-MIN(IF(ISNUMBER(F$6:F$219),F$6:F$219)))</f>
        <v>0.47827787028582575</v>
      </c>
      <c r="AD109">
        <f t="array" ref="AD109">(G109-MIN(IF(ISNUMBER(G$6:G$219),G$6:G$219)))/(MAX(IF(ISNUMBER(G$6:G$219),G$6:G$219))-MIN(IF(ISNUMBER(G$6:G$219),G$6:G$219)))</f>
        <v>0.47187513058779285</v>
      </c>
      <c r="AE109">
        <f t="array" ref="AE109">(H109-MIN(IF(ISNUMBER(H$6:H$219),H$6:H$219)))/(MAX(IF(ISNUMBER(H$6:H$219),H$6:H$219))-MIN(IF(ISNUMBER(H$6:H$219),H$6:H$219)))</f>
        <v>0.46374437350382414</v>
      </c>
      <c r="AF109">
        <f t="array" ref="AF109">(I109-MIN(IF(ISNUMBER(I$6:I$219),I$6:I$219)))/(MAX(IF(ISNUMBER(I$6:I$219),I$6:I$219))-MIN(IF(ISNUMBER(I$6:I$219),I$6:I$219)))</f>
        <v>0.43352534259505782</v>
      </c>
      <c r="AG109">
        <f t="array" ref="AG109">(J109-MIN(IF(ISNUMBER(J$6:J$219),J$6:J$219)))/(MAX(IF(ISNUMBER(J$6:J$219),J$6:J$219))-MIN(IF(ISNUMBER(J$6:J$219),J$6:J$219)))</f>
        <v>0.4457178342168967</v>
      </c>
      <c r="AH109">
        <f t="array" ref="AH109">(K109-MIN(IF(ISNUMBER(K$6:K$219),K$6:K$219)))/(MAX(IF(ISNUMBER(K$6:K$219),K$6:K$219))-MIN(IF(ISNUMBER(K$6:K$219),K$6:K$219)))</f>
        <v>0.44685094524739999</v>
      </c>
      <c r="AI109">
        <f t="array" ref="AI109">(L109-MIN(IF(ISNUMBER(L$6:L$219),L$6:L$219)))/(MAX(IF(ISNUMBER(L$6:L$219),L$6:L$219))-MIN(IF(ISNUMBER(L$6:L$219),L$6:L$219)))</f>
        <v>0.4458905488243296</v>
      </c>
      <c r="AJ109">
        <f t="array" ref="AJ109">(M109-MIN(IF(ISNUMBER(M$6:M$219),M$6:M$219)))/(MAX(IF(ISNUMBER(M$6:M$219),M$6:M$219))-MIN(IF(ISNUMBER(M$6:M$219),M$6:M$219)))</f>
        <v>0.46681847379791913</v>
      </c>
      <c r="AK109">
        <f t="array" ref="AK109">(N109-MIN(IF(ISNUMBER(N$6:N$219),N$6:N$219)))/(MAX(IF(ISNUMBER(N$6:N$219),N$6:N$219))-MIN(IF(ISNUMBER(N$6:N$219),N$6:N$219)))</f>
        <v>0.44552348051209478</v>
      </c>
      <c r="AL109">
        <f t="array" ref="AL109">(O109-MIN(IF(ISNUMBER(O$6:O$219),O$6:O$219)))/(MAX(IF(ISNUMBER(O$6:O$219),O$6:O$219))-MIN(IF(ISNUMBER(O$6:O$219),O$6:O$219)))</f>
        <v>0.43513799544560944</v>
      </c>
      <c r="AM109">
        <f t="array" ref="AM109">(P109-MIN(IF(ISNUMBER(P$6:P$219),P$6:P$219)))/(MAX(IF(ISNUMBER(P$6:P$219),P$6:P$219))-MIN(IF(ISNUMBER(P$6:P$219),P$6:P$219)))</f>
        <v>0.40402499535128938</v>
      </c>
      <c r="AN109">
        <f t="array" ref="AN109">(Q109-MIN(IF(ISNUMBER(Q$6:Q$219),Q$6:Q$219)))/(MAX(IF(ISNUMBER(Q$6:Q$219),Q$6:Q$219))-MIN(IF(ISNUMBER(Q$6:Q$219),Q$6:Q$219)))</f>
        <v>0.39955673383784024</v>
      </c>
      <c r="AO109">
        <f t="array" ref="AO109">(R109-MIN(IF(ISNUMBER(R$6:R$219),R$6:R$219)))/(MAX(IF(ISNUMBER(R$6:R$219),R$6:R$219))-MIN(IF(ISNUMBER(R$6:R$219),R$6:R$219)))</f>
        <v>0.40618793711002804</v>
      </c>
      <c r="AP109">
        <f t="array" ref="AP109">(S109-MIN(IF(ISNUMBER(S$6:S$219),S$6:S$219)))/(MAX(IF(ISNUMBER(S$6:S$219),S$6:S$219))-MIN(IF(ISNUMBER(S$6:S$219),S$6:S$219)))</f>
        <v>0.40094051624883237</v>
      </c>
      <c r="AQ109">
        <f t="array" ref="AQ109">(T109-MIN(IF(ISNUMBER(T$6:T$219),T$6:T$219)))/(MAX(IF(ISNUMBER(T$6:T$219),T$6:T$219))-MIN(IF(ISNUMBER(T$6:T$219),T$6:T$219)))</f>
        <v>0.40346855412789656</v>
      </c>
      <c r="AR109">
        <f t="array" ref="AR109">(U109-MIN(IF(ISNUMBER(U$6:U$219),U$6:U$219)))/(MAX(IF(ISNUMBER(U$6:U$219),U$6:U$219))-MIN(IF(ISNUMBER(U$6:U$219),U$6:U$219)))</f>
        <v>0.40952574117698298</v>
      </c>
      <c r="AS109">
        <f t="array" ref="AS109">(V109-MIN(IF(ISNUMBER(V$6:V$219),V$6:V$219)))/(MAX(IF(ISNUMBER(V$6:V$219),V$6:V$219))-MIN(IF(ISNUMBER(V$6:V$219),V$6:V$219)))</f>
        <v>0.40981598014919823</v>
      </c>
      <c r="AT109">
        <f t="array" ref="AT109">(W109-MIN(IF(ISNUMBER(W$6:W$219),W$6:W$219)))/(MAX(IF(ISNUMBER(W$6:W$219),W$6:W$219))-MIN(IF(ISNUMBER(W$6:W$219),W$6:W$219)))</f>
        <v>0.40186558084654284</v>
      </c>
      <c r="AU109">
        <f t="array" ref="AU109">(X109-MIN(IF(ISNUMBER(X$6:X$219),X$6:X$219)))/(MAX(IF(ISNUMBER(X$6:X$219),X$6:X$219))-MIN(IF(ISNUMBER(X$6:X$219),X$6:X$219)))</f>
        <v>0.38067903576845985</v>
      </c>
      <c r="AW109">
        <f t="shared" si="20"/>
        <v>-0.6574597954750061</v>
      </c>
      <c r="AX109">
        <f t="shared" si="21"/>
        <v>-0.66366392374038696</v>
      </c>
      <c r="AY109">
        <f t="shared" si="22"/>
        <v>-0.62891042232513428</v>
      </c>
      <c r="AZ109">
        <f t="shared" si="23"/>
        <v>-0.60705357789993286</v>
      </c>
      <c r="BA109">
        <f t="shared" si="24"/>
        <v>-0.61037862300872803</v>
      </c>
      <c r="BB109">
        <f t="shared" si="25"/>
        <v>-0.65525496006011963</v>
      </c>
      <c r="BC109">
        <f t="shared" si="26"/>
        <v>-0.68016248941421509</v>
      </c>
      <c r="BE109">
        <f t="shared" si="27"/>
        <v>1</v>
      </c>
      <c r="BF109">
        <f t="shared" si="28"/>
        <v>1</v>
      </c>
      <c r="BG109">
        <f t="shared" si="29"/>
        <v>1</v>
      </c>
      <c r="BH109">
        <f t="shared" si="30"/>
        <v>1</v>
      </c>
      <c r="BI109">
        <f t="shared" si="31"/>
        <v>1</v>
      </c>
      <c r="BJ109">
        <f t="shared" si="32"/>
        <v>1</v>
      </c>
      <c r="BK109">
        <f t="shared" si="33"/>
        <v>1</v>
      </c>
      <c r="BM109">
        <f t="shared" si="34"/>
        <v>7</v>
      </c>
      <c r="BN109">
        <f t="shared" si="35"/>
        <v>1</v>
      </c>
    </row>
    <row r="110" spans="1:66" x14ac:dyDescent="0.25">
      <c r="A110" t="s">
        <v>332</v>
      </c>
      <c r="B110" t="s">
        <v>99</v>
      </c>
      <c r="C110" s="18">
        <v>-0.78702646493911743</v>
      </c>
      <c r="D110" s="18">
        <v>-0.80896639823913574</v>
      </c>
      <c r="E110" s="18">
        <v>-1.0942598581314087</v>
      </c>
      <c r="F110" s="18">
        <v>-1.0154232978820801</v>
      </c>
      <c r="G110" s="18">
        <v>-1.0278418064117432</v>
      </c>
      <c r="H110" s="18">
        <v>-1.0161433219909668</v>
      </c>
      <c r="I110" s="18">
        <v>-0.88755065202713013</v>
      </c>
      <c r="J110" s="18">
        <v>-0.7590821385383606</v>
      </c>
      <c r="K110" s="18">
        <v>-0.96273565292358398</v>
      </c>
      <c r="L110" s="18">
        <v>-1.0917649269104004</v>
      </c>
      <c r="M110" s="18">
        <v>-1.01988685131073</v>
      </c>
      <c r="N110" s="18">
        <v>-0.93433487415313721</v>
      </c>
      <c r="O110" s="18">
        <v>-0.6829872727394104</v>
      </c>
      <c r="P110" s="18">
        <v>-0.61109715700149536</v>
      </c>
      <c r="Q110" s="18">
        <v>-0.53826111555099487</v>
      </c>
      <c r="R110" s="18">
        <v>-0.46249738335609436</v>
      </c>
      <c r="S110" s="18">
        <v>-0.40416097640991211</v>
      </c>
      <c r="T110" s="18">
        <v>-0.41867649555206299</v>
      </c>
      <c r="U110" s="18">
        <v>-0.43089589476585388</v>
      </c>
      <c r="V110" s="18">
        <v>-0.3572985827922821</v>
      </c>
      <c r="W110" s="18">
        <v>-0.45420026779174805</v>
      </c>
      <c r="X110" s="18">
        <v>-0.59416419267654419</v>
      </c>
      <c r="Z110" s="28">
        <f t="shared" si="19"/>
        <v>0.32614307188530695</v>
      </c>
      <c r="AA110">
        <f t="array" ref="AA110">(D110-MIN(IF(ISNUMBER(D$6:D$219),D$6:D$219)))/(MAX(IF(ISNUMBER(D$6:D$219),D$6:D$219))-MIN(IF(ISNUMBER(D$6:D$219),D$6:D$219)))</f>
        <v>0.34312984721114398</v>
      </c>
      <c r="AB110">
        <f t="array" ref="AB110">(E110-MIN(IF(ISNUMBER(E$6:E$219),E$6:E$219)))/(MAX(IF(ISNUMBER(E$6:E$219),E$6:E$219))-MIN(IF(ISNUMBER(E$6:E$219),E$6:E$219)))</f>
        <v>0.26941433462106223</v>
      </c>
      <c r="AC110">
        <f t="array" ref="AC110">(F110-MIN(IF(ISNUMBER(F$6:F$219),F$6:F$219)))/(MAX(IF(ISNUMBER(F$6:F$219),F$6:F$219))-MIN(IF(ISNUMBER(F$6:F$219),F$6:F$219)))</f>
        <v>0.30206158496979374</v>
      </c>
      <c r="AD110">
        <f t="array" ref="AD110">(G110-MIN(IF(ISNUMBER(G$6:G$219),G$6:G$219)))/(MAX(IF(ISNUMBER(G$6:G$219),G$6:G$219))-MIN(IF(ISNUMBER(G$6:G$219),G$6:G$219)))</f>
        <v>0.3057658032092001</v>
      </c>
      <c r="AE110">
        <f t="array" ref="AE110">(H110-MIN(IF(ISNUMBER(H$6:H$219),H$6:H$219)))/(MAX(IF(ISNUMBER(H$6:H$219),H$6:H$219))-MIN(IF(ISNUMBER(H$6:H$219),H$6:H$219)))</f>
        <v>0.28201053706408402</v>
      </c>
      <c r="AF110">
        <f t="array" ref="AF110">(I110-MIN(IF(ISNUMBER(I$6:I$219),I$6:I$219)))/(MAX(IF(ISNUMBER(I$6:I$219),I$6:I$219))-MIN(IF(ISNUMBER(I$6:I$219),I$6:I$219)))</f>
        <v>0.33057599285322764</v>
      </c>
      <c r="AG110">
        <f t="array" ref="AG110">(J110-MIN(IF(ISNUMBER(J$6:J$219),J$6:J$219)))/(MAX(IF(ISNUMBER(J$6:J$219),J$6:J$219))-MIN(IF(ISNUMBER(J$6:J$219),J$6:J$219)))</f>
        <v>0.4000773212547013</v>
      </c>
      <c r="AH110">
        <f t="array" ref="AH110">(K110-MIN(IF(ISNUMBER(K$6:K$219),K$6:K$219)))/(MAX(IF(ISNUMBER(K$6:K$219),K$6:K$219))-MIN(IF(ISNUMBER(K$6:K$219),K$6:K$219)))</f>
        <v>0.3366083772181786</v>
      </c>
      <c r="AI110">
        <f t="array" ref="AI110">(L110-MIN(IF(ISNUMBER(L$6:L$219),L$6:L$219)))/(MAX(IF(ISNUMBER(L$6:L$219),L$6:L$219))-MIN(IF(ISNUMBER(L$6:L$219),L$6:L$219)))</f>
        <v>0.30059958359293898</v>
      </c>
      <c r="AJ110">
        <f t="array" ref="AJ110">(M110-MIN(IF(ISNUMBER(M$6:M$219),M$6:M$219)))/(MAX(IF(ISNUMBER(M$6:M$219),M$6:M$219))-MIN(IF(ISNUMBER(M$6:M$219),M$6:M$219)))</f>
        <v>0.32690721351365737</v>
      </c>
      <c r="AK110">
        <f t="array" ref="AK110">(N110-MIN(IF(ISNUMBER(N$6:N$219),N$6:N$219)))/(MAX(IF(ISNUMBER(N$6:N$219),N$6:N$219))-MIN(IF(ISNUMBER(N$6:N$219),N$6:N$219)))</f>
        <v>0.33829206165517844</v>
      </c>
      <c r="AL110">
        <f t="array" ref="AL110">(O110-MIN(IF(ISNUMBER(O$6:O$219),O$6:O$219)))/(MAX(IF(ISNUMBER(O$6:O$219),O$6:O$219))-MIN(IF(ISNUMBER(O$6:O$219),O$6:O$219)))</f>
        <v>0.40297380624455087</v>
      </c>
      <c r="AM110">
        <f t="array" ref="AM110">(P110-MIN(IF(ISNUMBER(P$6:P$219),P$6:P$219)))/(MAX(IF(ISNUMBER(P$6:P$219),P$6:P$219))-MIN(IF(ISNUMBER(P$6:P$219),P$6:P$219)))</f>
        <v>0.41203808101466594</v>
      </c>
      <c r="AN110">
        <f t="array" ref="AN110">(Q110-MIN(IF(ISNUMBER(Q$6:Q$219),Q$6:Q$219)))/(MAX(IF(ISNUMBER(Q$6:Q$219),Q$6:Q$219))-MIN(IF(ISNUMBER(Q$6:Q$219),Q$6:Q$219)))</f>
        <v>0.42947010343753578</v>
      </c>
      <c r="AO110">
        <f t="array" ref="AO110">(R110-MIN(IF(ISNUMBER(R$6:R$219),R$6:R$219)))/(MAX(IF(ISNUMBER(R$6:R$219),R$6:R$219))-MIN(IF(ISNUMBER(R$6:R$219),R$6:R$219)))</f>
        <v>0.455630053948895</v>
      </c>
      <c r="AP110">
        <f t="array" ref="AP110">(S110-MIN(IF(ISNUMBER(S$6:S$219),S$6:S$219)))/(MAX(IF(ISNUMBER(S$6:S$219),S$6:S$219))-MIN(IF(ISNUMBER(S$6:S$219),S$6:S$219)))</f>
        <v>0.46704837428770707</v>
      </c>
      <c r="AQ110">
        <f t="array" ref="AQ110">(T110-MIN(IF(ISNUMBER(T$6:T$219),T$6:T$219)))/(MAX(IF(ISNUMBER(T$6:T$219),T$6:T$219))-MIN(IF(ISNUMBER(T$6:T$219),T$6:T$219)))</f>
        <v>0.45814207917937477</v>
      </c>
      <c r="AR110">
        <f t="array" ref="AR110">(U110-MIN(IF(ISNUMBER(U$6:U$219),U$6:U$219)))/(MAX(IF(ISNUMBER(U$6:U$219),U$6:U$219))-MIN(IF(ISNUMBER(U$6:U$219),U$6:U$219)))</f>
        <v>0.45472155042549367</v>
      </c>
      <c r="AS110">
        <f t="array" ref="AS110">(V110-MIN(IF(ISNUMBER(V$6:V$219),V$6:V$219)))/(MAX(IF(ISNUMBER(V$6:V$219),V$6:V$219))-MIN(IF(ISNUMBER(V$6:V$219),V$6:V$219)))</f>
        <v>0.47457013303736395</v>
      </c>
      <c r="AT110">
        <f t="array" ref="AT110">(W110-MIN(IF(ISNUMBER(W$6:W$219),W$6:W$219)))/(MAX(IF(ISNUMBER(W$6:W$219),W$6:W$219))-MIN(IF(ISNUMBER(W$6:W$219),W$6:W$219)))</f>
        <v>0.45391313552162771</v>
      </c>
      <c r="AU110">
        <f t="array" ref="AU110">(X110-MIN(IF(ISNUMBER(X$6:X$219),X$6:X$219)))/(MAX(IF(ISNUMBER(X$6:X$219),X$6:X$219))-MIN(IF(ISNUMBER(X$6:X$219),X$6:X$219)))</f>
        <v>0.40282244467217254</v>
      </c>
      <c r="AW110">
        <f t="shared" si="20"/>
        <v>-0.46249738335609436</v>
      </c>
      <c r="AX110">
        <f t="shared" si="21"/>
        <v>-0.40416097640991211</v>
      </c>
      <c r="AY110">
        <f t="shared" si="22"/>
        <v>-0.41867649555206299</v>
      </c>
      <c r="AZ110">
        <f t="shared" si="23"/>
        <v>-0.43089589476585388</v>
      </c>
      <c r="BA110">
        <f t="shared" si="24"/>
        <v>-0.3572985827922821</v>
      </c>
      <c r="BB110">
        <f t="shared" si="25"/>
        <v>-0.45420026779174805</v>
      </c>
      <c r="BC110">
        <f t="shared" si="26"/>
        <v>-0.59416419267654419</v>
      </c>
      <c r="BE110">
        <f t="shared" si="27"/>
        <v>1</v>
      </c>
      <c r="BF110">
        <f t="shared" si="28"/>
        <v>1</v>
      </c>
      <c r="BG110">
        <f t="shared" si="29"/>
        <v>1</v>
      </c>
      <c r="BH110">
        <f t="shared" si="30"/>
        <v>1</v>
      </c>
      <c r="BI110">
        <f t="shared" si="31"/>
        <v>1</v>
      </c>
      <c r="BJ110">
        <f t="shared" si="32"/>
        <v>1</v>
      </c>
      <c r="BK110">
        <f t="shared" si="33"/>
        <v>1</v>
      </c>
      <c r="BM110">
        <f t="shared" si="34"/>
        <v>7</v>
      </c>
      <c r="BN110">
        <f t="shared" si="35"/>
        <v>1</v>
      </c>
    </row>
    <row r="111" spans="1:66" x14ac:dyDescent="0.25">
      <c r="A111" t="s">
        <v>338</v>
      </c>
      <c r="B111" t="s">
        <v>105</v>
      </c>
      <c r="C111" s="18">
        <v>-1.1325303316116333</v>
      </c>
      <c r="D111" s="18">
        <v>-1.3065186738967896</v>
      </c>
      <c r="E111" s="18">
        <v>-1.3412059545516968</v>
      </c>
      <c r="F111" s="18">
        <v>-1.7388927936553955</v>
      </c>
      <c r="G111" s="18">
        <v>-1.7754563093185425</v>
      </c>
      <c r="H111" s="18">
        <v>-1.5510363578796387</v>
      </c>
      <c r="I111" s="18">
        <v>-1.6554551124572754</v>
      </c>
      <c r="J111" s="18">
        <v>-1.7327797412872314</v>
      </c>
      <c r="K111" s="18">
        <v>-1.7184982299804688</v>
      </c>
      <c r="L111" s="18">
        <v>-1.7095375061035156</v>
      </c>
      <c r="M111" s="18">
        <v>-1.6993710994720459</v>
      </c>
      <c r="N111" s="18">
        <v>-1.6768412590026855</v>
      </c>
      <c r="O111" s="18">
        <v>-1.6785060167312622</v>
      </c>
      <c r="P111" s="18">
        <v>-1.643571138381958</v>
      </c>
      <c r="Q111" s="18">
        <v>-1.6494523286819458</v>
      </c>
      <c r="R111" s="18">
        <v>-1.7332198619842529</v>
      </c>
      <c r="S111" s="18">
        <v>-1.7535148859024048</v>
      </c>
      <c r="T111" s="18">
        <v>-1.7591971158981323</v>
      </c>
      <c r="U111" s="18">
        <v>-1.7514647245407104</v>
      </c>
      <c r="V111" s="18">
        <v>-1.7526650428771973</v>
      </c>
      <c r="W111" s="18">
        <v>-1.8165314197540283</v>
      </c>
      <c r="X111" s="18">
        <v>-1.7958860397338867</v>
      </c>
      <c r="Z111" s="28">
        <f t="shared" si="19"/>
        <v>0.2298004205867239</v>
      </c>
      <c r="AA111">
        <f t="array" ref="AA111">(D111-MIN(IF(ISNUMBER(D$6:D$219),D$6:D$219)))/(MAX(IF(ISNUMBER(D$6:D$219),D$6:D$219))-MIN(IF(ISNUMBER(D$6:D$219),D$6:D$219)))</f>
        <v>0.20749540047585149</v>
      </c>
      <c r="AB111">
        <f t="array" ref="AB111">(E111-MIN(IF(ISNUMBER(E$6:E$219),E$6:E$219)))/(MAX(IF(ISNUMBER(E$6:E$219),E$6:E$219))-MIN(IF(ISNUMBER(E$6:E$219),E$6:E$219)))</f>
        <v>0.20435154998586638</v>
      </c>
      <c r="AC111">
        <f t="array" ref="AC111">(F111-MIN(IF(ISNUMBER(F$6:F$219),F$6:F$219)))/(MAX(IF(ISNUMBER(F$6:F$219),F$6:F$219))-MIN(IF(ISNUMBER(F$6:F$219),F$6:F$219)))</f>
        <v>0.10701041735967354</v>
      </c>
      <c r="AD111">
        <f t="array" ref="AD111">(G111-MIN(IF(ISNUMBER(G$6:G$219),G$6:G$219)))/(MAX(IF(ISNUMBER(G$6:G$219),G$6:G$219))-MIN(IF(ISNUMBER(G$6:G$219),G$6:G$219)))</f>
        <v>0.10901525416008002</v>
      </c>
      <c r="AE111">
        <f t="array" ref="AE111">(H111-MIN(IF(ISNUMBER(H$6:H$219),H$6:H$219)))/(MAX(IF(ISNUMBER(H$6:H$219),H$6:H$219))-MIN(IF(ISNUMBER(H$6:H$219),H$6:H$219)))</f>
        <v>0.1456849614229995</v>
      </c>
      <c r="AF111">
        <f t="array" ref="AF111">(I111-MIN(IF(ISNUMBER(I$6:I$219),I$6:I$219)))/(MAX(IF(ISNUMBER(I$6:I$219),I$6:I$219))-MIN(IF(ISNUMBER(I$6:I$219),I$6:I$219)))</f>
        <v>0.13490699217569979</v>
      </c>
      <c r="AG111">
        <f t="array" ref="AG111">(J111-MIN(IF(ISNUMBER(J$6:J$219),J$6:J$219)))/(MAX(IF(ISNUMBER(J$6:J$219),J$6:J$219))-MIN(IF(ISNUMBER(J$6:J$219),J$6:J$219)))</f>
        <v>0.14944932194546523</v>
      </c>
      <c r="AH111">
        <f t="array" ref="AH111">(K111-MIN(IF(ISNUMBER(K$6:K$219),K$6:K$219)))/(MAX(IF(ISNUMBER(K$6:K$219),K$6:K$219))-MIN(IF(ISNUMBER(K$6:K$219),K$6:K$219)))</f>
        <v>0.13706669577425104</v>
      </c>
      <c r="AI111">
        <f t="array" ref="AI111">(L111-MIN(IF(ISNUMBER(L$6:L$219),L$6:L$219)))/(MAX(IF(ISNUMBER(L$6:L$219),L$6:L$219))-MIN(IF(ISNUMBER(L$6:L$219),L$6:L$219)))</f>
        <v>0.13692440232485784</v>
      </c>
      <c r="AJ111">
        <f t="array" ref="AJ111">(M111-MIN(IF(ISNUMBER(M$6:M$219),M$6:M$219)))/(MAX(IF(ISNUMBER(M$6:M$219),M$6:M$219))-MIN(IF(ISNUMBER(M$6:M$219),M$6:M$219)))</f>
        <v>0.14929107818363549</v>
      </c>
      <c r="AK111">
        <f t="array" ref="AK111">(N111-MIN(IF(ISNUMBER(N$6:N$219),N$6:N$219)))/(MAX(IF(ISNUMBER(N$6:N$219),N$6:N$219))-MIN(IF(ISNUMBER(N$6:N$219),N$6:N$219)))</f>
        <v>0.14404919700504121</v>
      </c>
      <c r="AL111">
        <f t="array" ref="AL111">(O111-MIN(IF(ISNUMBER(O$6:O$219),O$6:O$219)))/(MAX(IF(ISNUMBER(O$6:O$219),O$6:O$219))-MIN(IF(ISNUMBER(O$6:O$219),O$6:O$219)))</f>
        <v>0.14560615955283268</v>
      </c>
      <c r="AM111">
        <f t="array" ref="AM111">(P111-MIN(IF(ISNUMBER(P$6:P$219),P$6:P$219)))/(MAX(IF(ISNUMBER(P$6:P$219),P$6:P$219))-MIN(IF(ISNUMBER(P$6:P$219),P$6:P$219)))</f>
        <v>0.15253068134007269</v>
      </c>
      <c r="AN111">
        <f t="array" ref="AN111">(Q111-MIN(IF(ISNUMBER(Q$6:Q$219),Q$6:Q$219)))/(MAX(IF(ISNUMBER(Q$6:Q$219),Q$6:Q$219))-MIN(IF(ISNUMBER(Q$6:Q$219),Q$6:Q$219)))</f>
        <v>0.15095428076694797</v>
      </c>
      <c r="AO111">
        <f t="array" ref="AO111">(R111-MIN(IF(ISNUMBER(R$6:R$219),R$6:R$219)))/(MAX(IF(ISNUMBER(R$6:R$219),R$6:R$219))-MIN(IF(ISNUMBER(R$6:R$219),R$6:R$219)))</f>
        <v>0.13337712029218393</v>
      </c>
      <c r="AP111">
        <f t="array" ref="AP111">(S111-MIN(IF(ISNUMBER(S$6:S$219),S$6:S$219)))/(MAX(IF(ISNUMBER(S$6:S$219),S$6:S$219))-MIN(IF(ISNUMBER(S$6:S$219),S$6:S$219)))</f>
        <v>0.12330315824847993</v>
      </c>
      <c r="AQ111">
        <f t="array" ref="AQ111">(T111-MIN(IF(ISNUMBER(T$6:T$219),T$6:T$219)))/(MAX(IF(ISNUMBER(T$6:T$219),T$6:T$219))-MIN(IF(ISNUMBER(T$6:T$219),T$6:T$219)))</f>
        <v>0.10952571243270323</v>
      </c>
      <c r="AR111">
        <f t="array" ref="AR111">(U111-MIN(IF(ISNUMBER(U$6:U$219),U$6:U$219)))/(MAX(IF(ISNUMBER(U$6:U$219),U$6:U$219))-MIN(IF(ISNUMBER(U$6:U$219),U$6:U$219)))</f>
        <v>0.11591045874801069</v>
      </c>
      <c r="AS111">
        <f t="array" ref="AS111">(V111-MIN(IF(ISNUMBER(V$6:V$219),V$6:V$219)))/(MAX(IF(ISNUMBER(V$6:V$219),V$6:V$219))-MIN(IF(ISNUMBER(V$6:V$219),V$6:V$219)))</f>
        <v>0.11754563986089407</v>
      </c>
      <c r="AT111">
        <f t="array" ref="AT111">(W111-MIN(IF(ISNUMBER(W$6:W$219),W$6:W$219)))/(MAX(IF(ISNUMBER(W$6:W$219),W$6:W$219))-MIN(IF(ISNUMBER(W$6:W$219),W$6:W$219)))</f>
        <v>0.1012429027738067</v>
      </c>
      <c r="AU111">
        <f t="array" ref="AU111">(X111-MIN(IF(ISNUMBER(X$6:X$219),X$6:X$219)))/(MAX(IF(ISNUMBER(X$6:X$219),X$6:X$219))-MIN(IF(ISNUMBER(X$6:X$219),X$6:X$219)))</f>
        <v>9.3395173931132058E-2</v>
      </c>
      <c r="AW111">
        <f t="shared" si="20"/>
        <v>-1.7332198619842529</v>
      </c>
      <c r="AX111">
        <f t="shared" si="21"/>
        <v>-1.7535148859024048</v>
      </c>
      <c r="AY111">
        <f t="shared" si="22"/>
        <v>-1.7591971158981323</v>
      </c>
      <c r="AZ111">
        <f t="shared" si="23"/>
        <v>-1.7514647245407104</v>
      </c>
      <c r="BA111">
        <f t="shared" si="24"/>
        <v>-1.7526650428771973</v>
      </c>
      <c r="BB111">
        <f t="shared" si="25"/>
        <v>-1.8165314197540283</v>
      </c>
      <c r="BC111">
        <f t="shared" si="26"/>
        <v>-1.7958860397338867</v>
      </c>
      <c r="BE111">
        <f t="shared" si="27"/>
        <v>1</v>
      </c>
      <c r="BF111">
        <f t="shared" si="28"/>
        <v>1</v>
      </c>
      <c r="BG111">
        <f t="shared" si="29"/>
        <v>1</v>
      </c>
      <c r="BH111">
        <f t="shared" si="30"/>
        <v>1</v>
      </c>
      <c r="BI111">
        <f t="shared" si="31"/>
        <v>1</v>
      </c>
      <c r="BJ111">
        <f t="shared" si="32"/>
        <v>1</v>
      </c>
      <c r="BK111">
        <f t="shared" si="33"/>
        <v>1</v>
      </c>
      <c r="BM111">
        <f t="shared" si="34"/>
        <v>7</v>
      </c>
      <c r="BN111">
        <f t="shared" si="35"/>
        <v>1</v>
      </c>
    </row>
    <row r="112" spans="1:66" x14ac:dyDescent="0.25">
      <c r="A112" t="s">
        <v>348</v>
      </c>
      <c r="B112" t="s">
        <v>115</v>
      </c>
      <c r="C112" s="18">
        <v>0.72334748506546021</v>
      </c>
      <c r="D112" s="18">
        <v>0.82843679189682007</v>
      </c>
      <c r="E112" s="18">
        <v>0.74228805303573608</v>
      </c>
      <c r="F112" s="18">
        <v>0.83778005838394165</v>
      </c>
      <c r="G112" s="18">
        <v>0.76700419187545776</v>
      </c>
      <c r="H112" s="18">
        <v>0.70053559541702271</v>
      </c>
      <c r="I112" s="18">
        <v>0.78181308507919312</v>
      </c>
      <c r="J112" s="18">
        <v>0.846699059009552</v>
      </c>
      <c r="K112" s="18">
        <v>0.8289152979850769</v>
      </c>
      <c r="L112" s="18">
        <v>0.78078633546829224</v>
      </c>
      <c r="M112" s="18">
        <v>0.84993785619735718</v>
      </c>
      <c r="N112" s="18">
        <v>0.79424393177032471</v>
      </c>
      <c r="O112" s="18">
        <v>0.73677527904510498</v>
      </c>
      <c r="P112" s="18">
        <v>0.77551555633544922</v>
      </c>
      <c r="Q112" s="18">
        <v>0.77042341232299805</v>
      </c>
      <c r="R112" s="18">
        <v>0.84943491220474243</v>
      </c>
      <c r="S112" s="18">
        <v>0.8465343713760376</v>
      </c>
      <c r="T112" s="18">
        <v>0.84255093336105347</v>
      </c>
      <c r="U112" s="18">
        <v>0.79744261503219604</v>
      </c>
      <c r="V112" s="18">
        <v>0.78242278099060059</v>
      </c>
      <c r="W112" s="18">
        <v>0.85714906454086304</v>
      </c>
      <c r="X112" s="18">
        <v>0.87204939126968384</v>
      </c>
      <c r="Z112" s="28">
        <f t="shared" si="19"/>
        <v>0.74730603077536961</v>
      </c>
      <c r="AA112">
        <f t="array" ref="AA112">(D112-MIN(IF(ISNUMBER(D$6:D$219),D$6:D$219)))/(MAX(IF(ISNUMBER(D$6:D$219),D$6:D$219))-MIN(IF(ISNUMBER(D$6:D$219),D$6:D$219)))</f>
        <v>0.7894915395240607</v>
      </c>
      <c r="AB112">
        <f t="array" ref="AB112">(E112-MIN(IF(ISNUMBER(E$6:E$219),E$6:E$219)))/(MAX(IF(ISNUMBER(E$6:E$219),E$6:E$219))-MIN(IF(ISNUMBER(E$6:E$219),E$6:E$219)))</f>
        <v>0.75328884387072459</v>
      </c>
      <c r="AC112">
        <f t="array" ref="AC112">(F112-MIN(IF(ISNUMBER(F$6:F$219),F$6:F$219)))/(MAX(IF(ISNUMBER(F$6:F$219),F$6:F$219))-MIN(IF(ISNUMBER(F$6:F$219),F$6:F$219)))</f>
        <v>0.80169492206344262</v>
      </c>
      <c r="AD112">
        <f t="array" ref="AD112">(G112-MIN(IF(ISNUMBER(G$6:G$219),G$6:G$219)))/(MAX(IF(ISNUMBER(G$6:G$219),G$6:G$219))-MIN(IF(ISNUMBER(G$6:G$219),G$6:G$219)))</f>
        <v>0.77811744198639266</v>
      </c>
      <c r="AE112">
        <f t="array" ref="AE112">(H112-MIN(IF(ISNUMBER(H$6:H$219),H$6:H$219)))/(MAX(IF(ISNUMBER(H$6:H$219),H$6:H$219))-MIN(IF(ISNUMBER(H$6:H$219),H$6:H$219)))</f>
        <v>0.71953210848956517</v>
      </c>
      <c r="AF112">
        <f t="array" ref="AF112">(I112-MIN(IF(ISNUMBER(I$6:I$219),I$6:I$219)))/(MAX(IF(ISNUMBER(I$6:I$219),I$6:I$219))-MIN(IF(ISNUMBER(I$6:I$219),I$6:I$219)))</f>
        <v>0.75594496912395692</v>
      </c>
      <c r="AG112">
        <f t="array" ref="AG112">(J112-MIN(IF(ISNUMBER(J$6:J$219),J$6:J$219)))/(MAX(IF(ISNUMBER(J$6:J$219),J$6:J$219))-MIN(IF(ISNUMBER(J$6:J$219),J$6:J$219)))</f>
        <v>0.81340249298527245</v>
      </c>
      <c r="AH112">
        <f t="array" ref="AH112">(K112-MIN(IF(ISNUMBER(K$6:K$219),K$6:K$219)))/(MAX(IF(ISNUMBER(K$6:K$219),K$6:K$219))-MIN(IF(ISNUMBER(K$6:K$219),K$6:K$219)))</f>
        <v>0.80965249736653155</v>
      </c>
      <c r="AI112">
        <f t="array" ref="AI112">(L112-MIN(IF(ISNUMBER(L$6:L$219),L$6:L$219)))/(MAX(IF(ISNUMBER(L$6:L$219),L$6:L$219))-MIN(IF(ISNUMBER(L$6:L$219),L$6:L$219)))</f>
        <v>0.79672093573181091</v>
      </c>
      <c r="AJ112">
        <f t="array" ref="AJ112">(M112-MIN(IF(ISNUMBER(M$6:M$219),M$6:M$219)))/(MAX(IF(ISNUMBER(M$6:M$219),M$6:M$219))-MIN(IF(ISNUMBER(M$6:M$219),M$6:M$219)))</f>
        <v>0.81567651050746892</v>
      </c>
      <c r="AK112">
        <f t="array" ref="AK112">(N112-MIN(IF(ISNUMBER(N$6:N$219),N$6:N$219)))/(MAX(IF(ISNUMBER(N$6:N$219),N$6:N$219))-MIN(IF(ISNUMBER(N$6:N$219),N$6:N$219)))</f>
        <v>0.79049571388925544</v>
      </c>
      <c r="AL112">
        <f t="array" ref="AL112">(O112-MIN(IF(ISNUMBER(O$6:O$219),O$6:O$219)))/(MAX(IF(ISNUMBER(O$6:O$219),O$6:O$219))-MIN(IF(ISNUMBER(O$6:O$219),O$6:O$219)))</f>
        <v>0.7700195791333837</v>
      </c>
      <c r="AM112">
        <f t="array" ref="AM112">(P112-MIN(IF(ISNUMBER(P$6:P$219),P$6:P$219)))/(MAX(IF(ISNUMBER(P$6:P$219),P$6:P$219))-MIN(IF(ISNUMBER(P$6:P$219),P$6:P$219)))</f>
        <v>0.76055655807370615</v>
      </c>
      <c r="AN112">
        <f t="array" ref="AN112">(Q112-MIN(IF(ISNUMBER(Q$6:Q$219),Q$6:Q$219)))/(MAX(IF(ISNUMBER(Q$6:Q$219),Q$6:Q$219))-MIN(IF(ISNUMBER(Q$6:Q$219),Q$6:Q$219)))</f>
        <v>0.75748686921998876</v>
      </c>
      <c r="AO112">
        <f t="array" ref="AO112">(R112-MIN(IF(ISNUMBER(R$6:R$219),R$6:R$219)))/(MAX(IF(ISNUMBER(R$6:R$219),R$6:R$219))-MIN(IF(ISNUMBER(R$6:R$219),R$6:R$219)))</f>
        <v>0.78833372301429139</v>
      </c>
      <c r="AP112">
        <f t="array" ref="AP112">(S112-MIN(IF(ISNUMBER(S$6:S$219),S$6:S$219)))/(MAX(IF(ISNUMBER(S$6:S$219),S$6:S$219))-MIN(IF(ISNUMBER(S$6:S$219),S$6:S$219)))</f>
        <v>0.78566051858840846</v>
      </c>
      <c r="AQ112">
        <f t="array" ref="AQ112">(T112-MIN(IF(ISNUMBER(T$6:T$219),T$6:T$219)))/(MAX(IF(ISNUMBER(T$6:T$219),T$6:T$219))-MIN(IF(ISNUMBER(T$6:T$219),T$6:T$219)))</f>
        <v>0.78613742459631242</v>
      </c>
      <c r="AR112">
        <f t="array" ref="AR112">(U112-MIN(IF(ISNUMBER(U$6:U$219),U$6:U$219)))/(MAX(IF(ISNUMBER(U$6:U$219),U$6:U$219))-MIN(IF(ISNUMBER(U$6:U$219),U$6:U$219)))</f>
        <v>0.76986961546434785</v>
      </c>
      <c r="AS112">
        <f t="array" ref="AS112">(V112-MIN(IF(ISNUMBER(V$6:V$219),V$6:V$219)))/(MAX(IF(ISNUMBER(V$6:V$219),V$6:V$219))-MIN(IF(ISNUMBER(V$6:V$219),V$6:V$219)))</f>
        <v>0.76618416698957481</v>
      </c>
      <c r="AT112">
        <f t="array" ref="AT112">(W112-MIN(IF(ISNUMBER(W$6:W$219),W$6:W$219)))/(MAX(IF(ISNUMBER(W$6:W$219),W$6:W$219))-MIN(IF(ISNUMBER(W$6:W$219),W$6:W$219)))</f>
        <v>0.79338557111946428</v>
      </c>
      <c r="AU112">
        <f t="array" ref="AU112">(X112-MIN(IF(ISNUMBER(X$6:X$219),X$6:X$219)))/(MAX(IF(ISNUMBER(X$6:X$219),X$6:X$219))-MIN(IF(ISNUMBER(X$6:X$219),X$6:X$219)))</f>
        <v>0.78035279307589278</v>
      </c>
      <c r="AW112">
        <f t="shared" si="20"/>
        <v>0.84943491220474243</v>
      </c>
      <c r="AX112">
        <f t="shared" si="21"/>
        <v>0.8465343713760376</v>
      </c>
      <c r="AY112">
        <f t="shared" si="22"/>
        <v>0.84255093336105347</v>
      </c>
      <c r="AZ112">
        <f t="shared" si="23"/>
        <v>0.79744261503219604</v>
      </c>
      <c r="BA112">
        <f t="shared" si="24"/>
        <v>0.78242278099060059</v>
      </c>
      <c r="BB112">
        <f t="shared" si="25"/>
        <v>0.85714906454086304</v>
      </c>
      <c r="BC112">
        <f t="shared" si="26"/>
        <v>0.87204939126968384</v>
      </c>
      <c r="BE112">
        <f t="shared" si="27"/>
        <v>1</v>
      </c>
      <c r="BF112">
        <f t="shared" si="28"/>
        <v>1</v>
      </c>
      <c r="BG112">
        <f t="shared" si="29"/>
        <v>1</v>
      </c>
      <c r="BH112">
        <f t="shared" si="30"/>
        <v>1</v>
      </c>
      <c r="BI112">
        <f t="shared" si="31"/>
        <v>1</v>
      </c>
      <c r="BJ112">
        <f t="shared" si="32"/>
        <v>1</v>
      </c>
      <c r="BK112">
        <f t="shared" si="33"/>
        <v>1</v>
      </c>
      <c r="BM112">
        <f t="shared" si="34"/>
        <v>7</v>
      </c>
      <c r="BN112">
        <f t="shared" si="35"/>
        <v>1</v>
      </c>
    </row>
    <row r="113" spans="1:66" x14ac:dyDescent="0.25">
      <c r="A113" t="s">
        <v>339</v>
      </c>
      <c r="B113" t="s">
        <v>106</v>
      </c>
      <c r="C113" s="18">
        <v>-0.32864996790885925</v>
      </c>
      <c r="D113" s="18">
        <v>-0.39946755766868591</v>
      </c>
      <c r="E113" s="18">
        <v>-0.31405934691429138</v>
      </c>
      <c r="F113" s="18">
        <v>-0.66261029243469238</v>
      </c>
      <c r="G113" s="18">
        <v>-0.49106201529502869</v>
      </c>
      <c r="H113" s="18">
        <v>-0.41396254301071167</v>
      </c>
      <c r="I113" s="18">
        <v>-0.28106385469436646</v>
      </c>
      <c r="J113" s="18">
        <v>-0.3872007429599762</v>
      </c>
      <c r="K113" s="18">
        <v>-0.46736901998519897</v>
      </c>
      <c r="L113" s="18">
        <v>-0.42211821675300598</v>
      </c>
      <c r="M113" s="18">
        <v>-0.3552514910697937</v>
      </c>
      <c r="N113" s="18">
        <v>-0.33129832148551941</v>
      </c>
      <c r="O113" s="18">
        <v>-0.39013403654098511</v>
      </c>
      <c r="P113" s="18">
        <v>-0.38583338260650635</v>
      </c>
      <c r="Q113" s="18">
        <v>-0.40498128533363342</v>
      </c>
      <c r="R113" s="18">
        <v>-0.42030742764472961</v>
      </c>
      <c r="S113" s="18">
        <v>-0.46254953742027283</v>
      </c>
      <c r="T113" s="18">
        <v>-0.51969850063323975</v>
      </c>
      <c r="U113" s="18">
        <v>-0.57615286111831665</v>
      </c>
      <c r="V113" s="18">
        <v>-0.51974928379058838</v>
      </c>
      <c r="W113" s="18">
        <v>-0.51547527313232422</v>
      </c>
      <c r="X113" s="18">
        <v>-0.55817210674285889</v>
      </c>
      <c r="Z113" s="28">
        <f t="shared" si="19"/>
        <v>0.45395989617199467</v>
      </c>
      <c r="AA113">
        <f t="array" ref="AA113">(D113-MIN(IF(ISNUMBER(D$6:D$219),D$6:D$219)))/(MAX(IF(ISNUMBER(D$6:D$219),D$6:D$219))-MIN(IF(ISNUMBER(D$6:D$219),D$6:D$219)))</f>
        <v>0.45476062732586109</v>
      </c>
      <c r="AB113">
        <f t="array" ref="AB113">(E113-MIN(IF(ISNUMBER(E$6:E$219),E$6:E$219)))/(MAX(IF(ISNUMBER(E$6:E$219),E$6:E$219))-MIN(IF(ISNUMBER(E$6:E$219),E$6:E$219)))</f>
        <v>0.47497343666572445</v>
      </c>
      <c r="AC113">
        <f t="array" ref="AC113">(F113-MIN(IF(ISNUMBER(F$6:F$219),F$6:F$219)))/(MAX(IF(ISNUMBER(F$6:F$219),F$6:F$219))-MIN(IF(ISNUMBER(F$6:F$219),F$6:F$219)))</f>
        <v>0.39718182025627352</v>
      </c>
      <c r="AD113">
        <f t="array" ref="AD113">(G113-MIN(IF(ISNUMBER(G$6:G$219),G$6:G$219)))/(MAX(IF(ISNUMBER(G$6:G$219),G$6:G$219))-MIN(IF(ISNUMBER(G$6:G$219),G$6:G$219)))</f>
        <v>0.44703074417818445</v>
      </c>
      <c r="AE113">
        <f t="array" ref="AE113">(H113-MIN(IF(ISNUMBER(H$6:H$219),H$6:H$219)))/(MAX(IF(ISNUMBER(H$6:H$219),H$6:H$219))-MIN(IF(ISNUMBER(H$6:H$219),H$6:H$219)))</f>
        <v>0.43548541115380024</v>
      </c>
      <c r="AF113">
        <f t="array" ref="AF113">(I113-MIN(IF(ISNUMBER(I$6:I$219),I$6:I$219)))/(MAX(IF(ISNUMBER(I$6:I$219),I$6:I$219))-MIN(IF(ISNUMBER(I$6:I$219),I$6:I$219)))</f>
        <v>0.48511431327363819</v>
      </c>
      <c r="AG113">
        <f t="array" ref="AG113">(J113-MIN(IF(ISNUMBER(J$6:J$219),J$6:J$219)))/(MAX(IF(ISNUMBER(J$6:J$219),J$6:J$219))-MIN(IF(ISNUMBER(J$6:J$219),J$6:J$219)))</f>
        <v>0.49579891889549937</v>
      </c>
      <c r="AH113">
        <f t="array" ref="AH113">(K113-MIN(IF(ISNUMBER(K$6:K$219),K$6:K$219)))/(MAX(IF(ISNUMBER(K$6:K$219),K$6:K$219))-MIN(IF(ISNUMBER(K$6:K$219),K$6:K$219)))</f>
        <v>0.46739851405278166</v>
      </c>
      <c r="AI113">
        <f t="array" ref="AI113">(L113-MIN(IF(ISNUMBER(L$6:L$219),L$6:L$219)))/(MAX(IF(ISNUMBER(L$6:L$219),L$6:L$219))-MIN(IF(ISNUMBER(L$6:L$219),L$6:L$219)))</f>
        <v>0.47801850822980507</v>
      </c>
      <c r="AJ113">
        <f t="array" ref="AJ113">(M113-MIN(IF(ISNUMBER(M$6:M$219),M$6:M$219)))/(MAX(IF(ISNUMBER(M$6:M$219),M$6:M$219))-MIN(IF(ISNUMBER(M$6:M$219),M$6:M$219)))</f>
        <v>0.500641872424611</v>
      </c>
      <c r="AK113">
        <f t="array" ref="AK113">(N113-MIN(IF(ISNUMBER(N$6:N$219),N$6:N$219)))/(MAX(IF(ISNUMBER(N$6:N$219),N$6:N$219))-MIN(IF(ISNUMBER(N$6:N$219),N$6:N$219)))</f>
        <v>0.49604901818644953</v>
      </c>
      <c r="AL113">
        <f t="array" ref="AL113">(O113-MIN(IF(ISNUMBER(O$6:O$219),O$6:O$219)))/(MAX(IF(ISNUMBER(O$6:O$219),O$6:O$219))-MIN(IF(ISNUMBER(O$6:O$219),O$6:O$219)))</f>
        <v>0.47868403137222509</v>
      </c>
      <c r="AM113">
        <f t="array" ref="AM113">(P113-MIN(IF(ISNUMBER(P$6:P$219),P$6:P$219)))/(MAX(IF(ISNUMBER(P$6:P$219),P$6:P$219))-MIN(IF(ISNUMBER(P$6:P$219),P$6:P$219)))</f>
        <v>0.46865705387824114</v>
      </c>
      <c r="AN113">
        <f t="array" ref="AN113">(Q113-MIN(IF(ISNUMBER(Q$6:Q$219),Q$6:Q$219)))/(MAX(IF(ISNUMBER(Q$6:Q$219),Q$6:Q$219))-MIN(IF(ISNUMBER(Q$6:Q$219),Q$6:Q$219)))</f>
        <v>0.46287618253511242</v>
      </c>
      <c r="AO113">
        <f t="array" ref="AO113">(R113-MIN(IF(ISNUMBER(R$6:R$219),R$6:R$219)))/(MAX(IF(ISNUMBER(R$6:R$219),R$6:R$219))-MIN(IF(ISNUMBER(R$6:R$219),R$6:R$219)))</f>
        <v>0.46632935078789622</v>
      </c>
      <c r="AP113">
        <f t="array" ref="AP113">(S113-MIN(IF(ISNUMBER(S$6:S$219),S$6:S$219)))/(MAX(IF(ISNUMBER(S$6:S$219),S$6:S$219))-MIN(IF(ISNUMBER(S$6:S$219),S$6:S$219)))</f>
        <v>0.45217400487466336</v>
      </c>
      <c r="AQ113">
        <f t="array" ref="AQ113">(T113-MIN(IF(ISNUMBER(T$6:T$219),T$6:T$219)))/(MAX(IF(ISNUMBER(T$6:T$219),T$6:T$219))-MIN(IF(ISNUMBER(T$6:T$219),T$6:T$219)))</f>
        <v>0.43187025326462547</v>
      </c>
      <c r="AR113">
        <f t="array" ref="AR113">(U113-MIN(IF(ISNUMBER(U$6:U$219),U$6:U$219)))/(MAX(IF(ISNUMBER(U$6:U$219),U$6:U$219))-MIN(IF(ISNUMBER(U$6:U$219),U$6:U$219)))</f>
        <v>0.41745376836522202</v>
      </c>
      <c r="AS113">
        <f t="array" ref="AS113">(V113-MIN(IF(ISNUMBER(V$6:V$219),V$6:V$219)))/(MAX(IF(ISNUMBER(V$6:V$219),V$6:V$219))-MIN(IF(ISNUMBER(V$6:V$219),V$6:V$219)))</f>
        <v>0.43300479457670393</v>
      </c>
      <c r="AT113">
        <f t="array" ref="AT113">(W113-MIN(IF(ISNUMBER(W$6:W$219),W$6:W$219)))/(MAX(IF(ISNUMBER(W$6:W$219),W$6:W$219))-MIN(IF(ISNUMBER(W$6:W$219),W$6:W$219)))</f>
        <v>0.43805071443263005</v>
      </c>
      <c r="AU113">
        <f t="array" ref="AU113">(X113-MIN(IF(ISNUMBER(X$6:X$219),X$6:X$219)))/(MAX(IF(ISNUMBER(X$6:X$219),X$6:X$219))-MIN(IF(ISNUMBER(X$6:X$219),X$6:X$219)))</f>
        <v>0.41208992445213016</v>
      </c>
      <c r="AW113">
        <f t="shared" si="20"/>
        <v>-0.42030742764472961</v>
      </c>
      <c r="AX113">
        <f t="shared" si="21"/>
        <v>-0.46254953742027283</v>
      </c>
      <c r="AY113">
        <f t="shared" si="22"/>
        <v>-0.51969850063323975</v>
      </c>
      <c r="AZ113">
        <f t="shared" si="23"/>
        <v>-0.57615286111831665</v>
      </c>
      <c r="BA113">
        <f t="shared" si="24"/>
        <v>-0.51974928379058838</v>
      </c>
      <c r="BB113">
        <f t="shared" si="25"/>
        <v>-0.51547527313232422</v>
      </c>
      <c r="BC113">
        <f t="shared" si="26"/>
        <v>-0.55817210674285889</v>
      </c>
      <c r="BE113">
        <f t="shared" si="27"/>
        <v>1</v>
      </c>
      <c r="BF113">
        <f t="shared" si="28"/>
        <v>1</v>
      </c>
      <c r="BG113">
        <f t="shared" si="29"/>
        <v>1</v>
      </c>
      <c r="BH113">
        <f t="shared" si="30"/>
        <v>1</v>
      </c>
      <c r="BI113">
        <f t="shared" si="31"/>
        <v>1</v>
      </c>
      <c r="BJ113">
        <f t="shared" si="32"/>
        <v>1</v>
      </c>
      <c r="BK113">
        <f t="shared" si="33"/>
        <v>1</v>
      </c>
      <c r="BM113">
        <f t="shared" si="34"/>
        <v>7</v>
      </c>
      <c r="BN113">
        <f t="shared" si="35"/>
        <v>1</v>
      </c>
    </row>
    <row r="114" spans="1:66" x14ac:dyDescent="0.25">
      <c r="A114" t="s">
        <v>345</v>
      </c>
      <c r="B114" t="s">
        <v>112</v>
      </c>
      <c r="C114" s="18">
        <v>-0.48002901673316956</v>
      </c>
      <c r="D114" s="18">
        <v>-0.43472465872764587</v>
      </c>
      <c r="E114" s="18">
        <v>-0.37012726068496704</v>
      </c>
      <c r="F114" s="18">
        <v>3.8615584373474121E-2</v>
      </c>
      <c r="G114" s="18">
        <v>-9.9240150302648544E-4</v>
      </c>
      <c r="H114" s="18">
        <v>-0.15292546153068542</v>
      </c>
      <c r="I114" s="18">
        <v>-0.20976980030536652</v>
      </c>
      <c r="J114" s="18">
        <v>0.18188837170600891</v>
      </c>
      <c r="K114" s="18">
        <v>1.3480448164045811E-2</v>
      </c>
      <c r="L114" s="18">
        <v>-6.6223256289958954E-2</v>
      </c>
      <c r="M114" s="18">
        <v>-8.3432585000991821E-2</v>
      </c>
      <c r="N114" s="18">
        <v>-0.10152968019247055</v>
      </c>
      <c r="O114" s="18">
        <v>-8.9245624840259552E-2</v>
      </c>
      <c r="P114" s="18">
        <v>7.2332896292209625E-2</v>
      </c>
      <c r="Q114" s="18">
        <v>0.1202671155333519</v>
      </c>
      <c r="R114" s="18">
        <v>0.16197054088115692</v>
      </c>
      <c r="S114" s="18">
        <v>0.11469483375549316</v>
      </c>
      <c r="T114" s="18">
        <v>-1.2434979900717735E-2</v>
      </c>
      <c r="U114" s="18">
        <v>-8.5785416886210442E-3</v>
      </c>
      <c r="V114" s="18">
        <v>1.3654339127242565E-3</v>
      </c>
      <c r="W114" s="18">
        <v>5.9878029860556126E-3</v>
      </c>
      <c r="X114" s="18">
        <v>2.324466360732913E-3</v>
      </c>
      <c r="Z114" s="28">
        <f t="shared" si="19"/>
        <v>0.41174833120385113</v>
      </c>
      <c r="AA114">
        <f t="array" ref="AA114">(D114-MIN(IF(ISNUMBER(D$6:D$219),D$6:D$219)))/(MAX(IF(ISNUMBER(D$6:D$219),D$6:D$219))-MIN(IF(ISNUMBER(D$6:D$219),D$6:D$219)))</f>
        <v>0.44514942136905694</v>
      </c>
      <c r="AB114">
        <f t="array" ref="AB114">(E114-MIN(IF(ISNUMBER(E$6:E$219),E$6:E$219)))/(MAX(IF(ISNUMBER(E$6:E$219),E$6:E$219))-MIN(IF(ISNUMBER(E$6:E$219),E$6:E$219)))</f>
        <v>0.46020124689845787</v>
      </c>
      <c r="AC114">
        <f t="array" ref="AC114">(F114-MIN(IF(ISNUMBER(F$6:F$219),F$6:F$219)))/(MAX(IF(ISNUMBER(F$6:F$219),F$6:F$219))-MIN(IF(ISNUMBER(F$6:F$219),F$6:F$219)))</f>
        <v>0.58623599161931728</v>
      </c>
      <c r="AD114">
        <f t="array" ref="AD114">(G114-MIN(IF(ISNUMBER(G$6:G$219),G$6:G$219)))/(MAX(IF(ISNUMBER(G$6:G$219),G$6:G$219))-MIN(IF(ISNUMBER(G$6:G$219),G$6:G$219)))</f>
        <v>0.57600291527835767</v>
      </c>
      <c r="AE114">
        <f t="array" ref="AE114">(H114-MIN(IF(ISNUMBER(H$6:H$219),H$6:H$219)))/(MAX(IF(ISNUMBER(H$6:H$219),H$6:H$219))-MIN(IF(ISNUMBER(H$6:H$219),H$6:H$219)))</f>
        <v>0.50201465720635097</v>
      </c>
      <c r="AF114">
        <f t="array" ref="AF114">(I114-MIN(IF(ISNUMBER(I$6:I$219),I$6:I$219)))/(MAX(IF(ISNUMBER(I$6:I$219),I$6:I$219))-MIN(IF(ISNUMBER(I$6:I$219),I$6:I$219)))</f>
        <v>0.50328068304407914</v>
      </c>
      <c r="AG114">
        <f t="array" ref="AG114">(J114-MIN(IF(ISNUMBER(J$6:J$219),J$6:J$219)))/(MAX(IF(ISNUMBER(J$6:J$219),J$6:J$219))-MIN(IF(ISNUMBER(J$6:J$219),J$6:J$219)))</f>
        <v>0.64228142623118423</v>
      </c>
      <c r="AH114">
        <f t="array" ref="AH114">(K114-MIN(IF(ISNUMBER(K$6:K$219),K$6:K$219)))/(MAX(IF(ISNUMBER(K$6:K$219),K$6:K$219))-MIN(IF(ISNUMBER(K$6:K$219),K$6:K$219)))</f>
        <v>0.59435572827416894</v>
      </c>
      <c r="AI114">
        <f t="array" ref="AI114">(L114-MIN(IF(ISNUMBER(L$6:L$219),L$6:L$219)))/(MAX(IF(ISNUMBER(L$6:L$219),L$6:L$219))-MIN(IF(ISNUMBER(L$6:L$219),L$6:L$219)))</f>
        <v>0.57231076743345699</v>
      </c>
      <c r="AJ114">
        <f t="array" ref="AJ114">(M114-MIN(IF(ISNUMBER(M$6:M$219),M$6:M$219)))/(MAX(IF(ISNUMBER(M$6:M$219),M$6:M$219))-MIN(IF(ISNUMBER(M$6:M$219),M$6:M$219)))</f>
        <v>0.57169491557641161</v>
      </c>
      <c r="AK114">
        <f t="array" ref="AK114">(N114-MIN(IF(ISNUMBER(N$6:N$219),N$6:N$219)))/(MAX(IF(ISNUMBER(N$6:N$219),N$6:N$219))-MIN(IF(ISNUMBER(N$6:N$219),N$6:N$219)))</f>
        <v>0.55615748324776348</v>
      </c>
      <c r="AL114">
        <f t="array" ref="AL114">(O114-MIN(IF(ISNUMBER(O$6:O$219),O$6:O$219)))/(MAX(IF(ISNUMBER(O$6:O$219),O$6:O$219))-MIN(IF(ISNUMBER(O$6:O$219),O$6:O$219)))</f>
        <v>0.55647155963684447</v>
      </c>
      <c r="AM114">
        <f t="array" ref="AM114">(P114-MIN(IF(ISNUMBER(P$6:P$219),P$6:P$219)))/(MAX(IF(ISNUMBER(P$6:P$219),P$6:P$219))-MIN(IF(ISNUMBER(P$6:P$219),P$6:P$219)))</f>
        <v>0.58381495790272708</v>
      </c>
      <c r="AN114">
        <f t="array" ref="AN114">(Q114-MIN(IF(ISNUMBER(Q$6:Q$219),Q$6:Q$219)))/(MAX(IF(ISNUMBER(Q$6:Q$219),Q$6:Q$219))-MIN(IF(ISNUMBER(Q$6:Q$219),Q$6:Q$219)))</f>
        <v>0.59452768296561409</v>
      </c>
      <c r="AO114">
        <f t="array" ref="AO114">(R114-MIN(IF(ISNUMBER(R$6:R$219),R$6:R$219)))/(MAX(IF(ISNUMBER(R$6:R$219),R$6:R$219))-MIN(IF(ISNUMBER(R$6:R$219),R$6:R$219)))</f>
        <v>0.61399399567850166</v>
      </c>
      <c r="AP114">
        <f t="array" ref="AP114">(S114-MIN(IF(ISNUMBER(S$6:S$219),S$6:S$219)))/(MAX(IF(ISNUMBER(S$6:S$219),S$6:S$219))-MIN(IF(ISNUMBER(S$6:S$219),S$6:S$219)))</f>
        <v>0.59922585663968431</v>
      </c>
      <c r="AQ114">
        <f t="array" ref="AQ114">(T114-MIN(IF(ISNUMBER(T$6:T$219),T$6:T$219)))/(MAX(IF(ISNUMBER(T$6:T$219),T$6:T$219))-MIN(IF(ISNUMBER(T$6:T$219),T$6:T$219)))</f>
        <v>0.56378942175547908</v>
      </c>
      <c r="AR114">
        <f t="array" ref="AR114">(U114-MIN(IF(ISNUMBER(U$6:U$219),U$6:U$219)))/(MAX(IF(ISNUMBER(U$6:U$219),U$6:U$219))-MIN(IF(ISNUMBER(U$6:U$219),U$6:U$219)))</f>
        <v>0.56307319420527069</v>
      </c>
      <c r="AS114">
        <f t="array" ref="AS114">(V114-MIN(IF(ISNUMBER(V$6:V$219),V$6:V$219)))/(MAX(IF(ISNUMBER(V$6:V$219),V$6:V$219))-MIN(IF(ISNUMBER(V$6:V$219),V$6:V$219)))</f>
        <v>0.56633945847818701</v>
      </c>
      <c r="AT114">
        <f t="array" ref="AT114">(W114-MIN(IF(ISNUMBER(W$6:W$219),W$6:W$219)))/(MAX(IF(ISNUMBER(W$6:W$219),W$6:W$219))-MIN(IF(ISNUMBER(W$6:W$219),W$6:W$219)))</f>
        <v>0.57304322646553085</v>
      </c>
      <c r="AU114">
        <f t="array" ref="AU114">(X114-MIN(IF(ISNUMBER(X$6:X$219),X$6:X$219)))/(MAX(IF(ISNUMBER(X$6:X$219),X$6:X$219))-MIN(IF(ISNUMBER(X$6:X$219),X$6:X$219)))</f>
        <v>0.55641028053106456</v>
      </c>
      <c r="AW114">
        <f t="shared" si="20"/>
        <v>0.16197054088115692</v>
      </c>
      <c r="AX114">
        <f t="shared" si="21"/>
        <v>0.11469483375549316</v>
      </c>
      <c r="AY114">
        <f t="shared" si="22"/>
        <v>-1.2434979900717735E-2</v>
      </c>
      <c r="AZ114">
        <f t="shared" si="23"/>
        <v>-8.5785416886210442E-3</v>
      </c>
      <c r="BA114">
        <f t="shared" si="24"/>
        <v>1.3654339127242565E-3</v>
      </c>
      <c r="BB114">
        <f t="shared" si="25"/>
        <v>5.9878029860556126E-3</v>
      </c>
      <c r="BC114">
        <f t="shared" si="26"/>
        <v>2.324466360732913E-3</v>
      </c>
      <c r="BE114">
        <f t="shared" si="27"/>
        <v>1</v>
      </c>
      <c r="BF114">
        <f t="shared" si="28"/>
        <v>1</v>
      </c>
      <c r="BG114">
        <f t="shared" si="29"/>
        <v>1</v>
      </c>
      <c r="BH114">
        <f t="shared" si="30"/>
        <v>1</v>
      </c>
      <c r="BI114">
        <f t="shared" si="31"/>
        <v>1</v>
      </c>
      <c r="BJ114">
        <f t="shared" si="32"/>
        <v>1</v>
      </c>
      <c r="BK114">
        <f t="shared" si="33"/>
        <v>1</v>
      </c>
      <c r="BM114">
        <f t="shared" si="34"/>
        <v>7</v>
      </c>
      <c r="BN114">
        <f t="shared" si="35"/>
        <v>1</v>
      </c>
    </row>
    <row r="115" spans="1:66" x14ac:dyDescent="0.25">
      <c r="A115" t="s">
        <v>340</v>
      </c>
      <c r="B115" t="s">
        <v>107</v>
      </c>
      <c r="C115" s="18">
        <v>-1.4349856376647949</v>
      </c>
      <c r="D115" s="18">
        <v>-0.89244848489761353</v>
      </c>
      <c r="E115" s="18">
        <v>-1.0314446687698364</v>
      </c>
      <c r="F115" s="18">
        <v>-1.2698584794998169</v>
      </c>
      <c r="G115" s="18">
        <v>-1.4459463357925415</v>
      </c>
      <c r="H115" s="18">
        <v>-1.2915195226669312</v>
      </c>
      <c r="I115" s="18">
        <v>-0.41799047589302063</v>
      </c>
      <c r="J115" s="18">
        <v>-0.16764314472675323</v>
      </c>
      <c r="K115" s="18">
        <v>-0.14270994067192078</v>
      </c>
      <c r="L115" s="18">
        <v>-0.1849382072687149</v>
      </c>
      <c r="M115" s="18">
        <v>-0.16339780390262604</v>
      </c>
      <c r="N115" s="18">
        <v>-0.21138955652713776</v>
      </c>
      <c r="O115" s="18">
        <v>-0.25635054707527161</v>
      </c>
      <c r="P115" s="18">
        <v>-0.30661624670028687</v>
      </c>
      <c r="Q115" s="18">
        <v>-0.38732269406318665</v>
      </c>
      <c r="R115" s="18">
        <v>-0.27583342790603638</v>
      </c>
      <c r="S115" s="18">
        <v>-0.22975817322731018</v>
      </c>
      <c r="T115" s="18">
        <v>-0.10440290719270706</v>
      </c>
      <c r="U115" s="18">
        <v>4.5513767749071121E-2</v>
      </c>
      <c r="V115" s="18">
        <v>-2.7831338346004486E-2</v>
      </c>
      <c r="W115" s="18">
        <v>-7.2140812873840332E-2</v>
      </c>
      <c r="X115" s="18">
        <v>-7.5820937752723694E-2</v>
      </c>
      <c r="Z115" s="28">
        <f t="shared" si="19"/>
        <v>0.1454617231211307</v>
      </c>
      <c r="AA115">
        <f t="array" ref="AA115">(D115-MIN(IF(ISNUMBER(D$6:D$219),D$6:D$219)))/(MAX(IF(ISNUMBER(D$6:D$219),D$6:D$219))-MIN(IF(ISNUMBER(D$6:D$219),D$6:D$219)))</f>
        <v>0.32037234575812817</v>
      </c>
      <c r="AB115">
        <f t="array" ref="AB115">(E115-MIN(IF(ISNUMBER(E$6:E$219),E$6:E$219)))/(MAX(IF(ISNUMBER(E$6:E$219),E$6:E$219))-MIN(IF(ISNUMBER(E$6:E$219),E$6:E$219)))</f>
        <v>0.28596422626338769</v>
      </c>
      <c r="AC115">
        <f t="array" ref="AC115">(F115-MIN(IF(ISNUMBER(F$6:F$219),F$6:F$219)))/(MAX(IF(ISNUMBER(F$6:F$219),F$6:F$219))-MIN(IF(ISNUMBER(F$6:F$219),F$6:F$219)))</f>
        <v>0.23346452656502245</v>
      </c>
      <c r="AD115">
        <f t="array" ref="AD115">(G115-MIN(IF(ISNUMBER(G$6:G$219),G$6:G$219)))/(MAX(IF(ISNUMBER(G$6:G$219),G$6:G$219))-MIN(IF(ISNUMBER(G$6:G$219),G$6:G$219)))</f>
        <v>0.19573276426232031</v>
      </c>
      <c r="AE115">
        <f t="array" ref="AE115">(H115-MIN(IF(ISNUMBER(H$6:H$219),H$6:H$219)))/(MAX(IF(ISNUMBER(H$6:H$219),H$6:H$219))-MIN(IF(ISNUMBER(H$6:H$219),H$6:H$219)))</f>
        <v>0.21182674973427651</v>
      </c>
      <c r="AF115">
        <f t="array" ref="AF115">(I115-MIN(IF(ISNUMBER(I$6:I$219),I$6:I$219)))/(MAX(IF(ISNUMBER(I$6:I$219),I$6:I$219))-MIN(IF(ISNUMBER(I$6:I$219),I$6:I$219)))</f>
        <v>0.45022417196480502</v>
      </c>
      <c r="AG115">
        <f t="array" ref="AG115">(J115-MIN(IF(ISNUMBER(J$6:J$219),J$6:J$219)))/(MAX(IF(ISNUMBER(J$6:J$219),J$6:J$219))-MIN(IF(ISNUMBER(J$6:J$219),J$6:J$219)))</f>
        <v>0.55231264700059568</v>
      </c>
      <c r="AH115">
        <f t="array" ref="AH115">(K115-MIN(IF(ISNUMBER(K$6:K$219),K$6:K$219)))/(MAX(IF(ISNUMBER(K$6:K$219),K$6:K$219))-MIN(IF(ISNUMBER(K$6:K$219),K$6:K$219)))</f>
        <v>0.55311725767526843</v>
      </c>
      <c r="AI115">
        <f t="array" ref="AI115">(L115-MIN(IF(ISNUMBER(L$6:L$219),L$6:L$219)))/(MAX(IF(ISNUMBER(L$6:L$219),L$6:L$219))-MIN(IF(ISNUMBER(L$6:L$219),L$6:L$219)))</f>
        <v>0.54085794518929386</v>
      </c>
      <c r="AJ115">
        <f t="array" ref="AJ115">(M115-MIN(IF(ISNUMBER(M$6:M$219),M$6:M$219)))/(MAX(IF(ISNUMBER(M$6:M$219),M$6:M$219))-MIN(IF(ISNUMBER(M$6:M$219),M$6:M$219)))</f>
        <v>0.5507921305882959</v>
      </c>
      <c r="AK115">
        <f t="array" ref="AK115">(N115-MIN(IF(ISNUMBER(N$6:N$219),N$6:N$219)))/(MAX(IF(ISNUMBER(N$6:N$219),N$6:N$219))-MIN(IF(ISNUMBER(N$6:N$219),N$6:N$219)))</f>
        <v>0.52741766696499914</v>
      </c>
      <c r="AL115">
        <f t="array" ref="AL115">(O115-MIN(IF(ISNUMBER(O$6:O$219),O$6:O$219)))/(MAX(IF(ISNUMBER(O$6:O$219),O$6:O$219))-MIN(IF(ISNUMBER(O$6:O$219),O$6:O$219)))</f>
        <v>0.51327056433084395</v>
      </c>
      <c r="AM115">
        <f t="array" ref="AM115">(P115-MIN(IF(ISNUMBER(P$6:P$219),P$6:P$219)))/(MAX(IF(ISNUMBER(P$6:P$219),P$6:P$219))-MIN(IF(ISNUMBER(P$6:P$219),P$6:P$219)))</f>
        <v>0.48856790230582636</v>
      </c>
      <c r="AN115">
        <f t="array" ref="AN115">(Q115-MIN(IF(ISNUMBER(Q$6:Q$219),Q$6:Q$219)))/(MAX(IF(ISNUMBER(Q$6:Q$219),Q$6:Q$219))-MIN(IF(ISNUMBER(Q$6:Q$219),Q$6:Q$219)))</f>
        <v>0.46730224081992766</v>
      </c>
      <c r="AO115">
        <f t="array" ref="AO115">(R115-MIN(IF(ISNUMBER(R$6:R$219),R$6:R$219)))/(MAX(IF(ISNUMBER(R$6:R$219),R$6:R$219))-MIN(IF(ISNUMBER(R$6:R$219),R$6:R$219)))</f>
        <v>0.50296769711130018</v>
      </c>
      <c r="AP115">
        <f t="array" ref="AP115">(S115-MIN(IF(ISNUMBER(S$6:S$219),S$6:S$219)))/(MAX(IF(ISNUMBER(S$6:S$219),S$6:S$219))-MIN(IF(ISNUMBER(S$6:S$219),S$6:S$219)))</f>
        <v>0.51147714040763348</v>
      </c>
      <c r="AQ115">
        <f t="array" ref="AQ115">(T115-MIN(IF(ISNUMBER(T$6:T$219),T$6:T$219)))/(MAX(IF(ISNUMBER(T$6:T$219),T$6:T$219))-MIN(IF(ISNUMBER(T$6:T$219),T$6:T$219)))</f>
        <v>0.53987220318895057</v>
      </c>
      <c r="AR115">
        <f t="array" ref="AR115">(U115-MIN(IF(ISNUMBER(U$6:U$219),U$6:U$219)))/(MAX(IF(ISNUMBER(U$6:U$219),U$6:U$219))-MIN(IF(ISNUMBER(U$6:U$219),U$6:U$219)))</f>
        <v>0.57695136094578459</v>
      </c>
      <c r="AS115">
        <f t="array" ref="AS115">(V115-MIN(IF(ISNUMBER(V$6:V$219),V$6:V$219)))/(MAX(IF(ISNUMBER(V$6:V$219),V$6:V$219))-MIN(IF(ISNUMBER(V$6:V$219),V$6:V$219)))</f>
        <v>0.55886904614118194</v>
      </c>
      <c r="AT115">
        <f t="array" ref="AT115">(W115-MIN(IF(ISNUMBER(W$6:W$219),W$6:W$219)))/(MAX(IF(ISNUMBER(W$6:W$219),W$6:W$219))-MIN(IF(ISNUMBER(W$6:W$219),W$6:W$219)))</f>
        <v>0.55281786708804992</v>
      </c>
      <c r="AU115">
        <f t="array" ref="AU115">(X115-MIN(IF(ISNUMBER(X$6:X$219),X$6:X$219)))/(MAX(IF(ISNUMBER(X$6:X$219),X$6:X$219))-MIN(IF(ISNUMBER(X$6:X$219),X$6:X$219)))</f>
        <v>0.53628888623754079</v>
      </c>
      <c r="AW115">
        <f t="shared" si="20"/>
        <v>-0.27583342790603638</v>
      </c>
      <c r="AX115">
        <f t="shared" si="21"/>
        <v>-0.22975817322731018</v>
      </c>
      <c r="AY115">
        <f t="shared" si="22"/>
        <v>-0.10440290719270706</v>
      </c>
      <c r="AZ115">
        <f t="shared" si="23"/>
        <v>4.5513767749071121E-2</v>
      </c>
      <c r="BA115">
        <f t="shared" si="24"/>
        <v>-2.7831338346004486E-2</v>
      </c>
      <c r="BB115">
        <f t="shared" si="25"/>
        <v>-7.2140812873840332E-2</v>
      </c>
      <c r="BC115">
        <f t="shared" si="26"/>
        <v>-7.5820937752723694E-2</v>
      </c>
      <c r="BE115">
        <f t="shared" si="27"/>
        <v>1</v>
      </c>
      <c r="BF115">
        <f t="shared" si="28"/>
        <v>1</v>
      </c>
      <c r="BG115">
        <f t="shared" si="29"/>
        <v>1</v>
      </c>
      <c r="BH115">
        <f t="shared" si="30"/>
        <v>1</v>
      </c>
      <c r="BI115">
        <f t="shared" si="31"/>
        <v>1</v>
      </c>
      <c r="BJ115">
        <f t="shared" si="32"/>
        <v>1</v>
      </c>
      <c r="BK115">
        <f t="shared" si="33"/>
        <v>1</v>
      </c>
      <c r="BM115">
        <f t="shared" si="34"/>
        <v>7</v>
      </c>
      <c r="BN115">
        <f t="shared" si="35"/>
        <v>1</v>
      </c>
    </row>
    <row r="116" spans="1:66" x14ac:dyDescent="0.25">
      <c r="A116" t="s">
        <v>341</v>
      </c>
      <c r="B116" t="s">
        <v>108</v>
      </c>
      <c r="C116" s="18">
        <v>-1.4973058700561523</v>
      </c>
      <c r="D116" s="18">
        <v>-1.6791564226150513</v>
      </c>
      <c r="E116" s="18">
        <v>-1.6886627674102783</v>
      </c>
      <c r="F116" s="18">
        <v>-1.8240647315979004</v>
      </c>
      <c r="G116" s="18">
        <v>-1.7566545009613037</v>
      </c>
      <c r="H116" s="18">
        <v>-1.7951879501342773</v>
      </c>
      <c r="I116" s="18">
        <v>-1.8583943843841553</v>
      </c>
      <c r="J116" s="18">
        <v>-1.9828823804855347</v>
      </c>
      <c r="K116" s="18">
        <v>-1.9511522054672241</v>
      </c>
      <c r="L116" s="18">
        <v>-1.9414911270141602</v>
      </c>
      <c r="M116" s="18">
        <v>-1.9102791547775269</v>
      </c>
      <c r="N116" s="18">
        <v>-1.940415620803833</v>
      </c>
      <c r="O116" s="18">
        <v>-1.5944123268127441</v>
      </c>
      <c r="P116" s="18">
        <v>-0.90074199438095093</v>
      </c>
      <c r="Q116" s="18">
        <v>-0.97160005569458008</v>
      </c>
      <c r="R116" s="18">
        <v>-1.1137257814407349</v>
      </c>
      <c r="S116" s="18">
        <v>-1.3416293859481812</v>
      </c>
      <c r="T116" s="18">
        <v>-1.4300808906555176</v>
      </c>
      <c r="U116" s="18">
        <v>-1.4433295726776123</v>
      </c>
      <c r="V116" s="18">
        <v>-1.5375136137008667</v>
      </c>
      <c r="W116" s="18">
        <v>-1.4748243093490601</v>
      </c>
      <c r="X116" s="18">
        <v>-1.3825273513793945</v>
      </c>
      <c r="Z116" s="28">
        <f t="shared" si="19"/>
        <v>0.12808392507808258</v>
      </c>
      <c r="AA116">
        <f t="array" ref="AA116">(D116-MIN(IF(ISNUMBER(D$6:D$219),D$6:D$219)))/(MAX(IF(ISNUMBER(D$6:D$219),D$6:D$219))-MIN(IF(ISNUMBER(D$6:D$219),D$6:D$219)))</f>
        <v>0.10591307967693572</v>
      </c>
      <c r="AB116">
        <f t="array" ref="AB116">(E116-MIN(IF(ISNUMBER(E$6:E$219),E$6:E$219)))/(MAX(IF(ISNUMBER(E$6:E$219),E$6:E$219))-MIN(IF(ISNUMBER(E$6:E$219),E$6:E$219)))</f>
        <v>0.11280724897138729</v>
      </c>
      <c r="AC116">
        <f t="array" ref="AC116">(F116-MIN(IF(ISNUMBER(F$6:F$219),F$6:F$219)))/(MAX(IF(ISNUMBER(F$6:F$219),F$6:F$219))-MIN(IF(ISNUMBER(F$6:F$219),F$6:F$219)))</f>
        <v>8.4047616522376606E-2</v>
      </c>
      <c r="AD116">
        <f t="array" ref="AD116">(G116-MIN(IF(ISNUMBER(G$6:G$219),G$6:G$219)))/(MAX(IF(ISNUMBER(G$6:G$219),G$6:G$219))-MIN(IF(ISNUMBER(G$6:G$219),G$6:G$219)))</f>
        <v>0.11396334719869812</v>
      </c>
      <c r="AE116">
        <f t="array" ref="AE116">(H116-MIN(IF(ISNUMBER(H$6:H$219),H$6:H$219)))/(MAX(IF(ISNUMBER(H$6:H$219),H$6:H$219))-MIN(IF(ISNUMBER(H$6:H$219),H$6:H$219)))</f>
        <v>8.3459237540648462E-2</v>
      </c>
      <c r="AF116">
        <f t="array" ref="AF116">(I116-MIN(IF(ISNUMBER(I$6:I$219),I$6:I$219)))/(MAX(IF(ISNUMBER(I$6:I$219),I$6:I$219))-MIN(IF(ISNUMBER(I$6:I$219),I$6:I$219)))</f>
        <v>8.3196230508923524E-2</v>
      </c>
      <c r="AG116">
        <f t="array" ref="AG116">(J116-MIN(IF(ISNUMBER(J$6:J$219),J$6:J$219)))/(MAX(IF(ISNUMBER(J$6:J$219),J$6:J$219))-MIN(IF(ISNUMBER(J$6:J$219),J$6:J$219)))</f>
        <v>8.5073355621558072E-2</v>
      </c>
      <c r="AH116">
        <f t="array" ref="AH116">(K116-MIN(IF(ISNUMBER(K$6:K$219),K$6:K$219)))/(MAX(IF(ISNUMBER(K$6:K$219),K$6:K$219))-MIN(IF(ISNUMBER(K$6:K$219),K$6:K$219)))</f>
        <v>7.5639778283803222E-2</v>
      </c>
      <c r="AI116">
        <f t="array" ref="AI116">(L116-MIN(IF(ISNUMBER(L$6:L$219),L$6:L$219)))/(MAX(IF(ISNUMBER(L$6:L$219),L$6:L$219))-MIN(IF(ISNUMBER(L$6:L$219),L$6:L$219)))</f>
        <v>7.5469666023799592E-2</v>
      </c>
      <c r="AJ116">
        <f t="array" ref="AJ116">(M116-MIN(IF(ISNUMBER(M$6:M$219),M$6:M$219)))/(MAX(IF(ISNUMBER(M$6:M$219),M$6:M$219))-MIN(IF(ISNUMBER(M$6:M$219),M$6:M$219)))</f>
        <v>9.4160037552894454E-2</v>
      </c>
      <c r="AK116">
        <f t="array" ref="AK116">(N116-MIN(IF(ISNUMBER(N$6:N$219),N$6:N$219)))/(MAX(IF(ISNUMBER(N$6:N$219),N$6:N$219))-MIN(IF(ISNUMBER(N$6:N$219),N$6:N$219)))</f>
        <v>7.5097010021543995E-2</v>
      </c>
      <c r="AL116">
        <f t="array" ref="AL116">(O116-MIN(IF(ISNUMBER(O$6:O$219),O$6:O$219)))/(MAX(IF(ISNUMBER(O$6:O$219),O$6:O$219))-MIN(IF(ISNUMBER(O$6:O$219),O$6:O$219)))</f>
        <v>0.16734657901411529</v>
      </c>
      <c r="AM116">
        <f t="array" ref="AM116">(P116-MIN(IF(ISNUMBER(P$6:P$219),P$6:P$219)))/(MAX(IF(ISNUMBER(P$6:P$219),P$6:P$219))-MIN(IF(ISNUMBER(P$6:P$219),P$6:P$219)))</f>
        <v>0.33923723573136488</v>
      </c>
      <c r="AN116">
        <f t="array" ref="AN116">(Q116-MIN(IF(ISNUMBER(Q$6:Q$219),Q$6:Q$219)))/(MAX(IF(ISNUMBER(Q$6:Q$219),Q$6:Q$219))-MIN(IF(ISNUMBER(Q$6:Q$219),Q$6:Q$219)))</f>
        <v>0.32085535740366122</v>
      </c>
      <c r="AO116">
        <f t="array" ref="AO116">(R116-MIN(IF(ISNUMBER(R$6:R$219),R$6:R$219)))/(MAX(IF(ISNUMBER(R$6:R$219),R$6:R$219))-MIN(IF(ISNUMBER(R$6:R$219),R$6:R$219)))</f>
        <v>0.29047970421250258</v>
      </c>
      <c r="AP116">
        <f t="array" ref="AP116">(S116-MIN(IF(ISNUMBER(S$6:S$219),S$6:S$219)))/(MAX(IF(ISNUMBER(S$6:S$219),S$6:S$219))-MIN(IF(ISNUMBER(S$6:S$219),S$6:S$219)))</f>
        <v>0.22823016751504135</v>
      </c>
      <c r="AQ116">
        <f t="array" ref="AQ116">(T116-MIN(IF(ISNUMBER(T$6:T$219),T$6:T$219)))/(MAX(IF(ISNUMBER(T$6:T$219),T$6:T$219))-MIN(IF(ISNUMBER(T$6:T$219),T$6:T$219)))</f>
        <v>0.19511581894806546</v>
      </c>
      <c r="AR116">
        <f t="array" ref="AR116">(U116-MIN(IF(ISNUMBER(U$6:U$219),U$6:U$219)))/(MAX(IF(ISNUMBER(U$6:U$219),U$6:U$219))-MIN(IF(ISNUMBER(U$6:U$219),U$6:U$219)))</f>
        <v>0.1949670022867086</v>
      </c>
      <c r="AS116">
        <f t="array" ref="AS116">(V116-MIN(IF(ISNUMBER(V$6:V$219),V$6:V$219)))/(MAX(IF(ISNUMBER(V$6:V$219),V$6:V$219))-MIN(IF(ISNUMBER(V$6:V$219),V$6:V$219)))</f>
        <v>0.1725952144029094</v>
      </c>
      <c r="AT116">
        <f t="array" ref="AT116">(W116-MIN(IF(ISNUMBER(W$6:W$219),W$6:W$219)))/(MAX(IF(ISNUMBER(W$6:W$219),W$6:W$219))-MIN(IF(ISNUMBER(W$6:W$219),W$6:W$219)))</f>
        <v>0.18970151724836007</v>
      </c>
      <c r="AU116">
        <f t="array" ref="AU116">(X116-MIN(IF(ISNUMBER(X$6:X$219),X$6:X$219)))/(MAX(IF(ISNUMBER(X$6:X$219),X$6:X$219))-MIN(IF(ISNUMBER(X$6:X$219),X$6:X$219)))</f>
        <v>0.19982949655564503</v>
      </c>
      <c r="AW116">
        <f t="shared" si="20"/>
        <v>-1.1137257814407349</v>
      </c>
      <c r="AX116">
        <f t="shared" si="21"/>
        <v>-1.3416293859481812</v>
      </c>
      <c r="AY116">
        <f t="shared" si="22"/>
        <v>-1.4300808906555176</v>
      </c>
      <c r="AZ116">
        <f t="shared" si="23"/>
        <v>-1.4433295726776123</v>
      </c>
      <c r="BA116">
        <f t="shared" si="24"/>
        <v>-1.5375136137008667</v>
      </c>
      <c r="BB116">
        <f t="shared" si="25"/>
        <v>-1.4748243093490601</v>
      </c>
      <c r="BC116">
        <f t="shared" si="26"/>
        <v>-1.3825273513793945</v>
      </c>
      <c r="BE116">
        <f t="shared" si="27"/>
        <v>1</v>
      </c>
      <c r="BF116">
        <f t="shared" si="28"/>
        <v>1</v>
      </c>
      <c r="BG116">
        <f t="shared" si="29"/>
        <v>1</v>
      </c>
      <c r="BH116">
        <f t="shared" si="30"/>
        <v>1</v>
      </c>
      <c r="BI116">
        <f t="shared" si="31"/>
        <v>1</v>
      </c>
      <c r="BJ116">
        <f t="shared" si="32"/>
        <v>1</v>
      </c>
      <c r="BK116">
        <f t="shared" si="33"/>
        <v>1</v>
      </c>
      <c r="BM116">
        <f t="shared" si="34"/>
        <v>7</v>
      </c>
      <c r="BN116">
        <f t="shared" si="35"/>
        <v>1</v>
      </c>
    </row>
    <row r="117" spans="1:66" x14ac:dyDescent="0.25">
      <c r="A117" t="s">
        <v>343</v>
      </c>
      <c r="B117" t="s">
        <v>110</v>
      </c>
      <c r="C117" s="18">
        <v>1.5632166862487793</v>
      </c>
      <c r="D117" s="18">
        <v>1.5287591218948364</v>
      </c>
      <c r="E117" s="18">
        <v>1.5356554985046387</v>
      </c>
      <c r="F117" s="18">
        <v>1.3455964326858521</v>
      </c>
      <c r="G117" s="18">
        <v>1.397978663444519</v>
      </c>
      <c r="H117" s="18">
        <v>1.4522156715393066</v>
      </c>
      <c r="I117" s="18">
        <v>1.5322921276092529</v>
      </c>
      <c r="J117" s="18">
        <v>1.2448552846908569</v>
      </c>
      <c r="K117" s="18">
        <v>1.2976558208465576</v>
      </c>
      <c r="L117" s="18">
        <v>1.3171306848526001</v>
      </c>
      <c r="M117" s="18">
        <v>1.5455671548843384</v>
      </c>
      <c r="N117" s="18">
        <v>1.5869117975234985</v>
      </c>
      <c r="O117" s="18">
        <v>1.5639592409133911</v>
      </c>
      <c r="P117" s="18">
        <v>1.5060297250747681</v>
      </c>
      <c r="Q117" s="18">
        <v>1.486973762512207</v>
      </c>
      <c r="R117" s="18">
        <v>1.3957473039627075</v>
      </c>
      <c r="S117" s="18">
        <v>1.3876699209213257</v>
      </c>
      <c r="T117" s="18">
        <v>1.2503539323806763</v>
      </c>
      <c r="U117" s="18">
        <v>1.279126763343811</v>
      </c>
      <c r="V117" s="18">
        <v>1.2855584621429443</v>
      </c>
      <c r="W117" s="18">
        <v>1.2297540903091431</v>
      </c>
      <c r="X117" s="18">
        <v>1.263846755027771</v>
      </c>
      <c r="Z117" s="28">
        <f t="shared" si="19"/>
        <v>0.98150087891210291</v>
      </c>
      <c r="AA117">
        <f t="array" ref="AA117">(D117-MIN(IF(ISNUMBER(D$6:D$219),D$6:D$219)))/(MAX(IF(ISNUMBER(D$6:D$219),D$6:D$219))-MIN(IF(ISNUMBER(D$6:D$219),D$6:D$219)))</f>
        <v>0.98040179441154773</v>
      </c>
      <c r="AB117">
        <f t="array" ref="AB117">(E117-MIN(IF(ISNUMBER(E$6:E$219),E$6:E$219)))/(MAX(IF(ISNUMBER(E$6:E$219),E$6:E$219))-MIN(IF(ISNUMBER(E$6:E$219),E$6:E$219)))</f>
        <v>0.96231703257011836</v>
      </c>
      <c r="AC117">
        <f t="array" ref="AC117">(F117-MIN(IF(ISNUMBER(F$6:F$219),F$6:F$219)))/(MAX(IF(ISNUMBER(F$6:F$219),F$6:F$219))-MIN(IF(ISNUMBER(F$6:F$219),F$6:F$219)))</f>
        <v>0.93860487793276492</v>
      </c>
      <c r="AD117">
        <f t="array" ref="AD117">(G117-MIN(IF(ISNUMBER(G$6:G$219),G$6:G$219)))/(MAX(IF(ISNUMBER(G$6:G$219),G$6:G$219))-MIN(IF(ISNUMBER(G$6:G$219),G$6:G$219)))</f>
        <v>0.94417170288489694</v>
      </c>
      <c r="AE117">
        <f t="array" ref="AE117">(H117-MIN(IF(ISNUMBER(H$6:H$219),H$6:H$219)))/(MAX(IF(ISNUMBER(H$6:H$219),H$6:H$219))-MIN(IF(ISNUMBER(H$6:H$219),H$6:H$219)))</f>
        <v>0.91110913828778539</v>
      </c>
      <c r="AF117">
        <f t="array" ref="AF117">(I117-MIN(IF(ISNUMBER(I$6:I$219),I$6:I$219)))/(MAX(IF(ISNUMBER(I$6:I$219),I$6:I$219))-MIN(IF(ISNUMBER(I$6:I$219),I$6:I$219)))</f>
        <v>0.94717381574249138</v>
      </c>
      <c r="AG117">
        <f t="array" ref="AG117">(J117-MIN(IF(ISNUMBER(J$6:J$219),J$6:J$219)))/(MAX(IF(ISNUMBER(J$6:J$219),J$6:J$219))-MIN(IF(ISNUMBER(J$6:J$219),J$6:J$219)))</f>
        <v>0.91588718430350602</v>
      </c>
      <c r="AH117">
        <f t="array" ref="AH117">(K117-MIN(IF(ISNUMBER(K$6:K$219),K$6:K$219)))/(MAX(IF(ISNUMBER(K$6:K$219),K$6:K$219))-MIN(IF(ISNUMBER(K$6:K$219),K$6:K$219)))</f>
        <v>0.93341262380323076</v>
      </c>
      <c r="AI117">
        <f t="array" ref="AI117">(L117-MIN(IF(ISNUMBER(L$6:L$219),L$6:L$219)))/(MAX(IF(ISNUMBER(L$6:L$219),L$6:L$219))-MIN(IF(ISNUMBER(L$6:L$219),L$6:L$219)))</f>
        <v>0.93882219040751524</v>
      </c>
      <c r="AJ117">
        <f t="array" ref="AJ117">(M117-MIN(IF(ISNUMBER(M$6:M$219),M$6:M$219)))/(MAX(IF(ISNUMBER(M$6:M$219),M$6:M$219))-MIN(IF(ISNUMBER(M$6:M$219),M$6:M$219)))</f>
        <v>0.99751293716409084</v>
      </c>
      <c r="AK117">
        <f t="array" ref="AK117">(N117-MIN(IF(ISNUMBER(N$6:N$219),N$6:N$219)))/(MAX(IF(ISNUMBER(N$6:N$219),N$6:N$219))-MIN(IF(ISNUMBER(N$6:N$219),N$6:N$219)))</f>
        <v>0.99786103774597268</v>
      </c>
      <c r="AL117">
        <f t="array" ref="AL117">(O117-MIN(IF(ISNUMBER(O$6:O$219),O$6:O$219)))/(MAX(IF(ISNUMBER(O$6:O$219),O$6:O$219))-MIN(IF(ISNUMBER(O$6:O$219),O$6:O$219)))</f>
        <v>0.98386827955415168</v>
      </c>
      <c r="AM117">
        <f t="array" ref="AM117">(P117-MIN(IF(ISNUMBER(P$6:P$219),P$6:P$219)))/(MAX(IF(ISNUMBER(P$6:P$219),P$6:P$219))-MIN(IF(ISNUMBER(P$6:P$219),P$6:P$219)))</f>
        <v>0.94416780230236863</v>
      </c>
      <c r="AN117">
        <f t="array" ref="AN117">(Q117-MIN(IF(ISNUMBER(Q$6:Q$219),Q$6:Q$219)))/(MAX(IF(ISNUMBER(Q$6:Q$219),Q$6:Q$219))-MIN(IF(ISNUMBER(Q$6:Q$219),Q$6:Q$219)))</f>
        <v>0.93708747072719889</v>
      </c>
      <c r="AO117">
        <f t="array" ref="AO117">(R117-MIN(IF(ISNUMBER(R$6:R$219),R$6:R$219)))/(MAX(IF(ISNUMBER(R$6:R$219),R$6:R$219))-MIN(IF(ISNUMBER(R$6:R$219),R$6:R$219)))</f>
        <v>0.92687756236391772</v>
      </c>
      <c r="AP117">
        <f t="array" ref="AP117">(S117-MIN(IF(ISNUMBER(S$6:S$219),S$6:S$219)))/(MAX(IF(ISNUMBER(S$6:S$219),S$6:S$219))-MIN(IF(ISNUMBER(S$6:S$219),S$6:S$219)))</f>
        <v>0.92351372009201727</v>
      </c>
      <c r="AQ117">
        <f t="array" ref="AQ117">(T117-MIN(IF(ISNUMBER(T$6:T$219),T$6:T$219)))/(MAX(IF(ISNUMBER(T$6:T$219),T$6:T$219))-MIN(IF(ISNUMBER(T$6:T$219),T$6:T$219)))</f>
        <v>0.89219084720604114</v>
      </c>
      <c r="AR117">
        <f t="array" ref="AR117">(U117-MIN(IF(ISNUMBER(U$6:U$219),U$6:U$219)))/(MAX(IF(ISNUMBER(U$6:U$219),U$6:U$219))-MIN(IF(ISNUMBER(U$6:U$219),U$6:U$219)))</f>
        <v>0.89345267183636656</v>
      </c>
      <c r="AS117">
        <f t="array" ref="AS117">(V117-MIN(IF(ISNUMBER(V$6:V$219),V$6:V$219)))/(MAX(IF(ISNUMBER(V$6:V$219),V$6:V$219))-MIN(IF(ISNUMBER(V$6:V$219),V$6:V$219)))</f>
        <v>0.89491863689469353</v>
      </c>
      <c r="AT117">
        <f t="array" ref="AT117">(W117-MIN(IF(ISNUMBER(W$6:W$219),W$6:W$219)))/(MAX(IF(ISNUMBER(W$6:W$219),W$6:W$219))-MIN(IF(ISNUMBER(W$6:W$219),W$6:W$219)))</f>
        <v>0.88984280985428366</v>
      </c>
      <c r="AU117">
        <f t="array" ref="AU117">(X117-MIN(IF(ISNUMBER(X$6:X$219),X$6:X$219)))/(MAX(IF(ISNUMBER(X$6:X$219),X$6:X$219))-MIN(IF(ISNUMBER(X$6:X$219),X$6:X$219)))</f>
        <v>0.88123536357093912</v>
      </c>
      <c r="AW117">
        <f t="shared" si="20"/>
        <v>1.3957473039627075</v>
      </c>
      <c r="AX117">
        <f t="shared" si="21"/>
        <v>1.3876699209213257</v>
      </c>
      <c r="AY117">
        <f t="shared" si="22"/>
        <v>1.2503539323806763</v>
      </c>
      <c r="AZ117">
        <f t="shared" si="23"/>
        <v>1.279126763343811</v>
      </c>
      <c r="BA117">
        <f t="shared" si="24"/>
        <v>1.2855584621429443</v>
      </c>
      <c r="BB117">
        <f t="shared" si="25"/>
        <v>1.2297540903091431</v>
      </c>
      <c r="BC117">
        <f t="shared" si="26"/>
        <v>1.263846755027771</v>
      </c>
      <c r="BE117">
        <f t="shared" si="27"/>
        <v>1</v>
      </c>
      <c r="BF117">
        <f t="shared" si="28"/>
        <v>1</v>
      </c>
      <c r="BG117">
        <f t="shared" si="29"/>
        <v>1</v>
      </c>
      <c r="BH117">
        <f t="shared" si="30"/>
        <v>1</v>
      </c>
      <c r="BI117">
        <f t="shared" si="31"/>
        <v>1</v>
      </c>
      <c r="BJ117">
        <f t="shared" si="32"/>
        <v>1</v>
      </c>
      <c r="BK117">
        <f t="shared" si="33"/>
        <v>1</v>
      </c>
      <c r="BM117">
        <f t="shared" si="34"/>
        <v>7</v>
      </c>
      <c r="BN117">
        <f t="shared" si="35"/>
        <v>1</v>
      </c>
    </row>
    <row r="118" spans="1:66" x14ac:dyDescent="0.25">
      <c r="A118" t="s">
        <v>346</v>
      </c>
      <c r="B118" t="s">
        <v>113</v>
      </c>
      <c r="C118" s="18">
        <v>0.97710376977920532</v>
      </c>
      <c r="D118" s="18">
        <v>0.93635421991348267</v>
      </c>
      <c r="E118" s="18">
        <v>0.85543990135192871</v>
      </c>
      <c r="F118" s="18">
        <v>0.90489226579666138</v>
      </c>
      <c r="G118" s="18">
        <v>0.92053055763244629</v>
      </c>
      <c r="H118" s="18">
        <v>0.88249409198760986</v>
      </c>
      <c r="I118" s="18">
        <v>0.90213292837142944</v>
      </c>
      <c r="J118" s="18">
        <v>0.86128759384155273</v>
      </c>
      <c r="K118" s="18">
        <v>0.88655191659927368</v>
      </c>
      <c r="L118" s="18">
        <v>0.84965622425079346</v>
      </c>
      <c r="M118" s="18">
        <v>0.90215981006622314</v>
      </c>
      <c r="N118" s="18">
        <v>0.9156346321105957</v>
      </c>
      <c r="O118" s="18">
        <v>0.86052590608596802</v>
      </c>
      <c r="P118" s="18">
        <v>0.92950963973999023</v>
      </c>
      <c r="Q118" s="18">
        <v>0.94001966714859009</v>
      </c>
      <c r="R118" s="18">
        <v>0.96159106492996216</v>
      </c>
      <c r="S118" s="18">
        <v>0.97391003370285034</v>
      </c>
      <c r="T118" s="18">
        <v>1.0000318288803101</v>
      </c>
      <c r="U118" s="18">
        <v>0.9865080714225769</v>
      </c>
      <c r="V118" s="18">
        <v>0.89169609546661377</v>
      </c>
      <c r="W118" s="18">
        <v>0.9963756799697876</v>
      </c>
      <c r="X118" s="18">
        <v>1.0073410272598267</v>
      </c>
      <c r="Z118" s="28">
        <f t="shared" si="19"/>
        <v>0.81806516145732178</v>
      </c>
      <c r="AA118">
        <f t="array" ref="AA118">(D118-MIN(IF(ISNUMBER(D$6:D$219),D$6:D$219)))/(MAX(IF(ISNUMBER(D$6:D$219),D$6:D$219))-MIN(IF(ISNUMBER(D$6:D$219),D$6:D$219)))</f>
        <v>0.81891019834295264</v>
      </c>
      <c r="AB118">
        <f t="array" ref="AB118">(E118-MIN(IF(ISNUMBER(E$6:E$219),E$6:E$219)))/(MAX(IF(ISNUMBER(E$6:E$219),E$6:E$219))-MIN(IF(ISNUMBER(E$6:E$219),E$6:E$219)))</f>
        <v>0.78310091397342885</v>
      </c>
      <c r="AC118">
        <f t="array" ref="AC118">(F118-MIN(IF(ISNUMBER(F$6:F$219),F$6:F$219)))/(MAX(IF(ISNUMBER(F$6:F$219),F$6:F$219))-MIN(IF(ISNUMBER(F$6:F$219),F$6:F$219)))</f>
        <v>0.81978872490270582</v>
      </c>
      <c r="AD118">
        <f t="array" ref="AD118">(G118-MIN(IF(ISNUMBER(G$6:G$219),G$6:G$219)))/(MAX(IF(ISNUMBER(G$6:G$219),G$6:G$219))-MIN(IF(ISNUMBER(G$6:G$219),G$6:G$219)))</f>
        <v>0.818521148226384</v>
      </c>
      <c r="AE118">
        <f t="array" ref="AE118">(H118-MIN(IF(ISNUMBER(H$6:H$219),H$6:H$219)))/(MAX(IF(ISNUMBER(H$6:H$219),H$6:H$219))-MIN(IF(ISNUMBER(H$6:H$219),H$6:H$219)))</f>
        <v>0.76590698182580064</v>
      </c>
      <c r="AF118">
        <f t="array" ref="AF118">(I118-MIN(IF(ISNUMBER(I$6:I$219),I$6:I$219)))/(MAX(IF(ISNUMBER(I$6:I$219),I$6:I$219))-MIN(IF(ISNUMBER(I$6:I$219),I$6:I$219)))</f>
        <v>0.78660355324714459</v>
      </c>
      <c r="AG118">
        <f t="array" ref="AG118">(J118-MIN(IF(ISNUMBER(J$6:J$219),J$6:J$219)))/(MAX(IF(ISNUMBER(J$6:J$219),J$6:J$219))-MIN(IF(ISNUMBER(J$6:J$219),J$6:J$219)))</f>
        <v>0.8171575554271181</v>
      </c>
      <c r="AH118">
        <f t="array" ref="AH118">(K118-MIN(IF(ISNUMBER(K$6:K$219),K$6:K$219)))/(MAX(IF(ISNUMBER(K$6:K$219),K$6:K$219))-MIN(IF(ISNUMBER(K$6:K$219),K$6:K$219)))</f>
        <v>0.8248701174765487</v>
      </c>
      <c r="AI118">
        <f t="array" ref="AI118">(L118-MIN(IF(ISNUMBER(L$6:L$219),L$6:L$219)))/(MAX(IF(ISNUMBER(L$6:L$219),L$6:L$219))-MIN(IF(ISNUMBER(L$6:L$219),L$6:L$219)))</f>
        <v>0.81496760434424986</v>
      </c>
      <c r="AJ118">
        <f t="array" ref="AJ118">(M118-MIN(IF(ISNUMBER(M$6:M$219),M$6:M$219)))/(MAX(IF(ISNUMBER(M$6:M$219),M$6:M$219))-MIN(IF(ISNUMBER(M$6:M$219),M$6:M$219)))</f>
        <v>0.82932724877060016</v>
      </c>
      <c r="AK118">
        <f t="array" ref="AK118">(N118-MIN(IF(ISNUMBER(N$6:N$219),N$6:N$219)))/(MAX(IF(ISNUMBER(N$6:N$219),N$6:N$219))-MIN(IF(ISNUMBER(N$6:N$219),N$6:N$219)))</f>
        <v>0.82225204333921487</v>
      </c>
      <c r="AL118">
        <f t="array" ref="AL118">(O118-MIN(IF(ISNUMBER(O$6:O$219),O$6:O$219)))/(MAX(IF(ISNUMBER(O$6:O$219),O$6:O$219))-MIN(IF(ISNUMBER(O$6:O$219),O$6:O$219)))</f>
        <v>0.8020123546088318</v>
      </c>
      <c r="AM118">
        <f t="array" ref="AM118">(P118-MIN(IF(ISNUMBER(P$6:P$219),P$6:P$219)))/(MAX(IF(ISNUMBER(P$6:P$219),P$6:P$219))-MIN(IF(ISNUMBER(P$6:P$219),P$6:P$219)))</f>
        <v>0.79926223479802727</v>
      </c>
      <c r="AN118">
        <f t="array" ref="AN118">(Q118-MIN(IF(ISNUMBER(Q$6:Q$219),Q$6:Q$219)))/(MAX(IF(ISNUMBER(Q$6:Q$219),Q$6:Q$219))-MIN(IF(ISNUMBER(Q$6:Q$219),Q$6:Q$219)))</f>
        <v>0.7999955210851416</v>
      </c>
      <c r="AO118">
        <f t="array" ref="AO118">(R118-MIN(IF(ISNUMBER(R$6:R$219),R$6:R$219)))/(MAX(IF(ISNUMBER(R$6:R$219),R$6:R$219))-MIN(IF(ISNUMBER(R$6:R$219),R$6:R$219)))</f>
        <v>0.81677632149761314</v>
      </c>
      <c r="AP118">
        <f t="array" ref="AP118">(S118-MIN(IF(ISNUMBER(S$6:S$219),S$6:S$219)))/(MAX(IF(ISNUMBER(S$6:S$219),S$6:S$219))-MIN(IF(ISNUMBER(S$6:S$219),S$6:S$219)))</f>
        <v>0.81810921440990558</v>
      </c>
      <c r="AQ118">
        <f t="array" ref="AQ118">(T118-MIN(IF(ISNUMBER(T$6:T$219),T$6:T$219)))/(MAX(IF(ISNUMBER(T$6:T$219),T$6:T$219))-MIN(IF(ISNUMBER(T$6:T$219),T$6:T$219)))</f>
        <v>0.8270919737428688</v>
      </c>
      <c r="AR118">
        <f t="array" ref="AR118">(U118-MIN(IF(ISNUMBER(U$6:U$219),U$6:U$219)))/(MAX(IF(ISNUMBER(U$6:U$219),U$6:U$219))-MIN(IF(ISNUMBER(U$6:U$219),U$6:U$219)))</f>
        <v>0.81837710120369211</v>
      </c>
      <c r="AS118">
        <f t="array" ref="AS118">(V118-MIN(IF(ISNUMBER(V$6:V$219),V$6:V$219)))/(MAX(IF(ISNUMBER(V$6:V$219),V$6:V$219))-MIN(IF(ISNUMBER(V$6:V$219),V$6:V$219)))</f>
        <v>0.79414330950482315</v>
      </c>
      <c r="AT118">
        <f t="array" ref="AT118">(W118-MIN(IF(ISNUMBER(W$6:W$219),W$6:W$219)))/(MAX(IF(ISNUMBER(W$6:W$219),W$6:W$219))-MIN(IF(ISNUMBER(W$6:W$219),W$6:W$219)))</f>
        <v>0.82942752963834987</v>
      </c>
      <c r="AU118">
        <f t="array" ref="AU118">(X118-MIN(IF(ISNUMBER(X$6:X$219),X$6:X$219)))/(MAX(IF(ISNUMBER(X$6:X$219),X$6:X$219))-MIN(IF(ISNUMBER(X$6:X$219),X$6:X$219)))</f>
        <v>0.81518857623239449</v>
      </c>
      <c r="AW118">
        <f t="shared" si="20"/>
        <v>0.96159106492996216</v>
      </c>
      <c r="AX118">
        <f t="shared" si="21"/>
        <v>0.97391003370285034</v>
      </c>
      <c r="AY118">
        <f t="shared" si="22"/>
        <v>1.0000318288803101</v>
      </c>
      <c r="AZ118">
        <f t="shared" si="23"/>
        <v>0.9865080714225769</v>
      </c>
      <c r="BA118">
        <f t="shared" si="24"/>
        <v>0.89169609546661377</v>
      </c>
      <c r="BB118">
        <f t="shared" si="25"/>
        <v>0.9963756799697876</v>
      </c>
      <c r="BC118">
        <f t="shared" si="26"/>
        <v>1.0073410272598267</v>
      </c>
      <c r="BE118">
        <f t="shared" si="27"/>
        <v>1</v>
      </c>
      <c r="BF118">
        <f t="shared" si="28"/>
        <v>1</v>
      </c>
      <c r="BG118">
        <f t="shared" si="29"/>
        <v>1</v>
      </c>
      <c r="BH118">
        <f t="shared" si="30"/>
        <v>1</v>
      </c>
      <c r="BI118">
        <f t="shared" si="31"/>
        <v>1</v>
      </c>
      <c r="BJ118">
        <f t="shared" si="32"/>
        <v>1</v>
      </c>
      <c r="BK118">
        <f t="shared" si="33"/>
        <v>1</v>
      </c>
      <c r="BM118">
        <f t="shared" si="34"/>
        <v>7</v>
      </c>
      <c r="BN118">
        <f t="shared" si="35"/>
        <v>1</v>
      </c>
    </row>
    <row r="119" spans="1:66" x14ac:dyDescent="0.25">
      <c r="A119" t="s">
        <v>347</v>
      </c>
      <c r="B119" t="s">
        <v>114</v>
      </c>
      <c r="C119" s="18">
        <v>1.5499873161315918</v>
      </c>
      <c r="D119" s="18">
        <v>1.5249286890029907</v>
      </c>
      <c r="E119" s="18">
        <v>1.5101866722106934</v>
      </c>
      <c r="F119" s="18">
        <v>1.4082969427108765</v>
      </c>
      <c r="G119" s="18">
        <v>1.5330955982208252</v>
      </c>
      <c r="H119" s="18">
        <v>1.6682772636413574</v>
      </c>
      <c r="I119" s="18">
        <v>1.5819178819656372</v>
      </c>
      <c r="J119" s="18">
        <v>1.5472011566162109</v>
      </c>
      <c r="K119" s="18">
        <v>1.5376994609832764</v>
      </c>
      <c r="L119" s="18">
        <v>1.5455790758132935</v>
      </c>
      <c r="M119" s="18">
        <v>1.5550816059112549</v>
      </c>
      <c r="N119" s="18">
        <v>1.5748361349105835</v>
      </c>
      <c r="O119" s="18">
        <v>1.6045393943786621</v>
      </c>
      <c r="P119" s="18">
        <v>1.6499006748199463</v>
      </c>
      <c r="Q119" s="18">
        <v>1.631096363067627</v>
      </c>
      <c r="R119" s="18">
        <v>1.5546821355819702</v>
      </c>
      <c r="S119" s="18">
        <v>1.5468100309371948</v>
      </c>
      <c r="T119" s="18">
        <v>1.5002753734588623</v>
      </c>
      <c r="U119" s="18">
        <v>1.5218806266784668</v>
      </c>
      <c r="V119" s="18">
        <v>1.5307875871658325</v>
      </c>
      <c r="W119" s="18">
        <v>1.4935524463653564</v>
      </c>
      <c r="X119" s="18">
        <v>1.5026428699493408</v>
      </c>
      <c r="Z119" s="28">
        <f t="shared" si="19"/>
        <v>0.97781191124764499</v>
      </c>
      <c r="AA119">
        <f t="array" ref="AA119">(D119-MIN(IF(ISNUMBER(D$6:D$219),D$6:D$219)))/(MAX(IF(ISNUMBER(D$6:D$219),D$6:D$219))-MIN(IF(ISNUMBER(D$6:D$219),D$6:D$219)))</f>
        <v>0.97935760534547334</v>
      </c>
      <c r="AB119">
        <f t="array" ref="AB119">(E119-MIN(IF(ISNUMBER(E$6:E$219),E$6:E$219)))/(MAX(IF(ISNUMBER(E$6:E$219),E$6:E$219))-MIN(IF(ISNUMBER(E$6:E$219),E$6:E$219)))</f>
        <v>0.95560677156945883</v>
      </c>
      <c r="AC119">
        <f t="array" ref="AC119">(F119-MIN(IF(ISNUMBER(F$6:F$219),F$6:F$219)))/(MAX(IF(ISNUMBER(F$6:F$219),F$6:F$219))-MIN(IF(ISNUMBER(F$6:F$219),F$6:F$219)))</f>
        <v>0.95550926403553849</v>
      </c>
      <c r="AD119">
        <f t="array" ref="AD119">(G119-MIN(IF(ISNUMBER(G$6:G$219),G$6:G$219)))/(MAX(IF(ISNUMBER(G$6:G$219),G$6:G$219))-MIN(IF(ISNUMBER(G$6:G$219),G$6:G$219)))</f>
        <v>0.97973057848149092</v>
      </c>
      <c r="AE119">
        <f t="array" ref="AE119">(H119-MIN(IF(ISNUMBER(H$6:H$219),H$6:H$219)))/(MAX(IF(ISNUMBER(H$6:H$219),H$6:H$219))-MIN(IF(ISNUMBER(H$6:H$219),H$6:H$219)))</f>
        <v>0.96617570102271644</v>
      </c>
      <c r="AF119">
        <f t="array" ref="AF119">(I119-MIN(IF(ISNUMBER(I$6:I$219),I$6:I$219)))/(MAX(IF(ISNUMBER(I$6:I$219),I$6:I$219))-MIN(IF(ISNUMBER(I$6:I$219),I$6:I$219)))</f>
        <v>0.9598189067181877</v>
      </c>
      <c r="AG119">
        <f t="array" ref="AG119">(J119-MIN(IF(ISNUMBER(J$6:J$219),J$6:J$219)))/(MAX(IF(ISNUMBER(J$6:J$219),J$6:J$219))-MIN(IF(ISNUMBER(J$6:J$219),J$6:J$219)))</f>
        <v>0.99371046410426955</v>
      </c>
      <c r="AH119">
        <f t="array" ref="AH119">(K119-MIN(IF(ISNUMBER(K$6:K$219),K$6:K$219)))/(MAX(IF(ISNUMBER(K$6:K$219),K$6:K$219))-MIN(IF(ISNUMBER(K$6:K$219),K$6:K$219)))</f>
        <v>0.99679061184721485</v>
      </c>
      <c r="AI119">
        <f t="array" ref="AI119">(L119-MIN(IF(ISNUMBER(L$6:L$219),L$6:L$219)))/(MAX(IF(ISNUMBER(L$6:L$219),L$6:L$219))-MIN(IF(ISNUMBER(L$6:L$219),L$6:L$219)))</f>
        <v>0.99934823682046958</v>
      </c>
      <c r="AJ119">
        <f t="array" ref="AJ119">(M119-MIN(IF(ISNUMBER(M$6:M$219),M$6:M$219)))/(MAX(IF(ISNUMBER(M$6:M$219),M$6:M$219))-MIN(IF(ISNUMBER(M$6:M$219),M$6:M$219)))</f>
        <v>1</v>
      </c>
      <c r="AK119">
        <f t="array" ref="AK119">(N119-MIN(IF(ISNUMBER(N$6:N$219),N$6:N$219)))/(MAX(IF(ISNUMBER(N$6:N$219),N$6:N$219))-MIN(IF(ISNUMBER(N$6:N$219),N$6:N$219)))</f>
        <v>0.9947019924551278</v>
      </c>
      <c r="AL119">
        <f t="array" ref="AL119">(O119-MIN(IF(ISNUMBER(O$6:O$219),O$6:O$219)))/(MAX(IF(ISNUMBER(O$6:O$219),O$6:O$219))-MIN(IF(ISNUMBER(O$6:O$219),O$6:O$219)))</f>
        <v>0.99435931115227805</v>
      </c>
      <c r="AM119">
        <f t="array" ref="AM119">(P119-MIN(IF(ISNUMBER(P$6:P$219),P$6:P$219)))/(MAX(IF(ISNUMBER(P$6:P$219),P$6:P$219))-MIN(IF(ISNUMBER(P$6:P$219),P$6:P$219)))</f>
        <v>0.98032907777312295</v>
      </c>
      <c r="AN119">
        <f t="array" ref="AN119">(Q119-MIN(IF(ISNUMBER(Q$6:Q$219),Q$6:Q$219)))/(MAX(IF(ISNUMBER(Q$6:Q$219),Q$6:Q$219))-MIN(IF(ISNUMBER(Q$6:Q$219),Q$6:Q$219)))</f>
        <v>0.97321124869158315</v>
      </c>
      <c r="AO119">
        <f t="array" ref="AO119">(R119-MIN(IF(ISNUMBER(R$6:R$219),R$6:R$219)))/(MAX(IF(ISNUMBER(R$6:R$219),R$6:R$219))-MIN(IF(ISNUMBER(R$6:R$219),R$6:R$219)))</f>
        <v>0.96718314962702789</v>
      </c>
      <c r="AP119">
        <f t="array" ref="AP119">(S119-MIN(IF(ISNUMBER(S$6:S$219),S$6:S$219)))/(MAX(IF(ISNUMBER(S$6:S$219),S$6:S$219))-MIN(IF(ISNUMBER(S$6:S$219),S$6:S$219)))</f>
        <v>0.96405434558180148</v>
      </c>
      <c r="AQ119">
        <f t="array" ref="AQ119">(T119-MIN(IF(ISNUMBER(T$6:T$219),T$6:T$219)))/(MAX(IF(ISNUMBER(T$6:T$219),T$6:T$219))-MIN(IF(ISNUMBER(T$6:T$219),T$6:T$219)))</f>
        <v>0.95718552422807524</v>
      </c>
      <c r="AR119">
        <f t="array" ref="AR119">(U119-MIN(IF(ISNUMBER(U$6:U$219),U$6:U$219)))/(MAX(IF(ISNUMBER(U$6:U$219),U$6:U$219))-MIN(IF(ISNUMBER(U$6:U$219),U$6:U$219)))</f>
        <v>0.95573469727184768</v>
      </c>
      <c r="AS119">
        <f t="array" ref="AS119">(V119-MIN(IF(ISNUMBER(V$6:V$219),V$6:V$219)))/(MAX(IF(ISNUMBER(V$6:V$219),V$6:V$219))-MIN(IF(ISNUMBER(V$6:V$219),V$6:V$219)))</f>
        <v>0.9576640206902004</v>
      </c>
      <c r="AT119">
        <f t="array" ref="AT119">(W119-MIN(IF(ISNUMBER(W$6:W$219),W$6:W$219)))/(MAX(IF(ISNUMBER(W$6:W$219),W$6:W$219))-MIN(IF(ISNUMBER(W$6:W$219),W$6:W$219)))</f>
        <v>0.95813298107648082</v>
      </c>
      <c r="AU119">
        <f t="array" ref="AU119">(X119-MIN(IF(ISNUMBER(X$6:X$219),X$6:X$219)))/(MAX(IF(ISNUMBER(X$6:X$219),X$6:X$219))-MIN(IF(ISNUMBER(X$6:X$219),X$6:X$219)))</f>
        <v>0.94272216293693201</v>
      </c>
      <c r="AW119">
        <f t="shared" si="20"/>
        <v>1.5546821355819702</v>
      </c>
      <c r="AX119">
        <f t="shared" si="21"/>
        <v>1.5468100309371948</v>
      </c>
      <c r="AY119">
        <f t="shared" si="22"/>
        <v>1.5002753734588623</v>
      </c>
      <c r="AZ119">
        <f t="shared" si="23"/>
        <v>1.5218806266784668</v>
      </c>
      <c r="BA119">
        <f t="shared" si="24"/>
        <v>1.5307875871658325</v>
      </c>
      <c r="BB119">
        <f t="shared" si="25"/>
        <v>1.4935524463653564</v>
      </c>
      <c r="BC119">
        <f t="shared" si="26"/>
        <v>1.5026428699493408</v>
      </c>
      <c r="BE119">
        <f t="shared" si="27"/>
        <v>1</v>
      </c>
      <c r="BF119">
        <f t="shared" si="28"/>
        <v>1</v>
      </c>
      <c r="BG119">
        <f t="shared" si="29"/>
        <v>1</v>
      </c>
      <c r="BH119">
        <f t="shared" si="30"/>
        <v>1</v>
      </c>
      <c r="BI119">
        <f t="shared" si="31"/>
        <v>1</v>
      </c>
      <c r="BJ119">
        <f t="shared" si="32"/>
        <v>1</v>
      </c>
      <c r="BK119">
        <f t="shared" si="33"/>
        <v>1</v>
      </c>
      <c r="BM119">
        <f t="shared" si="34"/>
        <v>7</v>
      </c>
      <c r="BN119">
        <f t="shared" si="35"/>
        <v>1</v>
      </c>
    </row>
    <row r="120" spans="1:66" x14ac:dyDescent="0.25">
      <c r="A120" t="s">
        <v>350</v>
      </c>
      <c r="B120" t="s">
        <v>116</v>
      </c>
      <c r="C120" s="18">
        <v>0.29985371232032776</v>
      </c>
      <c r="D120" s="18">
        <v>0.29855775833129883</v>
      </c>
      <c r="E120" s="18">
        <v>0.28754886984825134</v>
      </c>
      <c r="F120" s="18">
        <v>0.45383179187774658</v>
      </c>
      <c r="G120" s="18">
        <v>0.72620463371276855</v>
      </c>
      <c r="H120" s="18">
        <v>0.12965455651283264</v>
      </c>
      <c r="I120" s="18">
        <v>0.4048837423324585</v>
      </c>
      <c r="J120" s="18">
        <v>0.31405797600746155</v>
      </c>
      <c r="K120" s="18">
        <v>6.2481310218572617E-2</v>
      </c>
      <c r="L120" s="18">
        <v>8.3106763660907745E-2</v>
      </c>
      <c r="M120" s="18">
        <v>0.59206545352935791</v>
      </c>
      <c r="N120" s="18">
        <v>0.62830829620361328</v>
      </c>
      <c r="O120" s="18">
        <v>0.60611641407012939</v>
      </c>
      <c r="P120" s="18">
        <v>-0.24322135746479034</v>
      </c>
      <c r="Q120" s="18">
        <v>-0.26765334606170654</v>
      </c>
      <c r="R120" s="18">
        <v>-0.33055317401885986</v>
      </c>
      <c r="S120" s="18">
        <v>-6.7360483109951019E-2</v>
      </c>
      <c r="T120" s="18">
        <v>-6.1346080154180527E-2</v>
      </c>
      <c r="U120" s="18">
        <v>-5.456262081861496E-2</v>
      </c>
      <c r="V120" s="18">
        <v>-7.5582407414913177E-2</v>
      </c>
      <c r="W120" s="18">
        <v>-0.32491162419319153</v>
      </c>
      <c r="X120" s="18">
        <v>-0.28723090887069702</v>
      </c>
      <c r="Z120" s="28">
        <f t="shared" si="19"/>
        <v>0.62921614290335282</v>
      </c>
      <c r="AA120">
        <f t="array" ref="AA120">(D120-MIN(IF(ISNUMBER(D$6:D$219),D$6:D$219)))/(MAX(IF(ISNUMBER(D$6:D$219),D$6:D$219))-MIN(IF(ISNUMBER(D$6:D$219),D$6:D$219)))</f>
        <v>0.64504470836587757</v>
      </c>
      <c r="AB120">
        <f t="array" ref="AB120">(E120-MIN(IF(ISNUMBER(E$6:E$219),E$6:E$219)))/(MAX(IF(ISNUMBER(E$6:E$219),E$6:E$219))-MIN(IF(ISNUMBER(E$6:E$219),E$6:E$219)))</f>
        <v>0.63347890166148435</v>
      </c>
      <c r="AC120">
        <f t="array" ref="AC120">(F120-MIN(IF(ISNUMBER(F$6:F$219),F$6:F$219)))/(MAX(IF(ISNUMBER(F$6:F$219),F$6:F$219))-MIN(IF(ISNUMBER(F$6:F$219),F$6:F$219)))</f>
        <v>0.69818045722223243</v>
      </c>
      <c r="AD120">
        <f t="array" ref="AD120">(G120-MIN(IF(ISNUMBER(G$6:G$219),G$6:G$219)))/(MAX(IF(ISNUMBER(G$6:G$219),G$6:G$219))-MIN(IF(ISNUMBER(G$6:G$219),G$6:G$219)))</f>
        <v>0.76738017640599054</v>
      </c>
      <c r="AE120">
        <f t="array" ref="AE120">(H120-MIN(IF(ISNUMBER(H$6:H$219),H$6:H$219)))/(MAX(IF(ISNUMBER(H$6:H$219),H$6:H$219))-MIN(IF(ISNUMBER(H$6:H$219),H$6:H$219)))</f>
        <v>0.57403444628520606</v>
      </c>
      <c r="AF120">
        <f t="array" ref="AF120">(I120-MIN(IF(ISNUMBER(I$6:I$219),I$6:I$219)))/(MAX(IF(ISNUMBER(I$6:I$219),I$6:I$219))-MIN(IF(ISNUMBER(I$6:I$219),I$6:I$219)))</f>
        <v>0.65989996402009587</v>
      </c>
      <c r="AG120">
        <f t="array" ref="AG120">(J120-MIN(IF(ISNUMBER(J$6:J$219),J$6:J$219)))/(MAX(IF(ISNUMBER(J$6:J$219),J$6:J$219))-MIN(IF(ISNUMBER(J$6:J$219),J$6:J$219)))</f>
        <v>0.67630164298230833</v>
      </c>
      <c r="AH120">
        <f t="array" ref="AH120">(K120-MIN(IF(ISNUMBER(K$6:K$219),K$6:K$219)))/(MAX(IF(ISNUMBER(K$6:K$219),K$6:K$219))-MIN(IF(ISNUMBER(K$6:K$219),K$6:K$219)))</f>
        <v>0.60729327599535787</v>
      </c>
      <c r="AI120">
        <f t="array" ref="AI120">(L120-MIN(IF(ISNUMBER(L$6:L$219),L$6:L$219)))/(MAX(IF(ISNUMBER(L$6:L$219),L$6:L$219))-MIN(IF(ISNUMBER(L$6:L$219),L$6:L$219)))</f>
        <v>0.61187487064462243</v>
      </c>
      <c r="AJ120">
        <f t="array" ref="AJ120">(M120-MIN(IF(ISNUMBER(M$6:M$219),M$6:M$219)))/(MAX(IF(ISNUMBER(M$6:M$219),M$6:M$219))-MIN(IF(ISNUMBER(M$6:M$219),M$6:M$219)))</f>
        <v>0.74826906185196551</v>
      </c>
      <c r="AK120">
        <f t="array" ref="AK120">(N120-MIN(IF(ISNUMBER(N$6:N$219),N$6:N$219)))/(MAX(IF(ISNUMBER(N$6:N$219),N$6:N$219))-MIN(IF(ISNUMBER(N$6:N$219),N$6:N$219)))</f>
        <v>0.74708623774508698</v>
      </c>
      <c r="AL120">
        <f t="array" ref="AL120">(O120-MIN(IF(ISNUMBER(O$6:O$219),O$6:O$219)))/(MAX(IF(ISNUMBER(O$6:O$219),O$6:O$219))-MIN(IF(ISNUMBER(O$6:O$219),O$6:O$219)))</f>
        <v>0.7362408433727885</v>
      </c>
      <c r="AM120">
        <f t="array" ref="AM120">(P120-MIN(IF(ISNUMBER(P$6:P$219),P$6:P$219)))/(MAX(IF(ISNUMBER(P$6:P$219),P$6:P$219))-MIN(IF(ISNUMBER(P$6:P$219),P$6:P$219)))</f>
        <v>0.50450190466796463</v>
      </c>
      <c r="AN120">
        <f t="array" ref="AN120">(Q120-MIN(IF(ISNUMBER(Q$6:Q$219),Q$6:Q$219)))/(MAX(IF(ISNUMBER(Q$6:Q$219),Q$6:Q$219))-MIN(IF(ISNUMBER(Q$6:Q$219),Q$6:Q$219)))</f>
        <v>0.49729690466646159</v>
      </c>
      <c r="AO120">
        <f t="array" ref="AO120">(R120-MIN(IF(ISNUMBER(R$6:R$219),R$6:R$219)))/(MAX(IF(ISNUMBER(R$6:R$219),R$6:R$219))-MIN(IF(ISNUMBER(R$6:R$219),R$6:R$219)))</f>
        <v>0.48909086797639373</v>
      </c>
      <c r="AP120">
        <f t="array" ref="AP120">(S120-MIN(IF(ISNUMBER(S$6:S$219),S$6:S$219)))/(MAX(IF(ISNUMBER(S$6:S$219),S$6:S$219))-MIN(IF(ISNUMBER(S$6:S$219),S$6:S$219)))</f>
        <v>0.55284762792833064</v>
      </c>
      <c r="AQ120">
        <f t="array" ref="AQ120">(T120-MIN(IF(ISNUMBER(T$6:T$219),T$6:T$219)))/(MAX(IF(ISNUMBER(T$6:T$219),T$6:T$219))-MIN(IF(ISNUMBER(T$6:T$219),T$6:T$219)))</f>
        <v>0.5510695800722214</v>
      </c>
      <c r="AR120">
        <f t="array" ref="AR120">(U120-MIN(IF(ISNUMBER(U$6:U$219),U$6:U$219)))/(MAX(IF(ISNUMBER(U$6:U$219),U$6:U$219))-MIN(IF(ISNUMBER(U$6:U$219),U$6:U$219)))</f>
        <v>0.55127531158186127</v>
      </c>
      <c r="AS120">
        <f t="array" ref="AS120">(V120-MIN(IF(ISNUMBER(V$6:V$219),V$6:V$219)))/(MAX(IF(ISNUMBER(V$6:V$219),V$6:V$219))-MIN(IF(ISNUMBER(V$6:V$219),V$6:V$219)))</f>
        <v>0.54665125123164671</v>
      </c>
      <c r="AT120">
        <f t="array" ref="AT120">(W120-MIN(IF(ISNUMBER(W$6:W$219),W$6:W$219)))/(MAX(IF(ISNUMBER(W$6:W$219),W$6:W$219))-MIN(IF(ISNUMBER(W$6:W$219),W$6:W$219)))</f>
        <v>0.4873824252489285</v>
      </c>
      <c r="AU120">
        <f t="array" ref="AU120">(X120-MIN(IF(ISNUMBER(X$6:X$219),X$6:X$219)))/(MAX(IF(ISNUMBER(X$6:X$219),X$6:X$219))-MIN(IF(ISNUMBER(X$6:X$219),X$6:X$219)))</f>
        <v>0.48185365188554746</v>
      </c>
      <c r="AW120">
        <f t="shared" si="20"/>
        <v>-0.33055317401885986</v>
      </c>
      <c r="AX120">
        <f t="shared" si="21"/>
        <v>-6.7360483109951019E-2</v>
      </c>
      <c r="AY120">
        <f t="shared" si="22"/>
        <v>-6.1346080154180527E-2</v>
      </c>
      <c r="AZ120">
        <f t="shared" si="23"/>
        <v>-5.456262081861496E-2</v>
      </c>
      <c r="BA120">
        <f t="shared" si="24"/>
        <v>-7.5582407414913177E-2</v>
      </c>
      <c r="BB120">
        <f t="shared" si="25"/>
        <v>-0.32491162419319153</v>
      </c>
      <c r="BC120">
        <f t="shared" si="26"/>
        <v>-0.28723090887069702</v>
      </c>
      <c r="BE120">
        <f t="shared" si="27"/>
        <v>1</v>
      </c>
      <c r="BF120">
        <f t="shared" si="28"/>
        <v>1</v>
      </c>
      <c r="BG120">
        <f t="shared" si="29"/>
        <v>1</v>
      </c>
      <c r="BH120">
        <f t="shared" si="30"/>
        <v>1</v>
      </c>
      <c r="BI120">
        <f t="shared" si="31"/>
        <v>1</v>
      </c>
      <c r="BJ120">
        <f t="shared" si="32"/>
        <v>1</v>
      </c>
      <c r="BK120">
        <f t="shared" si="33"/>
        <v>1</v>
      </c>
      <c r="BM120">
        <f t="shared" si="34"/>
        <v>7</v>
      </c>
      <c r="BN120">
        <f t="shared" si="35"/>
        <v>1</v>
      </c>
    </row>
    <row r="121" spans="1:66" x14ac:dyDescent="0.25">
      <c r="A121" t="s">
        <v>354</v>
      </c>
      <c r="B121" t="s">
        <v>120</v>
      </c>
      <c r="C121" s="18">
        <v>-0.11761676520109177</v>
      </c>
      <c r="D121" s="18">
        <v>0.1524084210395813</v>
      </c>
      <c r="E121" s="18">
        <v>0.11047092080116272</v>
      </c>
      <c r="F121" s="18">
        <v>-0.15344336628913879</v>
      </c>
      <c r="G121" s="18">
        <v>4.4549532234668732E-2</v>
      </c>
      <c r="H121" s="18">
        <v>5.3626978769898415E-3</v>
      </c>
      <c r="I121" s="18">
        <v>-0.1237974613904953</v>
      </c>
      <c r="J121" s="18">
        <v>-0.11025948822498322</v>
      </c>
      <c r="K121" s="18">
        <v>-0.1390652060508728</v>
      </c>
      <c r="L121" s="18">
        <v>-0.32615292072296143</v>
      </c>
      <c r="M121" s="18">
        <v>-0.83152937889099121</v>
      </c>
      <c r="N121" s="18">
        <v>-0.84543490409851074</v>
      </c>
      <c r="O121" s="18">
        <v>-0.87934601306915283</v>
      </c>
      <c r="P121" s="18">
        <v>-0.88327068090438843</v>
      </c>
      <c r="Q121" s="18">
        <v>-0.76335716247558594</v>
      </c>
      <c r="R121" s="18">
        <v>-0.5003058910369873</v>
      </c>
      <c r="S121" s="18">
        <v>-0.38060855865478516</v>
      </c>
      <c r="T121" s="18">
        <v>-0.31540954113006592</v>
      </c>
      <c r="U121" s="18">
        <v>-0.34425342082977295</v>
      </c>
      <c r="V121" s="18">
        <v>-0.32788023352622986</v>
      </c>
      <c r="W121" s="18">
        <v>-0.24306319653987885</v>
      </c>
      <c r="X121" s="18">
        <v>-0.2750430703163147</v>
      </c>
      <c r="Z121" s="28">
        <f t="shared" si="19"/>
        <v>0.51280583169424088</v>
      </c>
      <c r="AA121">
        <f t="array" ref="AA121">(D121-MIN(IF(ISNUMBER(D$6:D$219),D$6:D$219)))/(MAX(IF(ISNUMBER(D$6:D$219),D$6:D$219))-MIN(IF(ISNUMBER(D$6:D$219),D$6:D$219)))</f>
        <v>0.60520390072794583</v>
      </c>
      <c r="AB121">
        <f t="array" ref="AB121">(E121-MIN(IF(ISNUMBER(E$6:E$219),E$6:E$219)))/(MAX(IF(ISNUMBER(E$6:E$219),E$6:E$219))-MIN(IF(ISNUMBER(E$6:E$219),E$6:E$219)))</f>
        <v>0.58682424856308302</v>
      </c>
      <c r="AC121">
        <f t="array" ref="AC121">(F121-MIN(IF(ISNUMBER(F$6:F$219),F$6:F$219)))/(MAX(IF(ISNUMBER(F$6:F$219),F$6:F$219))-MIN(IF(ISNUMBER(F$6:F$219),F$6:F$219)))</f>
        <v>0.53445589198059673</v>
      </c>
      <c r="AD121">
        <f t="array" ref="AD121">(G121-MIN(IF(ISNUMBER(G$6:G$219),G$6:G$219)))/(MAX(IF(ISNUMBER(G$6:G$219),G$6:G$219))-MIN(IF(ISNUMBER(G$6:G$219),G$6:G$219)))</f>
        <v>0.58798823716926696</v>
      </c>
      <c r="AE121">
        <f t="array" ref="AE121">(H121-MIN(IF(ISNUMBER(H$6:H$219),H$6:H$219)))/(MAX(IF(ISNUMBER(H$6:H$219),H$6:H$219))-MIN(IF(ISNUMBER(H$6:H$219),H$6:H$219)))</f>
        <v>0.54235678731572534</v>
      </c>
      <c r="AF121">
        <f t="array" ref="AF121">(I121-MIN(IF(ISNUMBER(I$6:I$219),I$6:I$219)))/(MAX(IF(ISNUMBER(I$6:I$219),I$6:I$219))-MIN(IF(ISNUMBER(I$6:I$219),I$6:I$219)))</f>
        <v>0.52518721244743694</v>
      </c>
      <c r="AG121">
        <f t="array" ref="AG121">(J121-MIN(IF(ISNUMBER(J$6:J$219),J$6:J$219)))/(MAX(IF(ISNUMBER(J$6:J$219),J$6:J$219))-MIN(IF(ISNUMBER(J$6:J$219),J$6:J$219)))</f>
        <v>0.56708309624632147</v>
      </c>
      <c r="AH121">
        <f t="array" ref="AH121">(K121-MIN(IF(ISNUMBER(K$6:K$219),K$6:K$219)))/(MAX(IF(ISNUMBER(K$6:K$219),K$6:K$219))-MIN(IF(ISNUMBER(K$6:K$219),K$6:K$219)))</f>
        <v>0.55407956580850914</v>
      </c>
      <c r="AI121">
        <f t="array" ref="AI121">(L121-MIN(IF(ISNUMBER(L$6:L$219),L$6:L$219)))/(MAX(IF(ISNUMBER(L$6:L$219),L$6:L$219))-MIN(IF(ISNUMBER(L$6:L$219),L$6:L$219)))</f>
        <v>0.50344394430804285</v>
      </c>
      <c r="AJ121">
        <f t="array" ref="AJ121">(M121-MIN(IF(ISNUMBER(M$6:M$219),M$6:M$219)))/(MAX(IF(ISNUMBER(M$6:M$219),M$6:M$219))-MIN(IF(ISNUMBER(M$6:M$219),M$6:M$219)))</f>
        <v>0.37614356653030973</v>
      </c>
      <c r="AK121">
        <f t="array" ref="AK121">(N121-MIN(IF(ISNUMBER(N$6:N$219),N$6:N$219)))/(MAX(IF(ISNUMBER(N$6:N$219),N$6:N$219))-MIN(IF(ISNUMBER(N$6:N$219),N$6:N$219)))</f>
        <v>0.3615486762824332</v>
      </c>
      <c r="AL121">
        <f t="array" ref="AL121">(O121-MIN(IF(ISNUMBER(O$6:O$219),O$6:O$219)))/(MAX(IF(ISNUMBER(O$6:O$219),O$6:O$219))-MIN(IF(ISNUMBER(O$6:O$219),O$6:O$219)))</f>
        <v>0.352209933428481</v>
      </c>
      <c r="AM121">
        <f t="array" ref="AM121">(P121-MIN(IF(ISNUMBER(P$6:P$219),P$6:P$219)))/(MAX(IF(ISNUMBER(P$6:P$219),P$6:P$219))-MIN(IF(ISNUMBER(P$6:P$219),P$6:P$219)))</f>
        <v>0.3436285668554096</v>
      </c>
      <c r="AN121">
        <f t="array" ref="AN121">(Q121-MIN(IF(ISNUMBER(Q$6:Q$219),Q$6:Q$219)))/(MAX(IF(ISNUMBER(Q$6:Q$219),Q$6:Q$219))-MIN(IF(ISNUMBER(Q$6:Q$219),Q$6:Q$219)))</f>
        <v>0.37305064119894127</v>
      </c>
      <c r="AO121">
        <f t="array" ref="AO121">(R121-MIN(IF(ISNUMBER(R$6:R$219),R$6:R$219)))/(MAX(IF(ISNUMBER(R$6:R$219),R$6:R$219))-MIN(IF(ISNUMBER(R$6:R$219),R$6:R$219)))</f>
        <v>0.44604188444511517</v>
      </c>
      <c r="AP121">
        <f t="array" ref="AP121">(S121-MIN(IF(ISNUMBER(S$6:S$219),S$6:S$219)))/(MAX(IF(ISNUMBER(S$6:S$219),S$6:S$219))-MIN(IF(ISNUMBER(S$6:S$219),S$6:S$219)))</f>
        <v>0.47304830571602097</v>
      </c>
      <c r="AQ121">
        <f t="array" ref="AQ121">(T121-MIN(IF(ISNUMBER(T$6:T$219),T$6:T$219)))/(MAX(IF(ISNUMBER(T$6:T$219),T$6:T$219))-MIN(IF(ISNUMBER(T$6:T$219),T$6:T$219)))</f>
        <v>0.4849977275813343</v>
      </c>
      <c r="AR121">
        <f t="array" ref="AR121">(U121-MIN(IF(ISNUMBER(U$6:U$219),U$6:U$219)))/(MAX(IF(ISNUMBER(U$6:U$219),U$6:U$219))-MIN(IF(ISNUMBER(U$6:U$219),U$6:U$219)))</f>
        <v>0.47695093409565514</v>
      </c>
      <c r="AS121">
        <f t="array" ref="AS121">(V121-MIN(IF(ISNUMBER(V$6:V$219),V$6:V$219)))/(MAX(IF(ISNUMBER(V$6:V$219),V$6:V$219))-MIN(IF(ISNUMBER(V$6:V$219),V$6:V$219)))</f>
        <v>0.48209723902510682</v>
      </c>
      <c r="AT121">
        <f t="array" ref="AT121">(W121-MIN(IF(ISNUMBER(W$6:W$219),W$6:W$219)))/(MAX(IF(ISNUMBER(W$6:W$219),W$6:W$219))-MIN(IF(ISNUMBER(W$6:W$219),W$6:W$219)))</f>
        <v>0.5085707420461768</v>
      </c>
      <c r="AU121">
        <f t="array" ref="AU121">(X121-MIN(IF(ISNUMBER(X$6:X$219),X$6:X$219)))/(MAX(IF(ISNUMBER(X$6:X$219),X$6:X$219))-MIN(IF(ISNUMBER(X$6:X$219),X$6:X$219)))</f>
        <v>0.48499185697797348</v>
      </c>
      <c r="AW121">
        <f t="shared" si="20"/>
        <v>-0.5003058910369873</v>
      </c>
      <c r="AX121">
        <f t="shared" si="21"/>
        <v>-0.38060855865478516</v>
      </c>
      <c r="AY121">
        <f t="shared" si="22"/>
        <v>-0.31540954113006592</v>
      </c>
      <c r="AZ121">
        <f t="shared" si="23"/>
        <v>-0.34425342082977295</v>
      </c>
      <c r="BA121">
        <f t="shared" si="24"/>
        <v>-0.32788023352622986</v>
      </c>
      <c r="BB121">
        <f t="shared" si="25"/>
        <v>-0.24306319653987885</v>
      </c>
      <c r="BC121">
        <f t="shared" si="26"/>
        <v>-0.2750430703163147</v>
      </c>
      <c r="BE121">
        <f t="shared" si="27"/>
        <v>1</v>
      </c>
      <c r="BF121">
        <f t="shared" si="28"/>
        <v>1</v>
      </c>
      <c r="BG121">
        <f t="shared" si="29"/>
        <v>1</v>
      </c>
      <c r="BH121">
        <f t="shared" si="30"/>
        <v>1</v>
      </c>
      <c r="BI121">
        <f t="shared" si="31"/>
        <v>1</v>
      </c>
      <c r="BJ121">
        <f t="shared" si="32"/>
        <v>1</v>
      </c>
      <c r="BK121">
        <f t="shared" si="33"/>
        <v>1</v>
      </c>
      <c r="BM121">
        <f t="shared" si="34"/>
        <v>7</v>
      </c>
      <c r="BN121">
        <f t="shared" si="35"/>
        <v>1</v>
      </c>
    </row>
    <row r="122" spans="1:66" x14ac:dyDescent="0.25">
      <c r="A122" t="s">
        <v>367</v>
      </c>
      <c r="B122" t="s">
        <v>133</v>
      </c>
      <c r="C122" s="18">
        <v>-8.8463768362998962E-2</v>
      </c>
      <c r="D122" s="18">
        <v>6.4551159739494324E-2</v>
      </c>
      <c r="E122" s="18">
        <v>-0.13361641764640808</v>
      </c>
      <c r="F122" s="18">
        <v>-0.58310067653656006</v>
      </c>
      <c r="G122" s="18">
        <v>-0.42826670408248901</v>
      </c>
      <c r="H122" s="18">
        <v>-0.54229426383972168</v>
      </c>
      <c r="I122" s="18">
        <v>-0.52810263633728027</v>
      </c>
      <c r="J122" s="18">
        <v>-0.25231385231018066</v>
      </c>
      <c r="K122" s="18">
        <v>-0.26193925738334656</v>
      </c>
      <c r="L122" s="18">
        <v>-0.24665477871894836</v>
      </c>
      <c r="M122" s="18">
        <v>-0.14880181849002838</v>
      </c>
      <c r="N122" s="18">
        <v>-0.1909862607717514</v>
      </c>
      <c r="O122" s="18">
        <v>-0.24541950225830078</v>
      </c>
      <c r="P122" s="18">
        <v>-0.20608437061309814</v>
      </c>
      <c r="Q122" s="18">
        <v>-0.17875400185585022</v>
      </c>
      <c r="R122" s="18">
        <v>-6.4298145473003387E-2</v>
      </c>
      <c r="S122" s="18">
        <v>-4.0274788625538349E-3</v>
      </c>
      <c r="T122" s="18">
        <v>-2.9256565496325493E-2</v>
      </c>
      <c r="U122" s="18">
        <v>-3.0039669945836067E-2</v>
      </c>
      <c r="V122" s="18">
        <v>-8.2783937454223633E-2</v>
      </c>
      <c r="W122" s="18">
        <v>-0.1179385632276535</v>
      </c>
      <c r="X122" s="18">
        <v>-3.474804013967514E-2</v>
      </c>
      <c r="Z122" s="28">
        <f t="shared" si="19"/>
        <v>0.52093505188425182</v>
      </c>
      <c r="AA122">
        <f t="array" ref="AA122">(D122-MIN(IF(ISNUMBER(D$6:D$219),D$6:D$219)))/(MAX(IF(ISNUMBER(D$6:D$219),D$6:D$219))-MIN(IF(ISNUMBER(D$6:D$219),D$6:D$219)))</f>
        <v>0.58125371175058793</v>
      </c>
      <c r="AB122">
        <f t="array" ref="AB122">(E122-MIN(IF(ISNUMBER(E$6:E$219),E$6:E$219)))/(MAX(IF(ISNUMBER(E$6:E$219),E$6:E$219))-MIN(IF(ISNUMBER(E$6:E$219),E$6:E$219)))</f>
        <v>0.52251465969408584</v>
      </c>
      <c r="AC122">
        <f t="array" ref="AC122">(F122-MIN(IF(ISNUMBER(F$6:F$219),F$6:F$219)))/(MAX(IF(ISNUMBER(F$6:F$219),F$6:F$219))-MIN(IF(ISNUMBER(F$6:F$219),F$6:F$219)))</f>
        <v>0.41861802939538306</v>
      </c>
      <c r="AD122">
        <f t="array" ref="AD122">(G122-MIN(IF(ISNUMBER(G$6:G$219),G$6:G$219)))/(MAX(IF(ISNUMBER(G$6:G$219),G$6:G$219))-MIN(IF(ISNUMBER(G$6:G$219),G$6:G$219)))</f>
        <v>0.46355665681195496</v>
      </c>
      <c r="AE122">
        <f t="array" ref="AE122">(H122-MIN(IF(ISNUMBER(H$6:H$219),H$6:H$219)))/(MAX(IF(ISNUMBER(H$6:H$219),H$6:H$219))-MIN(IF(ISNUMBER(H$6:H$219),H$6:H$219)))</f>
        <v>0.40277813223782089</v>
      </c>
      <c r="AF122">
        <f t="array" ref="AF122">(I122-MIN(IF(ISNUMBER(I$6:I$219),I$6:I$219)))/(MAX(IF(ISNUMBER(I$6:I$219),I$6:I$219))-MIN(IF(ISNUMBER(I$6:I$219),I$6:I$219)))</f>
        <v>0.42216659773935633</v>
      </c>
      <c r="AG122">
        <f t="array" ref="AG122">(J122-MIN(IF(ISNUMBER(J$6:J$219),J$6:J$219)))/(MAX(IF(ISNUMBER(J$6:J$219),J$6:J$219))-MIN(IF(ISNUMBER(J$6:J$219),J$6:J$219)))</f>
        <v>0.53051856023092236</v>
      </c>
      <c r="AH122">
        <f t="array" ref="AH122">(K122-MIN(IF(ISNUMBER(K$6:K$219),K$6:K$219)))/(MAX(IF(ISNUMBER(K$6:K$219),K$6:K$219))-MIN(IF(ISNUMBER(K$6:K$219),K$6:K$219)))</f>
        <v>0.521637505890446</v>
      </c>
      <c r="AI122">
        <f t="array" ref="AI122">(L122-MIN(IF(ISNUMBER(L$6:L$219),L$6:L$219)))/(MAX(IF(ISNUMBER(L$6:L$219),L$6:L$219))-MIN(IF(ISNUMBER(L$6:L$219),L$6:L$219)))</f>
        <v>0.52450650558257772</v>
      </c>
      <c r="AJ122">
        <f t="array" ref="AJ122">(M122-MIN(IF(ISNUMBER(M$6:M$219),M$6:M$219)))/(MAX(IF(ISNUMBER(M$6:M$219),M$6:M$219))-MIN(IF(ISNUMBER(M$6:M$219),M$6:M$219)))</f>
        <v>0.55460749868157277</v>
      </c>
      <c r="AK122">
        <f t="array" ref="AK122">(N122-MIN(IF(ISNUMBER(N$6:N$219),N$6:N$219)))/(MAX(IF(ISNUMBER(N$6:N$219),N$6:N$219))-MIN(IF(ISNUMBER(N$6:N$219),N$6:N$219)))</f>
        <v>0.53275525691263748</v>
      </c>
      <c r="AL122">
        <f t="array" ref="AL122">(O122-MIN(IF(ISNUMBER(O$6:O$219),O$6:O$219)))/(MAX(IF(ISNUMBER(O$6:O$219),O$6:O$219))-MIN(IF(ISNUMBER(O$6:O$219),O$6:O$219)))</f>
        <v>0.51609652546658769</v>
      </c>
      <c r="AM122">
        <f t="array" ref="AM122">(P122-MIN(IF(ISNUMBER(P$6:P$219),P$6:P$219)))/(MAX(IF(ISNUMBER(P$6:P$219),P$6:P$219))-MIN(IF(ISNUMBER(P$6:P$219),P$6:P$219)))</f>
        <v>0.51383610878683905</v>
      </c>
      <c r="AN122">
        <f t="array" ref="AN122">(Q122-MIN(IF(ISNUMBER(Q$6:Q$219),Q$6:Q$219)))/(MAX(IF(ISNUMBER(Q$6:Q$219),Q$6:Q$219))-MIN(IF(ISNUMBER(Q$6:Q$219),Q$6:Q$219)))</f>
        <v>0.51957918488410759</v>
      </c>
      <c r="AO122">
        <f t="array" ref="AO122">(R122-MIN(IF(ISNUMBER(R$6:R$219),R$6:R$219)))/(MAX(IF(ISNUMBER(R$6:R$219),R$6:R$219))-MIN(IF(ISNUMBER(R$6:R$219),R$6:R$219)))</f>
        <v>0.55661266403557952</v>
      </c>
      <c r="AP122">
        <f t="array" ref="AP122">(S122-MIN(IF(ISNUMBER(S$6:S$219),S$6:S$219)))/(MAX(IF(ISNUMBER(S$6:S$219),S$6:S$219))-MIN(IF(ISNUMBER(S$6:S$219),S$6:S$219)))</f>
        <v>0.56898158439022206</v>
      </c>
      <c r="AQ122">
        <f t="array" ref="AQ122">(T122-MIN(IF(ISNUMBER(T$6:T$219),T$6:T$219)))/(MAX(IF(ISNUMBER(T$6:T$219),T$6:T$219))-MIN(IF(ISNUMBER(T$6:T$219),T$6:T$219)))</f>
        <v>0.55941479299986541</v>
      </c>
      <c r="AR122">
        <f t="array" ref="AR122">(U122-MIN(IF(ISNUMBER(U$6:U$219),U$6:U$219)))/(MAX(IF(ISNUMBER(U$6:U$219),U$6:U$219))-MIN(IF(ISNUMBER(U$6:U$219),U$6:U$219)))</f>
        <v>0.5575670303995589</v>
      </c>
      <c r="AS122">
        <f t="array" ref="AS122">(V122-MIN(IF(ISNUMBER(V$6:V$219),V$6:V$219)))/(MAX(IF(ISNUMBER(V$6:V$219),V$6:V$219))-MIN(IF(ISNUMBER(V$6:V$219),V$6:V$219)))</f>
        <v>0.54480863663116141</v>
      </c>
      <c r="AT122">
        <f t="array" ref="AT122">(W122-MIN(IF(ISNUMBER(W$6:W$219),W$6:W$219)))/(MAX(IF(ISNUMBER(W$6:W$219),W$6:W$219))-MIN(IF(ISNUMBER(W$6:W$219),W$6:W$219)))</f>
        <v>0.54096208352665853</v>
      </c>
      <c r="AU122">
        <f t="array" ref="AU122">(X122-MIN(IF(ISNUMBER(X$6:X$219),X$6:X$219)))/(MAX(IF(ISNUMBER(X$6:X$219),X$6:X$219))-MIN(IF(ISNUMBER(X$6:X$219),X$6:X$219)))</f>
        <v>0.54686460693443295</v>
      </c>
      <c r="AW122">
        <f t="shared" si="20"/>
        <v>-6.4298145473003387E-2</v>
      </c>
      <c r="AX122">
        <f t="shared" si="21"/>
        <v>-4.0274788625538349E-3</v>
      </c>
      <c r="AY122">
        <f t="shared" si="22"/>
        <v>-2.9256565496325493E-2</v>
      </c>
      <c r="AZ122">
        <f t="shared" si="23"/>
        <v>-3.0039669945836067E-2</v>
      </c>
      <c r="BA122">
        <f t="shared" si="24"/>
        <v>-8.2783937454223633E-2</v>
      </c>
      <c r="BB122">
        <f t="shared" si="25"/>
        <v>-0.1179385632276535</v>
      </c>
      <c r="BC122">
        <f t="shared" si="26"/>
        <v>-3.474804013967514E-2</v>
      </c>
      <c r="BE122">
        <f t="shared" si="27"/>
        <v>1</v>
      </c>
      <c r="BF122">
        <f t="shared" si="28"/>
        <v>1</v>
      </c>
      <c r="BG122">
        <f t="shared" si="29"/>
        <v>1</v>
      </c>
      <c r="BH122">
        <f t="shared" si="30"/>
        <v>1</v>
      </c>
      <c r="BI122">
        <f t="shared" si="31"/>
        <v>1</v>
      </c>
      <c r="BJ122">
        <f t="shared" si="32"/>
        <v>1</v>
      </c>
      <c r="BK122">
        <f t="shared" si="33"/>
        <v>1</v>
      </c>
      <c r="BM122">
        <f t="shared" si="34"/>
        <v>7</v>
      </c>
      <c r="BN122">
        <f t="shared" si="35"/>
        <v>1</v>
      </c>
    </row>
    <row r="123" spans="1:66" x14ac:dyDescent="0.25">
      <c r="A123" t="s">
        <v>368</v>
      </c>
      <c r="B123" t="s">
        <v>134</v>
      </c>
      <c r="C123" s="18">
        <v>-0.18106986582279205</v>
      </c>
      <c r="D123" s="18">
        <v>-0.42195484042167664</v>
      </c>
      <c r="E123" s="18">
        <v>-0.42108216881752014</v>
      </c>
      <c r="F123" s="18">
        <v>-0.49292981624603271</v>
      </c>
      <c r="G123" s="18">
        <v>-0.45767387747764587</v>
      </c>
      <c r="H123" s="18">
        <v>-0.23571646213531494</v>
      </c>
      <c r="I123" s="18">
        <v>-0.14677351713180542</v>
      </c>
      <c r="J123" s="18">
        <v>-0.54314786195755005</v>
      </c>
      <c r="K123" s="18">
        <v>-0.523537278175354</v>
      </c>
      <c r="L123" s="18">
        <v>-0.56319290399551392</v>
      </c>
      <c r="M123" s="18">
        <v>-0.5038953423500061</v>
      </c>
      <c r="N123" s="18">
        <v>-0.49997812509536743</v>
      </c>
      <c r="O123" s="18">
        <v>-0.47487491369247437</v>
      </c>
      <c r="P123" s="18">
        <v>-0.3465391993522644</v>
      </c>
      <c r="Q123" s="18">
        <v>-0.33967924118041992</v>
      </c>
      <c r="R123" s="18">
        <v>-0.36030310392379761</v>
      </c>
      <c r="S123" s="18">
        <v>-0.39147680997848511</v>
      </c>
      <c r="T123" s="18">
        <v>-0.41698640584945679</v>
      </c>
      <c r="U123" s="18">
        <v>-0.3988986611366272</v>
      </c>
      <c r="V123" s="18">
        <v>-0.10719844698905945</v>
      </c>
      <c r="W123" s="18">
        <v>-4.9003709107637405E-2</v>
      </c>
      <c r="X123" s="18">
        <v>-0.14804099500179291</v>
      </c>
      <c r="Z123" s="28">
        <f t="shared" si="19"/>
        <v>0.49511213695824313</v>
      </c>
      <c r="AA123">
        <f t="array" ref="AA123">(D123-MIN(IF(ISNUMBER(D$6:D$219),D$6:D$219)))/(MAX(IF(ISNUMBER(D$6:D$219),D$6:D$219))-MIN(IF(ISNUMBER(D$6:D$219),D$6:D$219)))</f>
        <v>0.448630517377614</v>
      </c>
      <c r="AB123">
        <f t="array" ref="AB123">(E123-MIN(IF(ISNUMBER(E$6:E$219),E$6:E$219)))/(MAX(IF(ISNUMBER(E$6:E$219),E$6:E$219))-MIN(IF(ISNUMBER(E$6:E$219),E$6:E$219)))</f>
        <v>0.44677617858601087</v>
      </c>
      <c r="AC123">
        <f t="array" ref="AC123">(F123-MIN(IF(ISNUMBER(F$6:F$219),F$6:F$219)))/(MAX(IF(ISNUMBER(F$6:F$219),F$6:F$219))-MIN(IF(ISNUMBER(F$6:F$219),F$6:F$219)))</f>
        <v>0.44292856589599483</v>
      </c>
      <c r="AD123">
        <f t="array" ref="AD123">(G123-MIN(IF(ISNUMBER(G$6:G$219),G$6:G$219)))/(MAX(IF(ISNUMBER(G$6:G$219),G$6:G$219))-MIN(IF(ISNUMBER(G$6:G$219),G$6:G$219)))</f>
        <v>0.45581753793587149</v>
      </c>
      <c r="AE123">
        <f t="array" ref="AE123">(H123-MIN(IF(ISNUMBER(H$6:H$219),H$6:H$219)))/(MAX(IF(ISNUMBER(H$6:H$219),H$6:H$219))-MIN(IF(ISNUMBER(H$6:H$219),H$6:H$219)))</f>
        <v>0.4809141192332288</v>
      </c>
      <c r="AF123">
        <f t="array" ref="AF123">(I123-MIN(IF(ISNUMBER(I$6:I$219),I$6:I$219)))/(MAX(IF(ISNUMBER(I$6:I$219),I$6:I$219))-MIN(IF(ISNUMBER(I$6:I$219),I$6:I$219)))</f>
        <v>0.51933270567208223</v>
      </c>
      <c r="AG123">
        <f t="array" ref="AG123">(J123-MIN(IF(ISNUMBER(J$6:J$219),J$6:J$219)))/(MAX(IF(ISNUMBER(J$6:J$219),J$6:J$219))-MIN(IF(ISNUMBER(J$6:J$219),J$6:J$219)))</f>
        <v>0.45565841292931414</v>
      </c>
      <c r="AH123">
        <f t="array" ref="AH123">(K123-MIN(IF(ISNUMBER(K$6:K$219),K$6:K$219)))/(MAX(IF(ISNUMBER(K$6:K$219),K$6:K$219))-MIN(IF(ISNUMBER(K$6:K$219),K$6:K$219)))</f>
        <v>0.45256858065400662</v>
      </c>
      <c r="AI123">
        <f t="array" ref="AI123">(L123-MIN(IF(ISNUMBER(L$6:L$219),L$6:L$219)))/(MAX(IF(ISNUMBER(L$6:L$219),L$6:L$219))-MIN(IF(ISNUMBER(L$6:L$219),L$6:L$219)))</f>
        <v>0.44064160646295392</v>
      </c>
      <c r="AJ123">
        <f t="array" ref="AJ123">(M123-MIN(IF(ISNUMBER(M$6:M$219),M$6:M$219)))/(MAX(IF(ISNUMBER(M$6:M$219),M$6:M$219))-MIN(IF(ISNUMBER(M$6:M$219),M$6:M$219)))</f>
        <v>0.46178659877197747</v>
      </c>
      <c r="AK123">
        <f t="array" ref="AK123">(N123-MIN(IF(ISNUMBER(N$6:N$219),N$6:N$219)))/(MAX(IF(ISNUMBER(N$6:N$219),N$6:N$219))-MIN(IF(ISNUMBER(N$6:N$219),N$6:N$219)))</f>
        <v>0.45192165587637528</v>
      </c>
      <c r="AL123">
        <f t="array" ref="AL123">(O123-MIN(IF(ISNUMBER(O$6:O$219),O$6:O$219)))/(MAX(IF(ISNUMBER(O$6:O$219),O$6:O$219))-MIN(IF(ISNUMBER(O$6:O$219),O$6:O$219)))</f>
        <v>0.45677629707521095</v>
      </c>
      <c r="AM123">
        <f t="array" ref="AM123">(P123-MIN(IF(ISNUMBER(P$6:P$219),P$6:P$219)))/(MAX(IF(ISNUMBER(P$6:P$219),P$6:P$219))-MIN(IF(ISNUMBER(P$6:P$219),P$6:P$219)))</f>
        <v>0.47853345900082955</v>
      </c>
      <c r="AN123">
        <f t="array" ref="AN123">(Q123-MIN(IF(ISNUMBER(Q$6:Q$219),Q$6:Q$219)))/(MAX(IF(ISNUMBER(Q$6:Q$219),Q$6:Q$219))-MIN(IF(ISNUMBER(Q$6:Q$219),Q$6:Q$219)))</f>
        <v>0.47924388985180083</v>
      </c>
      <c r="AO123">
        <f t="array" ref="AO123">(R123-MIN(IF(ISNUMBER(R$6:R$219),R$6:R$219)))/(MAX(IF(ISNUMBER(R$6:R$219),R$6:R$219))-MIN(IF(ISNUMBER(R$6:R$219),R$6:R$219)))</f>
        <v>0.4815463392935474</v>
      </c>
      <c r="AP123">
        <f t="array" ref="AP123">(S123-MIN(IF(ISNUMBER(S$6:S$219),S$6:S$219)))/(MAX(IF(ISNUMBER(S$6:S$219),S$6:S$219))-MIN(IF(ISNUMBER(S$6:S$219),S$6:S$219)))</f>
        <v>0.4702796403770374</v>
      </c>
      <c r="AQ123">
        <f t="array" ref="AQ123">(T123-MIN(IF(ISNUMBER(T$6:T$219),T$6:T$219)))/(MAX(IF(ISNUMBER(T$6:T$219),T$6:T$219))-MIN(IF(ISNUMBER(T$6:T$219),T$6:T$219)))</f>
        <v>0.45858160463139386</v>
      </c>
      <c r="AR123">
        <f t="array" ref="AR123">(U123-MIN(IF(ISNUMBER(U$6:U$219),U$6:U$219)))/(MAX(IF(ISNUMBER(U$6:U$219),U$6:U$219))-MIN(IF(ISNUMBER(U$6:U$219),U$6:U$219)))</f>
        <v>0.46293090491891004</v>
      </c>
      <c r="AS123">
        <f t="array" ref="AS123">(V123-MIN(IF(ISNUMBER(V$6:V$219),V$6:V$219)))/(MAX(IF(ISNUMBER(V$6:V$219),V$6:V$219))-MIN(IF(ISNUMBER(V$6:V$219),V$6:V$219)))</f>
        <v>0.53856183470337504</v>
      </c>
      <c r="AT123">
        <f t="array" ref="AT123">(W123-MIN(IF(ISNUMBER(W$6:W$219),W$6:W$219)))/(MAX(IF(ISNUMBER(W$6:W$219),W$6:W$219))-MIN(IF(ISNUMBER(W$6:W$219),W$6:W$219)))</f>
        <v>0.55880742972748909</v>
      </c>
      <c r="AU123">
        <f t="array" ref="AU123">(X123-MIN(IF(ISNUMBER(X$6:X$219),X$6:X$219)))/(MAX(IF(ISNUMBER(X$6:X$219),X$6:X$219))-MIN(IF(ISNUMBER(X$6:X$219),X$6:X$219)))</f>
        <v>0.5176931893530563</v>
      </c>
      <c r="AW123">
        <f t="shared" si="20"/>
        <v>-0.36030310392379761</v>
      </c>
      <c r="AX123">
        <f t="shared" si="21"/>
        <v>-0.39147680997848511</v>
      </c>
      <c r="AY123">
        <f t="shared" si="22"/>
        <v>-0.41698640584945679</v>
      </c>
      <c r="AZ123">
        <f t="shared" si="23"/>
        <v>-0.3988986611366272</v>
      </c>
      <c r="BA123">
        <f t="shared" si="24"/>
        <v>-0.10719844698905945</v>
      </c>
      <c r="BB123">
        <f t="shared" si="25"/>
        <v>-4.9003709107637405E-2</v>
      </c>
      <c r="BC123">
        <f t="shared" si="26"/>
        <v>-0.14804099500179291</v>
      </c>
      <c r="BE123">
        <f t="shared" si="27"/>
        <v>1</v>
      </c>
      <c r="BF123">
        <f t="shared" si="28"/>
        <v>1</v>
      </c>
      <c r="BG123">
        <f t="shared" si="29"/>
        <v>1</v>
      </c>
      <c r="BH123">
        <f t="shared" si="30"/>
        <v>1</v>
      </c>
      <c r="BI123">
        <f t="shared" si="31"/>
        <v>1</v>
      </c>
      <c r="BJ123">
        <f t="shared" si="32"/>
        <v>1</v>
      </c>
      <c r="BK123">
        <f t="shared" si="33"/>
        <v>1</v>
      </c>
      <c r="BM123">
        <f t="shared" si="34"/>
        <v>7</v>
      </c>
      <c r="BN123">
        <f t="shared" si="35"/>
        <v>1</v>
      </c>
    </row>
    <row r="124" spans="1:66" x14ac:dyDescent="0.25">
      <c r="A124" t="s">
        <v>355</v>
      </c>
      <c r="B124" t="s">
        <v>121</v>
      </c>
      <c r="C124" s="18">
        <v>-0.66023045778274536</v>
      </c>
      <c r="D124" s="18">
        <v>-0.67429137229919434</v>
      </c>
      <c r="E124" s="18">
        <v>-0.75838679075241089</v>
      </c>
      <c r="F124" s="18">
        <v>-0.83959025144577026</v>
      </c>
      <c r="G124" s="18">
        <v>-0.99948561191558838</v>
      </c>
      <c r="H124" s="18">
        <v>-1.1948270797729492</v>
      </c>
      <c r="I124" s="18">
        <v>-0.97986990213394165</v>
      </c>
      <c r="J124" s="18">
        <v>-1.005972146987915</v>
      </c>
      <c r="K124" s="18">
        <v>-0.92741841077804565</v>
      </c>
      <c r="L124" s="18">
        <v>-0.30123448371887207</v>
      </c>
      <c r="M124" s="18">
        <v>-4.8458237200975418E-2</v>
      </c>
      <c r="N124" s="18">
        <v>-6.2693707644939423E-2</v>
      </c>
      <c r="O124" s="18">
        <v>-0.15664036571979523</v>
      </c>
      <c r="P124" s="18">
        <v>-0.46865531802177429</v>
      </c>
      <c r="Q124" s="18">
        <v>-0.45963370800018311</v>
      </c>
      <c r="R124" s="18">
        <v>-0.37221631407737732</v>
      </c>
      <c r="S124" s="18">
        <v>-0.51791268587112427</v>
      </c>
      <c r="T124" s="18">
        <v>-0.7330201268196106</v>
      </c>
      <c r="U124" s="18">
        <v>-0.741191565990448</v>
      </c>
      <c r="V124" s="18">
        <v>-0.68115174770355225</v>
      </c>
      <c r="W124" s="18">
        <v>-0.46334120631217957</v>
      </c>
      <c r="X124" s="18">
        <v>-0.3303811252117157</v>
      </c>
      <c r="Z124" s="28">
        <f t="shared" si="19"/>
        <v>0.36149973408757902</v>
      </c>
      <c r="AA124">
        <f t="array" ref="AA124">(D124-MIN(IF(ISNUMBER(D$6:D$219),D$6:D$219)))/(MAX(IF(ISNUMBER(D$6:D$219),D$6:D$219))-MIN(IF(ISNUMBER(D$6:D$219),D$6:D$219)))</f>
        <v>0.37984271845322753</v>
      </c>
      <c r="AB124">
        <f t="array" ref="AB124">(E124-MIN(IF(ISNUMBER(E$6:E$219),E$6:E$219)))/(MAX(IF(ISNUMBER(E$6:E$219),E$6:E$219))-MIN(IF(ISNUMBER(E$6:E$219),E$6:E$219)))</f>
        <v>0.35790667106378971</v>
      </c>
      <c r="AC124">
        <f t="array" ref="AC124">(F124-MIN(IF(ISNUMBER(F$6:F$219),F$6:F$219)))/(MAX(IF(ISNUMBER(F$6:F$219),F$6:F$219))-MIN(IF(ISNUMBER(F$6:F$219),F$6:F$219)))</f>
        <v>0.34946709579259255</v>
      </c>
      <c r="AD124">
        <f t="array" ref="AD124">(G124-MIN(IF(ISNUMBER(G$6:G$219),G$6:G$219)))/(MAX(IF(ISNUMBER(G$6:G$219),G$6:G$219))-MIN(IF(ISNUMBER(G$6:G$219),G$6:G$219)))</f>
        <v>0.31322833478713236</v>
      </c>
      <c r="AE124">
        <f t="array" ref="AE124">(H124-MIN(IF(ISNUMBER(H$6:H$219),H$6:H$219)))/(MAX(IF(ISNUMBER(H$6:H$219),H$6:H$219))-MIN(IF(ISNUMBER(H$6:H$219),H$6:H$219)))</f>
        <v>0.2364702804090866</v>
      </c>
      <c r="AF124">
        <f t="array" ref="AF124">(I124-MIN(IF(ISNUMBER(I$6:I$219),I$6:I$219)))/(MAX(IF(ISNUMBER(I$6:I$219),I$6:I$219))-MIN(IF(ISNUMBER(I$6:I$219),I$6:I$219)))</f>
        <v>0.30705221308304642</v>
      </c>
      <c r="AG124">
        <f t="array" ref="AG124">(J124-MIN(IF(ISNUMBER(J$6:J$219),J$6:J$219)))/(MAX(IF(ISNUMBER(J$6:J$219),J$6:J$219))-MIN(IF(ISNUMBER(J$6:J$219),J$6:J$219)))</f>
        <v>0.33652828026655046</v>
      </c>
      <c r="AH124">
        <f t="array" ref="AH124">(K124-MIN(IF(ISNUMBER(K$6:K$219),K$6:K$219)))/(MAX(IF(ISNUMBER(K$6:K$219),K$6:K$219))-MIN(IF(ISNUMBER(K$6:K$219),K$6:K$219)))</f>
        <v>0.34593308063115619</v>
      </c>
      <c r="AI124">
        <f t="array" ref="AI124">(L124-MIN(IF(ISNUMBER(L$6:L$219),L$6:L$219)))/(MAX(IF(ISNUMBER(L$6:L$219),L$6:L$219))-MIN(IF(ISNUMBER(L$6:L$219),L$6:L$219)))</f>
        <v>0.5100459364179688</v>
      </c>
      <c r="AJ124">
        <f t="array" ref="AJ124">(M124-MIN(IF(ISNUMBER(M$6:M$219),M$6:M$219)))/(MAX(IF(ISNUMBER(M$6:M$219),M$6:M$219))-MIN(IF(ISNUMBER(M$6:M$219),M$6:M$219)))</f>
        <v>0.5808371561930803</v>
      </c>
      <c r="AK124">
        <f t="array" ref="AK124">(N124-MIN(IF(ISNUMBER(N$6:N$219),N$6:N$219)))/(MAX(IF(ISNUMBER(N$6:N$219),N$6:N$219))-MIN(IF(ISNUMBER(N$6:N$219),N$6:N$219)))</f>
        <v>0.56631714074435879</v>
      </c>
      <c r="AL124">
        <f t="array" ref="AL124">(O124-MIN(IF(ISNUMBER(O$6:O$219),O$6:O$219)))/(MAX(IF(ISNUMBER(O$6:O$219),O$6:O$219))-MIN(IF(ISNUMBER(O$6:O$219),O$6:O$219)))</f>
        <v>0.53904825549089441</v>
      </c>
      <c r="AM124">
        <f t="array" ref="AM124">(P124-MIN(IF(ISNUMBER(P$6:P$219),P$6:P$219)))/(MAX(IF(ISNUMBER(P$6:P$219),P$6:P$219))-MIN(IF(ISNUMBER(P$6:P$219),P$6:P$219)))</f>
        <v>0.44784015632611457</v>
      </c>
      <c r="AN124">
        <f t="array" ref="AN124">(Q124-MIN(IF(ISNUMBER(Q$6:Q$219),Q$6:Q$219)))/(MAX(IF(ISNUMBER(Q$6:Q$219),Q$6:Q$219))-MIN(IF(ISNUMBER(Q$6:Q$219),Q$6:Q$219)))</f>
        <v>0.44917776206522259</v>
      </c>
      <c r="AO124">
        <f t="array" ref="AO124">(R124-MIN(IF(ISNUMBER(R$6:R$219),R$6:R$219)))/(MAX(IF(ISNUMBER(R$6:R$219),R$6:R$219))-MIN(IF(ISNUMBER(R$6:R$219),R$6:R$219)))</f>
        <v>0.47852517063884276</v>
      </c>
      <c r="AP124">
        <f t="array" ref="AP124">(S124-MIN(IF(ISNUMBER(S$6:S$219),S$6:S$219)))/(MAX(IF(ISNUMBER(S$6:S$219),S$6:S$219))-MIN(IF(ISNUMBER(S$6:S$219),S$6:S$219)))</f>
        <v>0.43807035327446353</v>
      </c>
      <c r="AQ124">
        <f t="array" ref="AQ124">(T124-MIN(IF(ISNUMBER(T$6:T$219),T$6:T$219)))/(MAX(IF(ISNUMBER(T$6:T$219),T$6:T$219))-MIN(IF(ISNUMBER(T$6:T$219),T$6:T$219)))</f>
        <v>0.37639373978109136</v>
      </c>
      <c r="AR124">
        <f t="array" ref="AR124">(U124-MIN(IF(ISNUMBER(U$6:U$219),U$6:U$219)))/(MAX(IF(ISNUMBER(U$6:U$219),U$6:U$219))-MIN(IF(ISNUMBER(U$6:U$219),U$6:U$219)))</f>
        <v>0.37511069430046617</v>
      </c>
      <c r="AS124">
        <f t="array" ref="AS124">(V124-MIN(IF(ISNUMBER(V$6:V$219),V$6:V$219)))/(MAX(IF(ISNUMBER(V$6:V$219),V$6:V$219))-MIN(IF(ISNUMBER(V$6:V$219),V$6:V$219)))</f>
        <v>0.39170766258712419</v>
      </c>
      <c r="AT124">
        <f t="array" ref="AT124">(W124-MIN(IF(ISNUMBER(W$6:W$219),W$6:W$219)))/(MAX(IF(ISNUMBER(W$6:W$219),W$6:W$219))-MIN(IF(ISNUMBER(W$6:W$219),W$6:W$219)))</f>
        <v>0.45154679683012039</v>
      </c>
      <c r="AU124">
        <f t="array" ref="AU124">(X124-MIN(IF(ISNUMBER(X$6:X$219),X$6:X$219)))/(MAX(IF(ISNUMBER(X$6:X$219),X$6:X$219))-MIN(IF(ISNUMBER(X$6:X$219),X$6:X$219)))</f>
        <v>0.47074304945539147</v>
      </c>
      <c r="AW124">
        <f t="shared" si="20"/>
        <v>-0.37221631407737732</v>
      </c>
      <c r="AX124">
        <f t="shared" si="21"/>
        <v>-0.51791268587112427</v>
      </c>
      <c r="AY124">
        <f t="shared" si="22"/>
        <v>-0.7330201268196106</v>
      </c>
      <c r="AZ124">
        <f t="shared" si="23"/>
        <v>-0.741191565990448</v>
      </c>
      <c r="BA124">
        <f t="shared" si="24"/>
        <v>-0.68115174770355225</v>
      </c>
      <c r="BB124">
        <f t="shared" si="25"/>
        <v>-0.46334120631217957</v>
      </c>
      <c r="BC124">
        <f t="shared" si="26"/>
        <v>-0.3303811252117157</v>
      </c>
      <c r="BE124">
        <f t="shared" si="27"/>
        <v>1</v>
      </c>
      <c r="BF124">
        <f t="shared" si="28"/>
        <v>1</v>
      </c>
      <c r="BG124">
        <f t="shared" si="29"/>
        <v>1</v>
      </c>
      <c r="BH124">
        <f t="shared" si="30"/>
        <v>1</v>
      </c>
      <c r="BI124">
        <f t="shared" si="31"/>
        <v>1</v>
      </c>
      <c r="BJ124">
        <f t="shared" si="32"/>
        <v>1</v>
      </c>
      <c r="BK124">
        <f t="shared" si="33"/>
        <v>1</v>
      </c>
      <c r="BM124">
        <f t="shared" si="34"/>
        <v>7</v>
      </c>
      <c r="BN124">
        <f t="shared" si="35"/>
        <v>1</v>
      </c>
    </row>
    <row r="125" spans="1:66" x14ac:dyDescent="0.25">
      <c r="A125" t="s">
        <v>358</v>
      </c>
      <c r="B125" t="s">
        <v>125</v>
      </c>
      <c r="C125" s="18">
        <v>1.214276161044836E-2</v>
      </c>
      <c r="D125" s="18">
        <v>-6.7682623863220215E-2</v>
      </c>
      <c r="E125" s="18">
        <v>-4.5737430453300476E-2</v>
      </c>
      <c r="F125" s="18">
        <v>0.28081017732620239</v>
      </c>
      <c r="G125" s="18">
        <v>0.33616521954536438</v>
      </c>
      <c r="H125" s="18">
        <v>0.24886374175548553</v>
      </c>
      <c r="I125" s="18">
        <v>0.24793380498886108</v>
      </c>
      <c r="J125" s="18">
        <v>0.29740902781486511</v>
      </c>
      <c r="K125" s="18">
        <v>0.22539059817790985</v>
      </c>
      <c r="L125" s="18">
        <v>0.20251095294952393</v>
      </c>
      <c r="M125" s="18">
        <v>6.9614626467227936E-2</v>
      </c>
      <c r="N125" s="18">
        <v>0.15810734033584595</v>
      </c>
      <c r="O125" s="18">
        <v>0.16789978742599487</v>
      </c>
      <c r="P125" s="18">
        <v>-0.49553012847900391</v>
      </c>
      <c r="Q125" s="18">
        <v>-0.28450796008110046</v>
      </c>
      <c r="R125" s="18">
        <v>-0.16140277683734894</v>
      </c>
      <c r="S125" s="18">
        <v>-0.19793328642845154</v>
      </c>
      <c r="T125" s="18">
        <v>-0.23150503635406494</v>
      </c>
      <c r="U125" s="18">
        <v>-0.25119683146476746</v>
      </c>
      <c r="V125" s="18">
        <v>-0.33339184522628784</v>
      </c>
      <c r="W125" s="18">
        <v>-0.43563038110733032</v>
      </c>
      <c r="X125" s="18">
        <v>-0.73058438301086426</v>
      </c>
      <c r="Z125" s="28">
        <f t="shared" si="19"/>
        <v>0.54898886190073848</v>
      </c>
      <c r="AA125">
        <f t="array" ref="AA125">(D125-MIN(IF(ISNUMBER(D$6:D$219),D$6:D$219)))/(MAX(IF(ISNUMBER(D$6:D$219),D$6:D$219))-MIN(IF(ISNUMBER(D$6:D$219),D$6:D$219)))</f>
        <v>0.54520633149298203</v>
      </c>
      <c r="AB125">
        <f t="array" ref="AB125">(E125-MIN(IF(ISNUMBER(E$6:E$219),E$6:E$219)))/(MAX(IF(ISNUMBER(E$6:E$219),E$6:E$219))-MIN(IF(ISNUMBER(E$6:E$219),E$6:E$219)))</f>
        <v>0.54566809965765262</v>
      </c>
      <c r="AC125">
        <f t="array" ref="AC125">(F125-MIN(IF(ISNUMBER(F$6:F$219),F$6:F$219)))/(MAX(IF(ISNUMBER(F$6:F$219),F$6:F$219))-MIN(IF(ISNUMBER(F$6:F$219),F$6:F$219)))</f>
        <v>0.65153292316968248</v>
      </c>
      <c r="AD125">
        <f t="array" ref="AD125">(G125-MIN(IF(ISNUMBER(G$6:G$219),G$6:G$219)))/(MAX(IF(ISNUMBER(G$6:G$219),G$6:G$219))-MIN(IF(ISNUMBER(G$6:G$219),G$6:G$219)))</f>
        <v>0.66473306537502552</v>
      </c>
      <c r="AE125">
        <f t="array" ref="AE125">(H125-MIN(IF(ISNUMBER(H$6:H$219),H$6:H$219)))/(MAX(IF(ISNUMBER(H$6:H$219),H$6:H$219))-MIN(IF(ISNUMBER(H$6:H$219),H$6:H$219)))</f>
        <v>0.60441670911072498</v>
      </c>
      <c r="AF125">
        <f t="array" ref="AF125">(I125-MIN(IF(ISNUMBER(I$6:I$219),I$6:I$219)))/(MAX(IF(ISNUMBER(I$6:I$219),I$6:I$219))-MIN(IF(ISNUMBER(I$6:I$219),I$6:I$219)))</f>
        <v>0.6199077006866861</v>
      </c>
      <c r="AG125">
        <f t="array" ref="AG125">(J125-MIN(IF(ISNUMBER(J$6:J$219),J$6:J$219)))/(MAX(IF(ISNUMBER(J$6:J$219),J$6:J$219))-MIN(IF(ISNUMBER(J$6:J$219),J$6:J$219)))</f>
        <v>0.67201623387342946</v>
      </c>
      <c r="AH125">
        <f t="array" ref="AH125">(K125-MIN(IF(ISNUMBER(K$6:K$219),K$6:K$219)))/(MAX(IF(ISNUMBER(K$6:K$219),K$6:K$219))-MIN(IF(ISNUMBER(K$6:K$219),K$6:K$219)))</f>
        <v>0.65030571697759032</v>
      </c>
      <c r="AI125">
        <f t="array" ref="AI125">(L125-MIN(IF(ISNUMBER(L$6:L$219),L$6:L$219)))/(MAX(IF(ISNUMBER(L$6:L$219),L$6:L$219))-MIN(IF(ISNUMBER(L$6:L$219),L$6:L$219)))</f>
        <v>0.64351030249157926</v>
      </c>
      <c r="AJ125">
        <f t="array" ref="AJ125">(M125-MIN(IF(ISNUMBER(M$6:M$219),M$6:M$219)))/(MAX(IF(ISNUMBER(M$6:M$219),M$6:M$219))-MIN(IF(ISNUMBER(M$6:M$219),M$6:M$219)))</f>
        <v>0.61170122079626144</v>
      </c>
      <c r="AK125">
        <f t="array" ref="AK125">(N125-MIN(IF(ISNUMBER(N$6:N$219),N$6:N$219)))/(MAX(IF(ISNUMBER(N$6:N$219),N$6:N$219))-MIN(IF(ISNUMBER(N$6:N$219),N$6:N$219)))</f>
        <v>0.62407964481525724</v>
      </c>
      <c r="AL125">
        <f t="array" ref="AL125">(O125-MIN(IF(ISNUMBER(O$6:O$219),O$6:O$219)))/(MAX(IF(ISNUMBER(O$6:O$219),O$6:O$219))-MIN(IF(ISNUMBER(O$6:O$219),O$6:O$219)))</f>
        <v>0.62295037785292751</v>
      </c>
      <c r="AM125">
        <f t="array" ref="AM125">(P125-MIN(IF(ISNUMBER(P$6:P$219),P$6:P$219)))/(MAX(IF(ISNUMBER(P$6:P$219),P$6:P$219))-MIN(IF(ISNUMBER(P$6:P$219),P$6:P$219)))</f>
        <v>0.44108530118760697</v>
      </c>
      <c r="AN125">
        <f t="array" ref="AN125">(Q125-MIN(IF(ISNUMBER(Q$6:Q$219),Q$6:Q$219)))/(MAX(IF(ISNUMBER(Q$6:Q$219),Q$6:Q$219))-MIN(IF(ISNUMBER(Q$6:Q$219),Q$6:Q$219)))</f>
        <v>0.49307236020108564</v>
      </c>
      <c r="AO125">
        <f t="array" ref="AO125">(R125-MIN(IF(ISNUMBER(R$6:R$219),R$6:R$219)))/(MAX(IF(ISNUMBER(R$6:R$219),R$6:R$219))-MIN(IF(ISNUMBER(R$6:R$219),R$6:R$219)))</f>
        <v>0.5319871042811033</v>
      </c>
      <c r="AP125">
        <f t="array" ref="AP125">(S125-MIN(IF(ISNUMBER(S$6:S$219),S$6:S$219)))/(MAX(IF(ISNUMBER(S$6:S$219),S$6:S$219))-MIN(IF(ISNUMBER(S$6:S$219),S$6:S$219)))</f>
        <v>0.51958446681854675</v>
      </c>
      <c r="AQ125">
        <f t="array" ref="AQ125">(T125-MIN(IF(ISNUMBER(T$6:T$219),T$6:T$219)))/(MAX(IF(ISNUMBER(T$6:T$219),T$6:T$219))-MIN(IF(ISNUMBER(T$6:T$219),T$6:T$219)))</f>
        <v>0.50681796903434295</v>
      </c>
      <c r="AR125">
        <f t="array" ref="AR125">(U125-MIN(IF(ISNUMBER(U$6:U$219),U$6:U$219)))/(MAX(IF(ISNUMBER(U$6:U$219),U$6:U$219))-MIN(IF(ISNUMBER(U$6:U$219),U$6:U$219)))</f>
        <v>0.50082595213308378</v>
      </c>
      <c r="AS125">
        <f t="array" ref="AS125">(V125-MIN(IF(ISNUMBER(V$6:V$219),V$6:V$219)))/(MAX(IF(ISNUMBER(V$6:V$219),V$6:V$219))-MIN(IF(ISNUMBER(V$6:V$219),V$6:V$219)))</f>
        <v>0.48068701423463928</v>
      </c>
      <c r="AT125">
        <f t="array" ref="AT125">(W125-MIN(IF(ISNUMBER(W$6:W$219),W$6:W$219)))/(MAX(IF(ISNUMBER(W$6:W$219),W$6:W$219))-MIN(IF(ISNUMBER(W$6:W$219),W$6:W$219)))</f>
        <v>0.45872037071525967</v>
      </c>
      <c r="AU125">
        <f t="array" ref="AU125">(X125-MIN(IF(ISNUMBER(X$6:X$219),X$6:X$219)))/(MAX(IF(ISNUMBER(X$6:X$219),X$6:X$219))-MIN(IF(ISNUMBER(X$6:X$219),X$6:X$219)))</f>
        <v>0.3676960738963671</v>
      </c>
      <c r="AW125">
        <f t="shared" si="20"/>
        <v>-0.16140277683734894</v>
      </c>
      <c r="AX125">
        <f t="shared" si="21"/>
        <v>-0.19793328642845154</v>
      </c>
      <c r="AY125">
        <f t="shared" si="22"/>
        <v>-0.23150503635406494</v>
      </c>
      <c r="AZ125">
        <f t="shared" si="23"/>
        <v>-0.25119683146476746</v>
      </c>
      <c r="BA125">
        <f t="shared" si="24"/>
        <v>-0.33339184522628784</v>
      </c>
      <c r="BB125">
        <f t="shared" si="25"/>
        <v>-0.43563038110733032</v>
      </c>
      <c r="BC125">
        <f t="shared" si="26"/>
        <v>-0.73058438301086426</v>
      </c>
      <c r="BE125">
        <f t="shared" si="27"/>
        <v>1</v>
      </c>
      <c r="BF125">
        <f t="shared" si="28"/>
        <v>1</v>
      </c>
      <c r="BG125">
        <f t="shared" si="29"/>
        <v>1</v>
      </c>
      <c r="BH125">
        <f t="shared" si="30"/>
        <v>1</v>
      </c>
      <c r="BI125">
        <f t="shared" si="31"/>
        <v>1</v>
      </c>
      <c r="BJ125">
        <f t="shared" si="32"/>
        <v>1</v>
      </c>
      <c r="BK125">
        <f t="shared" si="33"/>
        <v>1</v>
      </c>
      <c r="BM125">
        <f t="shared" si="34"/>
        <v>7</v>
      </c>
      <c r="BN125">
        <f t="shared" si="35"/>
        <v>1</v>
      </c>
    </row>
    <row r="126" spans="1:66" x14ac:dyDescent="0.25">
      <c r="A126" t="s">
        <v>359</v>
      </c>
      <c r="B126" t="s">
        <v>126</v>
      </c>
      <c r="C126" s="18">
        <v>1.1663117408752441</v>
      </c>
      <c r="D126" s="18">
        <v>1.1368502378463745</v>
      </c>
      <c r="E126" s="18">
        <v>1.1915707588195801</v>
      </c>
      <c r="F126" s="18">
        <v>1.1679075956344604</v>
      </c>
      <c r="G126" s="18">
        <v>1.3446379899978638</v>
      </c>
      <c r="H126" s="18">
        <v>1.3727291822433472</v>
      </c>
      <c r="I126" s="18">
        <v>1.2338542938232422</v>
      </c>
      <c r="J126" s="18">
        <v>1.2037824392318726</v>
      </c>
      <c r="K126" s="18">
        <v>1.242634654045105</v>
      </c>
      <c r="L126" s="18">
        <v>1.2497360706329346</v>
      </c>
      <c r="M126" s="18">
        <v>1.1527218818664551</v>
      </c>
      <c r="N126" s="18">
        <v>1.1672127246856689</v>
      </c>
      <c r="O126" s="18">
        <v>1.1433470249176025</v>
      </c>
      <c r="P126" s="18">
        <v>1.1653879880905151</v>
      </c>
      <c r="Q126" s="18">
        <v>1.1565724611282349</v>
      </c>
      <c r="R126" s="18">
        <v>1.184266209602356</v>
      </c>
      <c r="S126" s="18">
        <v>1.2028084993362427</v>
      </c>
      <c r="T126" s="18">
        <v>1.1963715553283691</v>
      </c>
      <c r="U126" s="18">
        <v>1.1711273193359375</v>
      </c>
      <c r="V126" s="18">
        <v>1.0902687311172485</v>
      </c>
      <c r="W126" s="18">
        <v>1.0817049741744995</v>
      </c>
      <c r="X126" s="18">
        <v>1.1214995384216309</v>
      </c>
      <c r="Z126" s="28">
        <f t="shared" si="19"/>
        <v>0.8708252007523265</v>
      </c>
      <c r="AA126">
        <f t="array" ref="AA126">(D126-MIN(IF(ISNUMBER(D$6:D$219),D$6:D$219)))/(MAX(IF(ISNUMBER(D$6:D$219),D$6:D$219))-MIN(IF(ISNUMBER(D$6:D$219),D$6:D$219)))</f>
        <v>0.87356609641720506</v>
      </c>
      <c r="AB126">
        <f t="array" ref="AB126">(E126-MIN(IF(ISNUMBER(E$6:E$219),E$6:E$219)))/(MAX(IF(ISNUMBER(E$6:E$219),E$6:E$219))-MIN(IF(ISNUMBER(E$6:E$219),E$6:E$219)))</f>
        <v>0.87166117026288514</v>
      </c>
      <c r="AC126">
        <f t="array" ref="AC126">(F126-MIN(IF(ISNUMBER(F$6:F$219),F$6:F$219)))/(MAX(IF(ISNUMBER(F$6:F$219),F$6:F$219))-MIN(IF(ISNUMBER(F$6:F$219),F$6:F$219)))</f>
        <v>0.89069903623433644</v>
      </c>
      <c r="AD126">
        <f t="array" ref="AD126">(G126-MIN(IF(ISNUMBER(G$6:G$219),G$6:G$219)))/(MAX(IF(ISNUMBER(G$6:G$219),G$6:G$219))-MIN(IF(ISNUMBER(G$6:G$219),G$6:G$219)))</f>
        <v>0.93013397789899255</v>
      </c>
      <c r="AE126">
        <f t="array" ref="AE126">(H126-MIN(IF(ISNUMBER(H$6:H$219),H$6:H$219)))/(MAX(IF(ISNUMBER(H$6:H$219),H$6:H$219))-MIN(IF(ISNUMBER(H$6:H$219),H$6:H$219)))</f>
        <v>0.89085080497268143</v>
      </c>
      <c r="AF126">
        <f t="array" ref="AF126">(I126-MIN(IF(ISNUMBER(I$6:I$219),I$6:I$219)))/(MAX(IF(ISNUMBER(I$6:I$219),I$6:I$219))-MIN(IF(ISNUMBER(I$6:I$219),I$6:I$219)))</f>
        <v>0.87112915692052728</v>
      </c>
      <c r="AG126">
        <f t="array" ref="AG126">(J126-MIN(IF(ISNUMBER(J$6:J$219),J$6:J$219)))/(MAX(IF(ISNUMBER(J$6:J$219),J$6:J$219))-MIN(IF(ISNUMBER(J$6:J$219),J$6:J$219)))</f>
        <v>0.90531510827675876</v>
      </c>
      <c r="AH126">
        <f t="array" ref="AH126">(K126-MIN(IF(ISNUMBER(K$6:K$219),K$6:K$219)))/(MAX(IF(ISNUMBER(K$6:K$219),K$6:K$219))-MIN(IF(ISNUMBER(K$6:K$219),K$6:K$219)))</f>
        <v>0.91888555343501599</v>
      </c>
      <c r="AI126">
        <f t="array" ref="AI126">(L126-MIN(IF(ISNUMBER(L$6:L$219),L$6:L$219)))/(MAX(IF(ISNUMBER(L$6:L$219),L$6:L$219))-MIN(IF(ISNUMBER(L$6:L$219),L$6:L$219)))</f>
        <v>0.92096638704164924</v>
      </c>
      <c r="AJ126">
        <f t="array" ref="AJ126">(M126-MIN(IF(ISNUMBER(M$6:M$219),M$6:M$219)))/(MAX(IF(ISNUMBER(M$6:M$219),M$6:M$219))-MIN(IF(ISNUMBER(M$6:M$219),M$6:M$219)))</f>
        <v>0.89482378820307129</v>
      </c>
      <c r="AK126">
        <f t="array" ref="AK126">(N126-MIN(IF(ISNUMBER(N$6:N$219),N$6:N$219)))/(MAX(IF(ISNUMBER(N$6:N$219),N$6:N$219))-MIN(IF(ISNUMBER(N$6:N$219),N$6:N$219)))</f>
        <v>0.88806595468342697</v>
      </c>
      <c r="AL126">
        <f t="array" ref="AL126">(O126-MIN(IF(ISNUMBER(O$6:O$219),O$6:O$219)))/(MAX(IF(ISNUMBER(O$6:O$219),O$6:O$219))-MIN(IF(ISNUMBER(O$6:O$219),O$6:O$219)))</f>
        <v>0.875129014870341</v>
      </c>
      <c r="AM126">
        <f t="array" ref="AM126">(P126-MIN(IF(ISNUMBER(P$6:P$219),P$6:P$219)))/(MAX(IF(ISNUMBER(P$6:P$219),P$6:P$219))-MIN(IF(ISNUMBER(P$6:P$219),P$6:P$219)))</f>
        <v>0.8585491300843755</v>
      </c>
      <c r="AN126">
        <f t="array" ref="AN126">(Q126-MIN(IF(ISNUMBER(Q$6:Q$219),Q$6:Q$219)))/(MAX(IF(ISNUMBER(Q$6:Q$219),Q$6:Q$219))-MIN(IF(ISNUMBER(Q$6:Q$219),Q$6:Q$219)))</f>
        <v>0.85427364968635044</v>
      </c>
      <c r="AO126">
        <f t="array" ref="AO126">(R126-MIN(IF(ISNUMBER(R$6:R$219),R$6:R$219)))/(MAX(IF(ISNUMBER(R$6:R$219),R$6:R$219))-MIN(IF(ISNUMBER(R$6:R$219),R$6:R$219)))</f>
        <v>0.87324633743734803</v>
      </c>
      <c r="AP126">
        <f t="array" ref="AP126">(S126-MIN(IF(ISNUMBER(S$6:S$219),S$6:S$219)))/(MAX(IF(ISNUMBER(S$6:S$219),S$6:S$219))-MIN(IF(ISNUMBER(S$6:S$219),S$6:S$219)))</f>
        <v>0.87642064180243562</v>
      </c>
      <c r="AQ126">
        <f t="array" ref="AQ126">(T126-MIN(IF(ISNUMBER(T$6:T$219),T$6:T$219)))/(MAX(IF(ISNUMBER(T$6:T$219),T$6:T$219))-MIN(IF(ISNUMBER(T$6:T$219),T$6:T$219)))</f>
        <v>0.87815216710616628</v>
      </c>
      <c r="AR126">
        <f t="array" ref="AR126">(U126-MIN(IF(ISNUMBER(U$6:U$219),U$6:U$219)))/(MAX(IF(ISNUMBER(U$6:U$219),U$6:U$219))-MIN(IF(ISNUMBER(U$6:U$219),U$6:U$219)))</f>
        <v>0.86574384765405765</v>
      </c>
      <c r="AS126">
        <f t="array" ref="AS126">(V126-MIN(IF(ISNUMBER(V$6:V$219),V$6:V$219)))/(MAX(IF(ISNUMBER(V$6:V$219),V$6:V$219))-MIN(IF(ISNUMBER(V$6:V$219),V$6:V$219)))</f>
        <v>0.84495096228269584</v>
      </c>
      <c r="AT126">
        <f t="array" ref="AT126">(W126-MIN(IF(ISNUMBER(W$6:W$219),W$6:W$219)))/(MAX(IF(ISNUMBER(W$6:W$219),W$6:W$219))-MIN(IF(ISNUMBER(W$6:W$219),W$6:W$219)))</f>
        <v>0.85151694747485562</v>
      </c>
      <c r="AU126">
        <f t="array" ref="AU126">(X126-MIN(IF(ISNUMBER(X$6:X$219),X$6:X$219)))/(MAX(IF(ISNUMBER(X$6:X$219),X$6:X$219))-MIN(IF(ISNUMBER(X$6:X$219),X$6:X$219)))</f>
        <v>0.84458286296118701</v>
      </c>
      <c r="AW126">
        <f t="shared" si="20"/>
        <v>1.184266209602356</v>
      </c>
      <c r="AX126">
        <f t="shared" si="21"/>
        <v>1.2028084993362427</v>
      </c>
      <c r="AY126">
        <f t="shared" si="22"/>
        <v>1.1963715553283691</v>
      </c>
      <c r="AZ126">
        <f t="shared" si="23"/>
        <v>1.1711273193359375</v>
      </c>
      <c r="BA126">
        <f t="shared" si="24"/>
        <v>1.0902687311172485</v>
      </c>
      <c r="BB126">
        <f t="shared" si="25"/>
        <v>1.0817049741744995</v>
      </c>
      <c r="BC126">
        <f t="shared" si="26"/>
        <v>1.1214995384216309</v>
      </c>
      <c r="BE126">
        <f t="shared" si="27"/>
        <v>1</v>
      </c>
      <c r="BF126">
        <f t="shared" si="28"/>
        <v>1</v>
      </c>
      <c r="BG126">
        <f t="shared" si="29"/>
        <v>1</v>
      </c>
      <c r="BH126">
        <f t="shared" si="30"/>
        <v>1</v>
      </c>
      <c r="BI126">
        <f t="shared" si="31"/>
        <v>1</v>
      </c>
      <c r="BJ126">
        <f t="shared" si="32"/>
        <v>1</v>
      </c>
      <c r="BK126">
        <f t="shared" si="33"/>
        <v>1</v>
      </c>
      <c r="BM126">
        <f t="shared" si="34"/>
        <v>7</v>
      </c>
      <c r="BN126">
        <f t="shared" si="35"/>
        <v>1</v>
      </c>
    </row>
    <row r="127" spans="1:66" x14ac:dyDescent="0.25">
      <c r="A127" t="s">
        <v>357</v>
      </c>
      <c r="B127" t="s">
        <v>123</v>
      </c>
      <c r="C127" s="18">
        <v>1.2260483503341675</v>
      </c>
      <c r="D127" s="18">
        <v>1.2434660196304321</v>
      </c>
      <c r="E127" s="18">
        <v>1.2559096813201904</v>
      </c>
      <c r="F127" s="18">
        <v>1.2283955812454224</v>
      </c>
      <c r="G127" s="18">
        <v>1.2165631055831909</v>
      </c>
      <c r="H127" s="18">
        <v>1.1951303482055664</v>
      </c>
      <c r="I127" s="18">
        <v>1.1862639188766479</v>
      </c>
      <c r="J127" s="18">
        <v>1.1644760370254517</v>
      </c>
      <c r="K127" s="18">
        <v>1.1589120626449585</v>
      </c>
      <c r="L127" s="18">
        <v>1.1881470680236816</v>
      </c>
      <c r="M127" s="18">
        <v>1.1320512294769287</v>
      </c>
      <c r="N127" s="18">
        <v>1.1122877597808838</v>
      </c>
      <c r="O127" s="18">
        <v>1.1296641826629639</v>
      </c>
      <c r="P127" s="18">
        <v>1.1032859086990356</v>
      </c>
      <c r="Q127" s="18">
        <v>1.1869885921478271</v>
      </c>
      <c r="R127" s="18">
        <v>1.1548277139663696</v>
      </c>
      <c r="S127" s="18">
        <v>1.1788263320922852</v>
      </c>
      <c r="T127" s="18">
        <v>1.191461443901062</v>
      </c>
      <c r="U127" s="18">
        <v>1.1898542642593384</v>
      </c>
      <c r="V127" s="18">
        <v>0.92937815189361572</v>
      </c>
      <c r="W127" s="18">
        <v>1.1290770769119263</v>
      </c>
      <c r="X127" s="18">
        <v>1.136698842048645</v>
      </c>
      <c r="Z127" s="28">
        <f t="shared" si="19"/>
        <v>0.88748256378067059</v>
      </c>
      <c r="AA127">
        <f t="array" ref="AA127">(D127-MIN(IF(ISNUMBER(D$6:D$219),D$6:D$219)))/(MAX(IF(ISNUMBER(D$6:D$219),D$6:D$219))-MIN(IF(ISNUMBER(D$6:D$219),D$6:D$219)))</f>
        <v>0.90262992203516124</v>
      </c>
      <c r="AB127">
        <f t="array" ref="AB127">(E127-MIN(IF(ISNUMBER(E$6:E$219),E$6:E$219)))/(MAX(IF(ISNUMBER(E$6:E$219),E$6:E$219))-MIN(IF(ISNUMBER(E$6:E$219),E$6:E$219)))</f>
        <v>0.88861251923741325</v>
      </c>
      <c r="AC127">
        <f t="array" ref="AC127">(F127-MIN(IF(ISNUMBER(F$6:F$219),F$6:F$219)))/(MAX(IF(ISNUMBER(F$6:F$219),F$6:F$219))-MIN(IF(ISNUMBER(F$6:F$219),F$6:F$219)))</f>
        <v>0.90700691415970924</v>
      </c>
      <c r="AD127">
        <f t="array" ref="AD127">(G127-MIN(IF(ISNUMBER(G$6:G$219),G$6:G$219)))/(MAX(IF(ISNUMBER(G$6:G$219),G$6:G$219))-MIN(IF(ISNUMBER(G$6:G$219),G$6:G$219)))</f>
        <v>0.89642836661133818</v>
      </c>
      <c r="AE127">
        <f t="array" ref="AE127">(H127-MIN(IF(ISNUMBER(H$6:H$219),H$6:H$219)))/(MAX(IF(ISNUMBER(H$6:H$219),H$6:H$219))-MIN(IF(ISNUMBER(H$6:H$219),H$6:H$219)))</f>
        <v>0.84558705753360464</v>
      </c>
      <c r="AF127">
        <f t="array" ref="AF127">(I127-MIN(IF(ISNUMBER(I$6:I$219),I$6:I$219)))/(MAX(IF(ISNUMBER(I$6:I$219),I$6:I$219))-MIN(IF(ISNUMBER(I$6:I$219),I$6:I$219)))</f>
        <v>0.85900269902438109</v>
      </c>
      <c r="AG127">
        <f t="array" ref="AG127">(J127-MIN(IF(ISNUMBER(J$6:J$219),J$6:J$219)))/(MAX(IF(ISNUMBER(J$6:J$219),J$6:J$219))-MIN(IF(ISNUMBER(J$6:J$219),J$6:J$219)))</f>
        <v>0.89519771154369909</v>
      </c>
      <c r="AH127">
        <f t="array" ref="AH127">(K127-MIN(IF(ISNUMBER(K$6:K$219),K$6:K$219)))/(MAX(IF(ISNUMBER(K$6:K$219),K$6:K$219))-MIN(IF(ISNUMBER(K$6:K$219),K$6:K$219)))</f>
        <v>0.89678053372381816</v>
      </c>
      <c r="AI127">
        <f t="array" ref="AI127">(L127-MIN(IF(ISNUMBER(L$6:L$219),L$6:L$219)))/(MAX(IF(ISNUMBER(L$6:L$219),L$6:L$219))-MIN(IF(ISNUMBER(L$6:L$219),L$6:L$219)))</f>
        <v>0.90464874604282697</v>
      </c>
      <c r="AJ127">
        <f t="array" ref="AJ127">(M127-MIN(IF(ISNUMBER(M$6:M$219),M$6:M$219)))/(MAX(IF(ISNUMBER(M$6:M$219),M$6:M$219))-MIN(IF(ISNUMBER(M$6:M$219),M$6:M$219)))</f>
        <v>0.88942051152357082</v>
      </c>
      <c r="AK127">
        <f t="array" ref="AK127">(N127-MIN(IF(ISNUMBER(N$6:N$219),N$6:N$219)))/(MAX(IF(ISNUMBER(N$6:N$219),N$6:N$219))-MIN(IF(ISNUMBER(N$6:N$219),N$6:N$219)))</f>
        <v>0.87369734756892325</v>
      </c>
      <c r="AL127">
        <f t="array" ref="AL127">(O127-MIN(IF(ISNUMBER(O$6:O$219),O$6:O$219)))/(MAX(IF(ISNUMBER(O$6:O$219),O$6:O$219))-MIN(IF(ISNUMBER(O$6:O$219),O$6:O$219)))</f>
        <v>0.87159164208616857</v>
      </c>
      <c r="AM127">
        <f t="array" ref="AM127">(P127-MIN(IF(ISNUMBER(P$6:P$219),P$6:P$219)))/(MAX(IF(ISNUMBER(P$6:P$219),P$6:P$219))-MIN(IF(ISNUMBER(P$6:P$219),P$6:P$219)))</f>
        <v>0.84294006929649956</v>
      </c>
      <c r="AN127">
        <f t="array" ref="AN127">(Q127-MIN(IF(ISNUMBER(Q$6:Q$219),Q$6:Q$219)))/(MAX(IF(ISNUMBER(Q$6:Q$219),Q$6:Q$219))-MIN(IF(ISNUMBER(Q$6:Q$219),Q$6:Q$219)))</f>
        <v>0.86189733645895261</v>
      </c>
      <c r="AO127">
        <f t="array" ref="AO127">(R127-MIN(IF(ISNUMBER(R$6:R$219),R$6:R$219)))/(MAX(IF(ISNUMBER(R$6:R$219),R$6:R$219))-MIN(IF(ISNUMBER(R$6:R$219),R$6:R$219)))</f>
        <v>0.86578078792461843</v>
      </c>
      <c r="AP127">
        <f t="array" ref="AP127">(S127-MIN(IF(ISNUMBER(S$6:S$219),S$6:S$219)))/(MAX(IF(ISNUMBER(S$6:S$219),S$6:S$219))-MIN(IF(ISNUMBER(S$6:S$219),S$6:S$219)))</f>
        <v>0.8703112325493334</v>
      </c>
      <c r="AQ127">
        <f t="array" ref="AQ127">(T127-MIN(IF(ISNUMBER(T$6:T$219),T$6:T$219)))/(MAX(IF(ISNUMBER(T$6:T$219),T$6:T$219))-MIN(IF(ISNUMBER(T$6:T$219),T$6:T$219)))</f>
        <v>0.8768752414251072</v>
      </c>
      <c r="AR127">
        <f t="array" ref="AR127">(U127-MIN(IF(ISNUMBER(U$6:U$219),U$6:U$219)))/(MAX(IF(ISNUMBER(U$6:U$219),U$6:U$219))-MIN(IF(ISNUMBER(U$6:U$219),U$6:U$219)))</f>
        <v>0.87054851705880454</v>
      </c>
      <c r="AS127">
        <f t="array" ref="AS127">(V127-MIN(IF(ISNUMBER(V$6:V$219),V$6:V$219)))/(MAX(IF(ISNUMBER(V$6:V$219),V$6:V$219))-MIN(IF(ISNUMBER(V$6:V$219),V$6:V$219)))</f>
        <v>0.80378480332206648</v>
      </c>
      <c r="AT127">
        <f t="array" ref="AT127">(W127-MIN(IF(ISNUMBER(W$6:W$219),W$6:W$219)))/(MAX(IF(ISNUMBER(W$6:W$219),W$6:W$219))-MIN(IF(ISNUMBER(W$6:W$219),W$6:W$219)))</f>
        <v>0.86378028776043736</v>
      </c>
      <c r="AU127">
        <f t="array" ref="AU127">(X127-MIN(IF(ISNUMBER(X$6:X$219),X$6:X$219)))/(MAX(IF(ISNUMBER(X$6:X$219),X$6:X$219))-MIN(IF(ISNUMBER(X$6:X$219),X$6:X$219)))</f>
        <v>0.84849647995166433</v>
      </c>
      <c r="AW127">
        <f t="shared" si="20"/>
        <v>1.1548277139663696</v>
      </c>
      <c r="AX127">
        <f t="shared" si="21"/>
        <v>1.1788263320922852</v>
      </c>
      <c r="AY127">
        <f t="shared" si="22"/>
        <v>1.191461443901062</v>
      </c>
      <c r="AZ127">
        <f t="shared" si="23"/>
        <v>1.1898542642593384</v>
      </c>
      <c r="BA127">
        <f t="shared" si="24"/>
        <v>0.92937815189361572</v>
      </c>
      <c r="BB127">
        <f t="shared" si="25"/>
        <v>1.1290770769119263</v>
      </c>
      <c r="BC127">
        <f t="shared" si="26"/>
        <v>1.136698842048645</v>
      </c>
      <c r="BE127">
        <f t="shared" si="27"/>
        <v>1</v>
      </c>
      <c r="BF127">
        <f t="shared" si="28"/>
        <v>1</v>
      </c>
      <c r="BG127">
        <f t="shared" si="29"/>
        <v>1</v>
      </c>
      <c r="BH127">
        <f t="shared" si="30"/>
        <v>1</v>
      </c>
      <c r="BI127">
        <f t="shared" si="31"/>
        <v>1</v>
      </c>
      <c r="BJ127">
        <f t="shared" si="32"/>
        <v>1</v>
      </c>
      <c r="BK127">
        <f t="shared" si="33"/>
        <v>1</v>
      </c>
      <c r="BM127">
        <f t="shared" si="34"/>
        <v>7</v>
      </c>
      <c r="BN127">
        <f t="shared" si="35"/>
        <v>1</v>
      </c>
    </row>
    <row r="128" spans="1:66" x14ac:dyDescent="0.25">
      <c r="A128" t="s">
        <v>365</v>
      </c>
      <c r="B128" t="s">
        <v>131</v>
      </c>
      <c r="C128" s="18">
        <v>0.74010854959487915</v>
      </c>
      <c r="D128" s="18">
        <v>0.73258912563323975</v>
      </c>
      <c r="E128" s="18">
        <v>0.72210043668746948</v>
      </c>
      <c r="F128" s="18">
        <v>0.67772912979125977</v>
      </c>
      <c r="G128" s="18">
        <v>0.72620463371276855</v>
      </c>
      <c r="H128" s="18">
        <v>0.78427964448928833</v>
      </c>
      <c r="I128" s="18">
        <v>0.65433251857757568</v>
      </c>
      <c r="J128" s="18">
        <v>0.54846316576004028</v>
      </c>
      <c r="K128" s="18">
        <v>0.51730507612228394</v>
      </c>
      <c r="L128" s="18">
        <v>0.52515250444412231</v>
      </c>
      <c r="M128" s="18">
        <v>0.52386850118637085</v>
      </c>
      <c r="N128" s="18">
        <v>0.54657340049743652</v>
      </c>
      <c r="O128" s="18">
        <v>0.55978381633758545</v>
      </c>
      <c r="P128" s="18">
        <v>0.57523632049560547</v>
      </c>
      <c r="Q128" s="18">
        <v>0.56212449073791504</v>
      </c>
      <c r="R128" s="18" t="s">
        <v>231</v>
      </c>
      <c r="S128" s="18" t="s">
        <v>231</v>
      </c>
      <c r="T128" s="18" t="s">
        <v>231</v>
      </c>
      <c r="U128" s="18" t="s">
        <v>231</v>
      </c>
      <c r="V128" s="18" t="s">
        <v>231</v>
      </c>
      <c r="W128" s="18" t="s">
        <v>231</v>
      </c>
      <c r="X128" s="18" t="s">
        <v>231</v>
      </c>
      <c r="Z128" s="28">
        <f t="shared" si="19"/>
        <v>0.75197980016296795</v>
      </c>
      <c r="AA128">
        <f t="array" ref="AA128">(D128-MIN(IF(ISNUMBER(D$6:D$219),D$6:D$219)))/(MAX(IF(ISNUMBER(D$6:D$219),D$6:D$219))-MIN(IF(ISNUMBER(D$6:D$219),D$6:D$219)))</f>
        <v>0.76336313891058505</v>
      </c>
      <c r="AB128">
        <f t="array" ref="AB128">(E128-MIN(IF(ISNUMBER(E$6:E$219),E$6:E$219)))/(MAX(IF(ISNUMBER(E$6:E$219),E$6:E$219))-MIN(IF(ISNUMBER(E$6:E$219),E$6:E$219)))</f>
        <v>0.74797002104337451</v>
      </c>
      <c r="AC128">
        <f t="array" ref="AC128">(F128-MIN(IF(ISNUMBER(F$6:F$219),F$6:F$219)))/(MAX(IF(ISNUMBER(F$6:F$219),F$6:F$219))-MIN(IF(ISNUMBER(F$6:F$219),F$6:F$219)))</f>
        <v>0.75854435292200628</v>
      </c>
      <c r="AD128">
        <f t="array" ref="AD128">(G128-MIN(IF(ISNUMBER(G$6:G$219),G$6:G$219)))/(MAX(IF(ISNUMBER(G$6:G$219),G$6:G$219))-MIN(IF(ISNUMBER(G$6:G$219),G$6:G$219)))</f>
        <v>0.76738017640599054</v>
      </c>
      <c r="AE128">
        <f t="array" ref="AE128">(H128-MIN(IF(ISNUMBER(H$6:H$219),H$6:H$219)))/(MAX(IF(ISNUMBER(H$6:H$219),H$6:H$219))-MIN(IF(ISNUMBER(H$6:H$219),H$6:H$219)))</f>
        <v>0.74087554527094801</v>
      </c>
      <c r="AF128">
        <f t="array" ref="AF128">(I128-MIN(IF(ISNUMBER(I$6:I$219),I$6:I$219)))/(MAX(IF(ISNUMBER(I$6:I$219),I$6:I$219))-MIN(IF(ISNUMBER(I$6:I$219),I$6:I$219)))</f>
        <v>0.72346176797259998</v>
      </c>
      <c r="AG128">
        <f t="array" ref="AG128">(J128-MIN(IF(ISNUMBER(J$6:J$219),J$6:J$219)))/(MAX(IF(ISNUMBER(J$6:J$219),J$6:J$219))-MIN(IF(ISNUMBER(J$6:J$219),J$6:J$219)))</f>
        <v>0.73663711425135148</v>
      </c>
      <c r="AH128">
        <f t="array" ref="AH128">(K128-MIN(IF(ISNUMBER(K$6:K$219),K$6:K$219)))/(MAX(IF(ISNUMBER(K$6:K$219),K$6:K$219))-MIN(IF(ISNUMBER(K$6:K$219),K$6:K$219)))</f>
        <v>0.72737900366199093</v>
      </c>
      <c r="AI128">
        <f t="array" ref="AI128">(L128-MIN(IF(ISNUMBER(L$6:L$219),L$6:L$219)))/(MAX(IF(ISNUMBER(L$6:L$219),L$6:L$219))-MIN(IF(ISNUMBER(L$6:L$219),L$6:L$219)))</f>
        <v>0.72899226819239971</v>
      </c>
      <c r="AJ128">
        <f t="array" ref="AJ128">(M128-MIN(IF(ISNUMBER(M$6:M$219),M$6:M$219)))/(MAX(IF(ISNUMBER(M$6:M$219),M$6:M$219))-MIN(IF(ISNUMBER(M$6:M$219),M$6:M$219)))</f>
        <v>0.73044248360644393</v>
      </c>
      <c r="AK128">
        <f t="array" ref="AK128">(N128-MIN(IF(ISNUMBER(N$6:N$219),N$6:N$219)))/(MAX(IF(ISNUMBER(N$6:N$219),N$6:N$219))-MIN(IF(ISNUMBER(N$6:N$219),N$6:N$219)))</f>
        <v>0.72570403739260791</v>
      </c>
      <c r="AL128">
        <f t="array" ref="AL128">(O128-MIN(IF(ISNUMBER(O$6:O$219),O$6:O$219)))/(MAX(IF(ISNUMBER(O$6:O$219),O$6:O$219))-MIN(IF(ISNUMBER(O$6:O$219),O$6:O$219)))</f>
        <v>0.72426265439793935</v>
      </c>
      <c r="AM128">
        <f t="array" ref="AM128">(P128-MIN(IF(ISNUMBER(P$6:P$219),P$6:P$219)))/(MAX(IF(ISNUMBER(P$6:P$219),P$6:P$219))-MIN(IF(ISNUMBER(P$6:P$219),P$6:P$219)))</f>
        <v>0.71021732954213479</v>
      </c>
      <c r="AN128">
        <f t="array" ref="AN128">(Q128-MIN(IF(ISNUMBER(Q$6:Q$219),Q$6:Q$219)))/(MAX(IF(ISNUMBER(Q$6:Q$219),Q$6:Q$219))-MIN(IF(ISNUMBER(Q$6:Q$219),Q$6:Q$219)))</f>
        <v>0.70527754212928873</v>
      </c>
      <c r="AO128" t="e">
        <f t="array" ref="AO128">(R128-MIN(IF(ISNUMBER(R$6:R$219),R$6:R$219)))/(MAX(IF(ISNUMBER(R$6:R$219),R$6:R$219))-MIN(IF(ISNUMBER(R$6:R$219),R$6:R$219)))</f>
        <v>#VALUE!</v>
      </c>
      <c r="AP128" t="e">
        <f t="array" ref="AP128">(S128-MIN(IF(ISNUMBER(S$6:S$219),S$6:S$219)))/(MAX(IF(ISNUMBER(S$6:S$219),S$6:S$219))-MIN(IF(ISNUMBER(S$6:S$219),S$6:S$219)))</f>
        <v>#VALUE!</v>
      </c>
      <c r="AQ128" t="e">
        <f t="array" ref="AQ128">(T128-MIN(IF(ISNUMBER(T$6:T$219),T$6:T$219)))/(MAX(IF(ISNUMBER(T$6:T$219),T$6:T$219))-MIN(IF(ISNUMBER(T$6:T$219),T$6:T$219)))</f>
        <v>#VALUE!</v>
      </c>
      <c r="AR128" t="e">
        <f t="array" ref="AR128">(U128-MIN(IF(ISNUMBER(U$6:U$219),U$6:U$219)))/(MAX(IF(ISNUMBER(U$6:U$219),U$6:U$219))-MIN(IF(ISNUMBER(U$6:U$219),U$6:U$219)))</f>
        <v>#VALUE!</v>
      </c>
      <c r="AS128" t="e">
        <f t="array" ref="AS128">(V128-MIN(IF(ISNUMBER(V$6:V$219),V$6:V$219)))/(MAX(IF(ISNUMBER(V$6:V$219),V$6:V$219))-MIN(IF(ISNUMBER(V$6:V$219),V$6:V$219)))</f>
        <v>#VALUE!</v>
      </c>
      <c r="AT128" t="e">
        <f t="array" ref="AT128">(W128-MIN(IF(ISNUMBER(W$6:W$219),W$6:W$219)))/(MAX(IF(ISNUMBER(W$6:W$219),W$6:W$219))-MIN(IF(ISNUMBER(W$6:W$219),W$6:W$219)))</f>
        <v>#VALUE!</v>
      </c>
      <c r="AU128" t="e">
        <f t="array" ref="AU128">(X128-MIN(IF(ISNUMBER(X$6:X$219),X$6:X$219)))/(MAX(IF(ISNUMBER(X$6:X$219),X$6:X$219))-MIN(IF(ISNUMBER(X$6:X$219),X$6:X$219)))</f>
        <v>#VALUE!</v>
      </c>
      <c r="AW128" t="str">
        <f t="shared" si="20"/>
        <v/>
      </c>
      <c r="AX128" t="str">
        <f t="shared" si="21"/>
        <v/>
      </c>
      <c r="AY128" t="str">
        <f t="shared" si="22"/>
        <v/>
      </c>
      <c r="AZ128" t="str">
        <f t="shared" si="23"/>
        <v/>
      </c>
      <c r="BA128" t="str">
        <f t="shared" si="24"/>
        <v/>
      </c>
      <c r="BB128" t="str">
        <f t="shared" si="25"/>
        <v/>
      </c>
      <c r="BC128" t="str">
        <f t="shared" si="26"/>
        <v/>
      </c>
      <c r="BE128" t="str">
        <f t="shared" si="27"/>
        <v/>
      </c>
      <c r="BF128" t="str">
        <f t="shared" si="28"/>
        <v/>
      </c>
      <c r="BG128" t="str">
        <f t="shared" si="29"/>
        <v/>
      </c>
      <c r="BH128" t="str">
        <f t="shared" si="30"/>
        <v/>
      </c>
      <c r="BI128" t="str">
        <f t="shared" si="31"/>
        <v/>
      </c>
      <c r="BJ128" t="str">
        <f t="shared" si="32"/>
        <v/>
      </c>
      <c r="BK128" t="str">
        <f t="shared" si="33"/>
        <v/>
      </c>
      <c r="BM128">
        <f t="shared" si="34"/>
        <v>0</v>
      </c>
      <c r="BN128">
        <f t="shared" si="35"/>
        <v>0</v>
      </c>
    </row>
    <row r="129" spans="1:66" x14ac:dyDescent="0.25">
      <c r="A129" t="s">
        <v>364</v>
      </c>
      <c r="B129" t="s">
        <v>130</v>
      </c>
      <c r="C129" s="18">
        <v>-0.56777018308639526</v>
      </c>
      <c r="D129" s="18">
        <v>-0.71139991283416748</v>
      </c>
      <c r="E129" s="18">
        <v>-0.78992396593093872</v>
      </c>
      <c r="F129" s="18">
        <v>-0.79384356737136841</v>
      </c>
      <c r="G129" s="18">
        <v>-0.76457720994949341</v>
      </c>
      <c r="H129" s="18">
        <v>-1.1314207315444946</v>
      </c>
      <c r="I129" s="18">
        <v>-0.91276168823242188</v>
      </c>
      <c r="J129" s="18">
        <v>-0.8519025444984436</v>
      </c>
      <c r="K129" s="18">
        <v>-0.66627353429794312</v>
      </c>
      <c r="L129" s="18">
        <v>-0.94266402721405029</v>
      </c>
      <c r="M129" s="18">
        <v>-0.92453950643539429</v>
      </c>
      <c r="N129" s="18">
        <v>-0.90926587581634521</v>
      </c>
      <c r="O129" s="18">
        <v>-0.9275963306427002</v>
      </c>
      <c r="P129" s="18">
        <v>-0.91091632843017578</v>
      </c>
      <c r="Q129" s="18">
        <v>-0.959419846534729</v>
      </c>
      <c r="R129" s="18">
        <v>-0.89542275667190552</v>
      </c>
      <c r="S129" s="18">
        <v>-0.88788717985153198</v>
      </c>
      <c r="T129" s="18">
        <v>-0.77269864082336426</v>
      </c>
      <c r="U129" s="18">
        <v>-0.79997241497039795</v>
      </c>
      <c r="V129" s="18">
        <v>-0.87300264835357666</v>
      </c>
      <c r="W129" s="18">
        <v>-0.79997712373733521</v>
      </c>
      <c r="X129" s="18">
        <v>-0.84046477079391479</v>
      </c>
      <c r="Z129" s="28">
        <f t="shared" si="19"/>
        <v>0.38728198680107739</v>
      </c>
      <c r="AA129">
        <f t="array" ref="AA129">(D129-MIN(IF(ISNUMBER(D$6:D$219),D$6:D$219)))/(MAX(IF(ISNUMBER(D$6:D$219),D$6:D$219))-MIN(IF(ISNUMBER(D$6:D$219),D$6:D$219)))</f>
        <v>0.36972680378282935</v>
      </c>
      <c r="AB129">
        <f t="array" ref="AB129">(E129-MIN(IF(ISNUMBER(E$6:E$219),E$6:E$219)))/(MAX(IF(ISNUMBER(E$6:E$219),E$6:E$219))-MIN(IF(ISNUMBER(E$6:E$219),E$6:E$219)))</f>
        <v>0.34959758472313829</v>
      </c>
      <c r="AC129">
        <f t="array" ref="AC129">(F129-MIN(IF(ISNUMBER(F$6:F$219),F$6:F$219)))/(MAX(IF(ISNUMBER(F$6:F$219),F$6:F$219))-MIN(IF(ISNUMBER(F$6:F$219),F$6:F$219)))</f>
        <v>0.36180064156768521</v>
      </c>
      <c r="AD129">
        <f t="array" ref="AD129">(G129-MIN(IF(ISNUMBER(G$6:G$219),G$6:G$219)))/(MAX(IF(ISNUMBER(G$6:G$219),G$6:G$219))-MIN(IF(ISNUMBER(G$6:G$219),G$6:G$219)))</f>
        <v>0.37504944296973047</v>
      </c>
      <c r="AE129">
        <f t="array" ref="AE129">(H129-MIN(IF(ISNUMBER(H$6:H$219),H$6:H$219)))/(MAX(IF(ISNUMBER(H$6:H$219),H$6:H$219))-MIN(IF(ISNUMBER(H$6:H$219),H$6:H$219)))</f>
        <v>0.25263034670567269</v>
      </c>
      <c r="AF129">
        <f t="array" ref="AF129">(I129-MIN(IF(ISNUMBER(I$6:I$219),I$6:I$219)))/(MAX(IF(ISNUMBER(I$6:I$219),I$6:I$219))-MIN(IF(ISNUMBER(I$6:I$219),I$6:I$219)))</f>
        <v>0.32415199284472251</v>
      </c>
      <c r="AG129">
        <f t="array" ref="AG129">(J129-MIN(IF(ISNUMBER(J$6:J$219),J$6:J$219)))/(MAX(IF(ISNUMBER(J$6:J$219),J$6:J$219))-MIN(IF(ISNUMBER(J$6:J$219),J$6:J$219)))</f>
        <v>0.37618551688425689</v>
      </c>
      <c r="AH129">
        <f t="array" ref="AH129">(K129-MIN(IF(ISNUMBER(K$6:K$219),K$6:K$219)))/(MAX(IF(ISNUMBER(K$6:K$219),K$6:K$219))-MIN(IF(ISNUMBER(K$6:K$219),K$6:K$219)))</f>
        <v>0.41488236356103092</v>
      </c>
      <c r="AI129">
        <f t="array" ref="AI129">(L129-MIN(IF(ISNUMBER(L$6:L$219),L$6:L$219)))/(MAX(IF(ISNUMBER(L$6:L$219),L$6:L$219))-MIN(IF(ISNUMBER(L$6:L$219),L$6:L$219)))</f>
        <v>0.34010298275142664</v>
      </c>
      <c r="AJ129">
        <f t="array" ref="AJ129">(M129-MIN(IF(ISNUMBER(M$6:M$219),M$6:M$219)))/(MAX(IF(ISNUMBER(M$6:M$219),M$6:M$219))-MIN(IF(ISNUMBER(M$6:M$219),M$6:M$219)))</f>
        <v>0.35183086252621742</v>
      </c>
      <c r="AK129">
        <f t="array" ref="AK129">(N129-MIN(IF(ISNUMBER(N$6:N$219),N$6:N$219)))/(MAX(IF(ISNUMBER(N$6:N$219),N$6:N$219))-MIN(IF(ISNUMBER(N$6:N$219),N$6:N$219)))</f>
        <v>0.34485021947066269</v>
      </c>
      <c r="AL129">
        <f t="array" ref="AL129">(O129-MIN(IF(ISNUMBER(O$6:O$219),O$6:O$219)))/(MAX(IF(ISNUMBER(O$6:O$219),O$6:O$219))-MIN(IF(ISNUMBER(O$6:O$219),O$6:O$219)))</f>
        <v>0.33973596369061582</v>
      </c>
      <c r="AM129">
        <f t="array" ref="AM129">(P129-MIN(IF(ISNUMBER(P$6:P$219),P$6:P$219)))/(MAX(IF(ISNUMBER(P$6:P$219),P$6:P$219))-MIN(IF(ISNUMBER(P$6:P$219),P$6:P$219)))</f>
        <v>0.33667996550455992</v>
      </c>
      <c r="AN129">
        <f t="array" ref="AN129">(Q129-MIN(IF(ISNUMBER(Q$6:Q$219),Q$6:Q$219)))/(MAX(IF(ISNUMBER(Q$6:Q$219),Q$6:Q$219))-MIN(IF(ISNUMBER(Q$6:Q$219),Q$6:Q$219)))</f>
        <v>0.32390828018991796</v>
      </c>
      <c r="AO129">
        <f t="array" ref="AO129">(R129-MIN(IF(ISNUMBER(R$6:R$219),R$6:R$219)))/(MAX(IF(ISNUMBER(R$6:R$219),R$6:R$219))-MIN(IF(ISNUMBER(R$6:R$219),R$6:R$219)))</f>
        <v>0.34584095841321189</v>
      </c>
      <c r="AP129">
        <f t="array" ref="AP129">(S129-MIN(IF(ISNUMBER(S$6:S$219),S$6:S$219)))/(MAX(IF(ISNUMBER(S$6:S$219),S$6:S$219))-MIN(IF(ISNUMBER(S$6:S$219),S$6:S$219)))</f>
        <v>0.34382008915351714</v>
      </c>
      <c r="AQ129">
        <f t="array" ref="AQ129">(T129-MIN(IF(ISNUMBER(T$6:T$219),T$6:T$219)))/(MAX(IF(ISNUMBER(T$6:T$219),T$6:T$219))-MIN(IF(ISNUMBER(T$6:T$219),T$6:T$219)))</f>
        <v>0.36607492843276274</v>
      </c>
      <c r="AR129">
        <f t="array" ref="AR129">(U129-MIN(IF(ISNUMBER(U$6:U$219),U$6:U$219)))/(MAX(IF(ISNUMBER(U$6:U$219),U$6:U$219))-MIN(IF(ISNUMBER(U$6:U$219),U$6:U$219)))</f>
        <v>0.36002961472052369</v>
      </c>
      <c r="AS129">
        <f t="array" ref="AS129">(V129-MIN(IF(ISNUMBER(V$6:V$219),V$6:V$219)))/(MAX(IF(ISNUMBER(V$6:V$219),V$6:V$219))-MIN(IF(ISNUMBER(V$6:V$219),V$6:V$219)))</f>
        <v>0.34261986197748656</v>
      </c>
      <c r="AT129">
        <f t="array" ref="AT129">(W129-MIN(IF(ISNUMBER(W$6:W$219),W$6:W$219)))/(MAX(IF(ISNUMBER(W$6:W$219),W$6:W$219))-MIN(IF(ISNUMBER(W$6:W$219),W$6:W$219)))</f>
        <v>0.3644009753618222</v>
      </c>
      <c r="AU129">
        <f t="array" ref="AU129">(X129-MIN(IF(ISNUMBER(X$6:X$219),X$6:X$219)))/(MAX(IF(ISNUMBER(X$6:X$219),X$6:X$219))-MIN(IF(ISNUMBER(X$6:X$219),X$6:X$219)))</f>
        <v>0.33940334660433003</v>
      </c>
      <c r="AW129">
        <f t="shared" si="20"/>
        <v>-0.89542275667190552</v>
      </c>
      <c r="AX129">
        <f t="shared" si="21"/>
        <v>-0.88788717985153198</v>
      </c>
      <c r="AY129">
        <f t="shared" si="22"/>
        <v>-0.77269864082336426</v>
      </c>
      <c r="AZ129">
        <f t="shared" si="23"/>
        <v>-0.79997241497039795</v>
      </c>
      <c r="BA129">
        <f t="shared" si="24"/>
        <v>-0.87300264835357666</v>
      </c>
      <c r="BB129">
        <f t="shared" si="25"/>
        <v>-0.79997712373733521</v>
      </c>
      <c r="BC129">
        <f t="shared" si="26"/>
        <v>-0.84046477079391479</v>
      </c>
      <c r="BE129">
        <f t="shared" si="27"/>
        <v>1</v>
      </c>
      <c r="BF129">
        <f t="shared" si="28"/>
        <v>1</v>
      </c>
      <c r="BG129">
        <f t="shared" si="29"/>
        <v>1</v>
      </c>
      <c r="BH129">
        <f t="shared" si="30"/>
        <v>1</v>
      </c>
      <c r="BI129">
        <f t="shared" si="31"/>
        <v>1</v>
      </c>
      <c r="BJ129">
        <f t="shared" si="32"/>
        <v>1</v>
      </c>
      <c r="BK129">
        <f t="shared" si="33"/>
        <v>1</v>
      </c>
      <c r="BM129">
        <f t="shared" si="34"/>
        <v>7</v>
      </c>
      <c r="BN129">
        <f t="shared" si="35"/>
        <v>1</v>
      </c>
    </row>
    <row r="130" spans="1:66" x14ac:dyDescent="0.25">
      <c r="A130" t="s">
        <v>366</v>
      </c>
      <c r="B130" t="s">
        <v>132</v>
      </c>
      <c r="C130" s="18">
        <v>0.85291451215744019</v>
      </c>
      <c r="D130" s="18">
        <v>1.0071722269058228</v>
      </c>
      <c r="E130" s="18">
        <v>0.98251760005950928</v>
      </c>
      <c r="F130" s="18">
        <v>0.78858292102813721</v>
      </c>
      <c r="G130" s="18">
        <v>0.85199517011642456</v>
      </c>
      <c r="H130" s="18">
        <v>0.84014886617660522</v>
      </c>
      <c r="I130" s="18">
        <v>0.83283936977386475</v>
      </c>
      <c r="J130" s="18">
        <v>0.90917372703552246</v>
      </c>
      <c r="K130" s="18">
        <v>0.88620996475219727</v>
      </c>
      <c r="L130" s="18">
        <v>0.86387187242507935</v>
      </c>
      <c r="M130" s="18">
        <v>0.82289350032806396</v>
      </c>
      <c r="N130" s="18">
        <v>0.78967732191085815</v>
      </c>
      <c r="O130" s="18">
        <v>0.79573178291320801</v>
      </c>
      <c r="P130" s="18">
        <v>0.88085299730300903</v>
      </c>
      <c r="Q130" s="18">
        <v>0.92868161201477051</v>
      </c>
      <c r="R130" s="18">
        <v>0.94089615345001221</v>
      </c>
      <c r="S130" s="18">
        <v>0.82710707187652588</v>
      </c>
      <c r="T130" s="18">
        <v>0.82005554437637329</v>
      </c>
      <c r="U130" s="18">
        <v>0.79015660285949707</v>
      </c>
      <c r="V130" s="18">
        <v>0.7289586067199707</v>
      </c>
      <c r="W130" s="18">
        <v>0.78070950508117676</v>
      </c>
      <c r="X130" s="18">
        <v>0.74446660280227661</v>
      </c>
      <c r="Z130" s="28">
        <f t="shared" si="19"/>
        <v>0.78343538304901139</v>
      </c>
      <c r="AA130">
        <f t="array" ref="AA130">(D130-MIN(IF(ISNUMBER(D$6:D$219),D$6:D$219)))/(MAX(IF(ISNUMBER(D$6:D$219),D$6:D$219))-MIN(IF(ISNUMBER(D$6:D$219),D$6:D$219)))</f>
        <v>0.8382154285011425</v>
      </c>
      <c r="AB130">
        <f t="array" ref="AB130">(E130-MIN(IF(ISNUMBER(E$6:E$219),E$6:E$219)))/(MAX(IF(ISNUMBER(E$6:E$219),E$6:E$219))-MIN(IF(ISNUMBER(E$6:E$219),E$6:E$219)))</f>
        <v>0.81658202204843122</v>
      </c>
      <c r="AC130">
        <f t="array" ref="AC130">(F130-MIN(IF(ISNUMBER(F$6:F$219),F$6:F$219)))/(MAX(IF(ISNUMBER(F$6:F$219),F$6:F$219))-MIN(IF(ISNUMBER(F$6:F$219),F$6:F$219)))</f>
        <v>0.78843111600059268</v>
      </c>
      <c r="AD130">
        <f t="array" ref="AD130">(G130-MIN(IF(ISNUMBER(G$6:G$219),G$6:G$219)))/(MAX(IF(ISNUMBER(G$6:G$219),G$6:G$219))-MIN(IF(ISNUMBER(G$6:G$219),G$6:G$219)))</f>
        <v>0.800484613259977</v>
      </c>
      <c r="AE130">
        <f t="array" ref="AE130">(H130-MIN(IF(ISNUMBER(H$6:H$219),H$6:H$219)))/(MAX(IF(ISNUMBER(H$6:H$219),H$6:H$219))-MIN(IF(ISNUMBER(H$6:H$219),H$6:H$219)))</f>
        <v>0.75511466093729607</v>
      </c>
      <c r="AF130">
        <f t="array" ref="AF130">(I130-MIN(IF(ISNUMBER(I$6:I$219),I$6:I$219)))/(MAX(IF(ISNUMBER(I$6:I$219),I$6:I$219))-MIN(IF(ISNUMBER(I$6:I$219),I$6:I$219)))</f>
        <v>0.76894692789484453</v>
      </c>
      <c r="AG130">
        <f t="array" ref="AG130">(J130-MIN(IF(ISNUMBER(J$6:J$219),J$6:J$219)))/(MAX(IF(ISNUMBER(J$6:J$219),J$6:J$219))-MIN(IF(ISNUMBER(J$6:J$219),J$6:J$219)))</f>
        <v>0.82948335937608353</v>
      </c>
      <c r="AH130">
        <f t="array" ref="AH130">(K130-MIN(IF(ISNUMBER(K$6:K$219),K$6:K$219)))/(MAX(IF(ISNUMBER(K$6:K$219),K$6:K$219))-MIN(IF(ISNUMBER(K$6:K$219),K$6:K$219)))</f>
        <v>0.82477983297634994</v>
      </c>
      <c r="AI130">
        <f t="array" ref="AI130">(L130-MIN(IF(ISNUMBER(L$6:L$219),L$6:L$219)))/(MAX(IF(ISNUMBER(L$6:L$219),L$6:L$219))-MIN(IF(ISNUMBER(L$6:L$219),L$6:L$219)))</f>
        <v>0.81873395602468302</v>
      </c>
      <c r="AJ130">
        <f t="array" ref="AJ130">(M130-MIN(IF(ISNUMBER(M$6:M$219),M$6:M$219)))/(MAX(IF(ISNUMBER(M$6:M$219),M$6:M$219))-MIN(IF(ISNUMBER(M$6:M$219),M$6:M$219)))</f>
        <v>0.80860715756074208</v>
      </c>
      <c r="AK130">
        <f t="array" ref="AK130">(N130-MIN(IF(ISNUMBER(N$6:N$219),N$6:N$219)))/(MAX(IF(ISNUMBER(N$6:N$219),N$6:N$219))-MIN(IF(ISNUMBER(N$6:N$219),N$6:N$219)))</f>
        <v>0.78930106910378051</v>
      </c>
      <c r="AL130">
        <f t="array" ref="AL130">(O130-MIN(IF(ISNUMBER(O$6:O$219),O$6:O$219)))/(MAX(IF(ISNUMBER(O$6:O$219),O$6:O$219))-MIN(IF(ISNUMBER(O$6:O$219),O$6:O$219)))</f>
        <v>0.78526137819470709</v>
      </c>
      <c r="AM130">
        <f t="array" ref="AM130">(P130-MIN(IF(ISNUMBER(P$6:P$219),P$6:P$219)))/(MAX(IF(ISNUMBER(P$6:P$219),P$6:P$219))-MIN(IF(ISNUMBER(P$6:P$219),P$6:P$219)))</f>
        <v>0.78703262031531174</v>
      </c>
      <c r="AN130">
        <f t="array" ref="AN130">(Q130-MIN(IF(ISNUMBER(Q$6:Q$219),Q$6:Q$219)))/(MAX(IF(ISNUMBER(Q$6:Q$219),Q$6:Q$219))-MIN(IF(ISNUMBER(Q$6:Q$219),Q$6:Q$219)))</f>
        <v>0.79715368098078854</v>
      </c>
      <c r="AO130">
        <f t="array" ref="AO130">(R130-MIN(IF(ISNUMBER(R$6:R$219),R$6:R$219)))/(MAX(IF(ISNUMBER(R$6:R$219),R$6:R$219))-MIN(IF(ISNUMBER(R$6:R$219),R$6:R$219)))</f>
        <v>0.81152812919099759</v>
      </c>
      <c r="AP130">
        <f t="array" ref="AP130">(S130-MIN(IF(ISNUMBER(S$6:S$219),S$6:S$219)))/(MAX(IF(ISNUMBER(S$6:S$219),S$6:S$219))-MIN(IF(ISNUMBER(S$6:S$219),S$6:S$219)))</f>
        <v>0.78071145280474752</v>
      </c>
      <c r="AQ130">
        <f t="array" ref="AQ130">(T130-MIN(IF(ISNUMBER(T$6:T$219),T$6:T$219)))/(MAX(IF(ISNUMBER(T$6:T$219),T$6:T$219))-MIN(IF(ISNUMBER(T$6:T$219),T$6:T$219)))</f>
        <v>0.7802872641009313</v>
      </c>
      <c r="AR130">
        <f t="array" ref="AR130">(U130-MIN(IF(ISNUMBER(U$6:U$219),U$6:U$219)))/(MAX(IF(ISNUMBER(U$6:U$219),U$6:U$219))-MIN(IF(ISNUMBER(U$6:U$219),U$6:U$219)))</f>
        <v>0.76800028333826054</v>
      </c>
      <c r="AS130">
        <f t="array" ref="AS130">(V130-MIN(IF(ISNUMBER(V$6:V$219),V$6:V$219)))/(MAX(IF(ISNUMBER(V$6:V$219),V$6:V$219))-MIN(IF(ISNUMBER(V$6:V$219),V$6:V$219)))</f>
        <v>0.75250459229139233</v>
      </c>
      <c r="AT130">
        <f t="array" ref="AT130">(W130-MIN(IF(ISNUMBER(W$6:W$219),W$6:W$219)))/(MAX(IF(ISNUMBER(W$6:W$219),W$6:W$219))-MIN(IF(ISNUMBER(W$6:W$219),W$6:W$219)))</f>
        <v>0.77359746219531711</v>
      </c>
      <c r="AU130">
        <f t="array" ref="AU130">(X130-MIN(IF(ISNUMBER(X$6:X$219),X$6:X$219)))/(MAX(IF(ISNUMBER(X$6:X$219),X$6:X$219))-MIN(IF(ISNUMBER(X$6:X$219),X$6:X$219)))</f>
        <v>0.74750193484636984</v>
      </c>
      <c r="AW130">
        <f t="shared" si="20"/>
        <v>0.94089615345001221</v>
      </c>
      <c r="AX130">
        <f t="shared" si="21"/>
        <v>0.82710707187652588</v>
      </c>
      <c r="AY130">
        <f t="shared" si="22"/>
        <v>0.82005554437637329</v>
      </c>
      <c r="AZ130">
        <f t="shared" si="23"/>
        <v>0.79015660285949707</v>
      </c>
      <c r="BA130">
        <f t="shared" si="24"/>
        <v>0.7289586067199707</v>
      </c>
      <c r="BB130">
        <f t="shared" si="25"/>
        <v>0.78070950508117676</v>
      </c>
      <c r="BC130">
        <f t="shared" si="26"/>
        <v>0.74446660280227661</v>
      </c>
      <c r="BE130">
        <f t="shared" si="27"/>
        <v>1</v>
      </c>
      <c r="BF130">
        <f t="shared" si="28"/>
        <v>1</v>
      </c>
      <c r="BG130">
        <f t="shared" si="29"/>
        <v>1</v>
      </c>
      <c r="BH130">
        <f t="shared" si="30"/>
        <v>1</v>
      </c>
      <c r="BI130">
        <f t="shared" si="31"/>
        <v>1</v>
      </c>
      <c r="BJ130">
        <f t="shared" si="32"/>
        <v>1</v>
      </c>
      <c r="BK130">
        <f t="shared" si="33"/>
        <v>1</v>
      </c>
      <c r="BM130">
        <f t="shared" si="34"/>
        <v>7</v>
      </c>
      <c r="BN130">
        <f t="shared" si="35"/>
        <v>1</v>
      </c>
    </row>
    <row r="131" spans="1:66" x14ac:dyDescent="0.25">
      <c r="A131" t="s">
        <v>356</v>
      </c>
      <c r="B131" t="s">
        <v>122</v>
      </c>
      <c r="C131" s="18">
        <v>-4.2313020676374435E-2</v>
      </c>
      <c r="D131" s="18">
        <v>6.2786310911178589E-2</v>
      </c>
      <c r="E131" s="18">
        <v>0.25845000147819519</v>
      </c>
      <c r="F131" s="18">
        <v>0.34604346752166748</v>
      </c>
      <c r="G131" s="18">
        <v>0.34693711996078491</v>
      </c>
      <c r="H131" s="18">
        <v>0.3198276162147522</v>
      </c>
      <c r="I131" s="18">
        <v>0.19806553423404694</v>
      </c>
      <c r="J131" s="18">
        <v>0.15047441422939301</v>
      </c>
      <c r="K131" s="18">
        <v>0.12189901620149612</v>
      </c>
      <c r="L131" s="18">
        <v>0.13492757081985474</v>
      </c>
      <c r="M131" s="18">
        <v>0.20004457235336304</v>
      </c>
      <c r="N131" s="18">
        <v>0.17850686609745026</v>
      </c>
      <c r="O131" s="18">
        <v>0.12169187515974045</v>
      </c>
      <c r="P131" s="18">
        <v>0.11274534463882446</v>
      </c>
      <c r="Q131" s="18">
        <v>0.10839230567216873</v>
      </c>
      <c r="R131" s="18">
        <v>3.1611919985152781E-4</v>
      </c>
      <c r="S131" s="18">
        <v>-7.5359024107456207E-2</v>
      </c>
      <c r="T131" s="18">
        <v>-6.7528806626796722E-2</v>
      </c>
      <c r="U131" s="18">
        <v>-7.7843010425567627E-2</v>
      </c>
      <c r="V131" s="18">
        <v>-1.6696549952030182E-2</v>
      </c>
      <c r="W131" s="18">
        <v>7.9714525490999222E-3</v>
      </c>
      <c r="X131" s="18">
        <v>-3.5582330077886581E-2</v>
      </c>
      <c r="Z131" s="28">
        <f t="shared" si="19"/>
        <v>0.53380404068707688</v>
      </c>
      <c r="AA131">
        <f t="array" ref="AA131">(D131-MIN(IF(ISNUMBER(D$6:D$219),D$6:D$219)))/(MAX(IF(ISNUMBER(D$6:D$219),D$6:D$219))-MIN(IF(ISNUMBER(D$6:D$219),D$6:D$219)))</f>
        <v>0.58077260794278474</v>
      </c>
      <c r="AB131">
        <f t="array" ref="AB131">(E131-MIN(IF(ISNUMBER(E$6:E$219),E$6:E$219)))/(MAX(IF(ISNUMBER(E$6:E$219),E$6:E$219))-MIN(IF(ISNUMBER(E$6:E$219),E$6:E$219)))</f>
        <v>0.62581223499481764</v>
      </c>
      <c r="AC131">
        <f t="array" ref="AC131">(F131-MIN(IF(ISNUMBER(F$6:F$219),F$6:F$219)))/(MAX(IF(ISNUMBER(F$6:F$219),F$6:F$219))-MIN(IF(ISNUMBER(F$6:F$219),F$6:F$219)))</f>
        <v>0.66912016008016861</v>
      </c>
      <c r="AD131">
        <f t="array" ref="AD131">(G131-MIN(IF(ISNUMBER(G$6:G$219),G$6:G$219)))/(MAX(IF(ISNUMBER(G$6:G$219),G$6:G$219))-MIN(IF(ISNUMBER(G$6:G$219),G$6:G$219)))</f>
        <v>0.6675679185149741</v>
      </c>
      <c r="AE131">
        <f t="array" ref="AE131">(H131-MIN(IF(ISNUMBER(H$6:H$219),H$6:H$219)))/(MAX(IF(ISNUMBER(H$6:H$219),H$6:H$219))-MIN(IF(ISNUMBER(H$6:H$219),H$6:H$219)))</f>
        <v>0.62250292520682438</v>
      </c>
      <c r="AF131">
        <f t="array" ref="AF131">(I131-MIN(IF(ISNUMBER(I$6:I$219),I$6:I$219)))/(MAX(IF(ISNUMBER(I$6:I$219),I$6:I$219))-MIN(IF(ISNUMBER(I$6:I$219),I$6:I$219)))</f>
        <v>0.60720081433959405</v>
      </c>
      <c r="AG131">
        <f t="array" ref="AG131">(J131-MIN(IF(ISNUMBER(J$6:J$219),J$6:J$219)))/(MAX(IF(ISNUMBER(J$6:J$219),J$6:J$219))-MIN(IF(ISNUMBER(J$6:J$219),J$6:J$219)))</f>
        <v>0.63419553047615462</v>
      </c>
      <c r="AH131">
        <f t="array" ref="AH131">(K131-MIN(IF(ISNUMBER(K$6:K$219),K$6:K$219)))/(MAX(IF(ISNUMBER(K$6:K$219),K$6:K$219))-MIN(IF(ISNUMBER(K$6:K$219),K$6:K$219)))</f>
        <v>0.62298115115523245</v>
      </c>
      <c r="AI131">
        <f t="array" ref="AI131">(L131-MIN(IF(ISNUMBER(L$6:L$219),L$6:L$219)))/(MAX(IF(ISNUMBER(L$6:L$219),L$6:L$219))-MIN(IF(ISNUMBER(L$6:L$219),L$6:L$219)))</f>
        <v>0.62560448618741182</v>
      </c>
      <c r="AJ131">
        <f t="array" ref="AJ131">(M131-MIN(IF(ISNUMBER(M$6:M$219),M$6:M$219)))/(MAX(IF(ISNUMBER(M$6:M$219),M$6:M$219))-MIN(IF(ISNUMBER(M$6:M$219),M$6:M$219)))</f>
        <v>0.64579540764796206</v>
      </c>
      <c r="AK131">
        <f t="array" ref="AK131">(N131-MIN(IF(ISNUMBER(N$6:N$219),N$6:N$219)))/(MAX(IF(ISNUMBER(N$6:N$219),N$6:N$219))-MIN(IF(ISNUMBER(N$6:N$219),N$6:N$219)))</f>
        <v>0.62941624851630307</v>
      </c>
      <c r="AL131">
        <f t="array" ref="AL131">(O131-MIN(IF(ISNUMBER(O$6:O$219),O$6:O$219)))/(MAX(IF(ISNUMBER(O$6:O$219),O$6:O$219))-MIN(IF(ISNUMBER(O$6:O$219),O$6:O$219)))</f>
        <v>0.6110044233339631</v>
      </c>
      <c r="AM131">
        <f t="array" ref="AM131">(P131-MIN(IF(ISNUMBER(P$6:P$219),P$6:P$219)))/(MAX(IF(ISNUMBER(P$6:P$219),P$6:P$219))-MIN(IF(ISNUMBER(P$6:P$219),P$6:P$219)))</f>
        <v>0.59397243361063001</v>
      </c>
      <c r="AN131">
        <f t="array" ref="AN131">(Q131-MIN(IF(ISNUMBER(Q$6:Q$219),Q$6:Q$219)))/(MAX(IF(ISNUMBER(Q$6:Q$219),Q$6:Q$219))-MIN(IF(ISNUMBER(Q$6:Q$219),Q$6:Q$219)))</f>
        <v>0.59155130734415351</v>
      </c>
      <c r="AO131">
        <f t="array" ref="AO131">(R131-MIN(IF(ISNUMBER(R$6:R$219),R$6:R$219)))/(MAX(IF(ISNUMBER(R$6:R$219),R$6:R$219))-MIN(IF(ISNUMBER(R$6:R$219),R$6:R$219)))</f>
        <v>0.57299872527011264</v>
      </c>
      <c r="AP131">
        <f t="array" ref="AP131">(S131-MIN(IF(ISNUMBER(S$6:S$219),S$6:S$219)))/(MAX(IF(ISNUMBER(S$6:S$219),S$6:S$219))-MIN(IF(ISNUMBER(S$6:S$219),S$6:S$219)))</f>
        <v>0.55081001556893106</v>
      </c>
      <c r="AQ131">
        <f t="array" ref="AQ131">(T131-MIN(IF(ISNUMBER(T$6:T$219),T$6:T$219)))/(MAX(IF(ISNUMBER(T$6:T$219),T$6:T$219))-MIN(IF(ISNUMBER(T$6:T$219),T$6:T$219)))</f>
        <v>0.54946169757734753</v>
      </c>
      <c r="AR131">
        <f t="array" ref="AR131">(U131-MIN(IF(ISNUMBER(U$6:U$219),U$6:U$219)))/(MAX(IF(ISNUMBER(U$6:U$219),U$6:U$219))-MIN(IF(ISNUMBER(U$6:U$219),U$6:U$219)))</f>
        <v>0.54530238988360069</v>
      </c>
      <c r="AS131">
        <f t="array" ref="AS131">(V131-MIN(IF(ISNUMBER(V$6:V$219),V$6:V$219)))/(MAX(IF(ISNUMBER(V$6:V$219),V$6:V$219))-MIN(IF(ISNUMBER(V$6:V$219),V$6:V$219)))</f>
        <v>0.56171804122362357</v>
      </c>
      <c r="AT131">
        <f t="array" ref="AT131">(W131-MIN(IF(ISNUMBER(W$6:W$219),W$6:W$219)))/(MAX(IF(ISNUMBER(W$6:W$219),W$6:W$219))-MIN(IF(ISNUMBER(W$6:W$219),W$6:W$219)))</f>
        <v>0.5735567390223576</v>
      </c>
      <c r="AU131">
        <f t="array" ref="AU131">(X131-MIN(IF(ISNUMBER(X$6:X$219),X$6:X$219)))/(MAX(IF(ISNUMBER(X$6:X$219),X$6:X$219))-MIN(IF(ISNUMBER(X$6:X$219),X$6:X$219)))</f>
        <v>0.5466497884560807</v>
      </c>
      <c r="AW131">
        <f t="shared" si="20"/>
        <v>3.1611919985152781E-4</v>
      </c>
      <c r="AX131">
        <f t="shared" si="21"/>
        <v>-7.5359024107456207E-2</v>
      </c>
      <c r="AY131">
        <f t="shared" si="22"/>
        <v>-6.7528806626796722E-2</v>
      </c>
      <c r="AZ131">
        <f t="shared" si="23"/>
        <v>-7.7843010425567627E-2</v>
      </c>
      <c r="BA131">
        <f t="shared" si="24"/>
        <v>-1.6696549952030182E-2</v>
      </c>
      <c r="BB131">
        <f t="shared" si="25"/>
        <v>7.9714525490999222E-3</v>
      </c>
      <c r="BC131">
        <f t="shared" si="26"/>
        <v>-3.5582330077886581E-2</v>
      </c>
      <c r="BE131">
        <f t="shared" si="27"/>
        <v>1</v>
      </c>
      <c r="BF131">
        <f t="shared" si="28"/>
        <v>1</v>
      </c>
      <c r="BG131">
        <f t="shared" si="29"/>
        <v>1</v>
      </c>
      <c r="BH131">
        <f t="shared" si="30"/>
        <v>1</v>
      </c>
      <c r="BI131">
        <f t="shared" si="31"/>
        <v>1</v>
      </c>
      <c r="BJ131">
        <f t="shared" si="32"/>
        <v>1</v>
      </c>
      <c r="BK131">
        <f t="shared" si="33"/>
        <v>1</v>
      </c>
      <c r="BM131">
        <f t="shared" si="34"/>
        <v>7</v>
      </c>
      <c r="BN131">
        <f t="shared" si="35"/>
        <v>1</v>
      </c>
    </row>
    <row r="132" spans="1:66" x14ac:dyDescent="0.25">
      <c r="A132" t="s">
        <v>298</v>
      </c>
      <c r="B132" t="s">
        <v>65</v>
      </c>
      <c r="C132" s="18">
        <v>1.1133221387863159</v>
      </c>
      <c r="D132" s="18">
        <v>0.98031097650527954</v>
      </c>
      <c r="E132" s="18">
        <v>1.0070387125015259</v>
      </c>
      <c r="F132" s="18">
        <v>1.0238250494003296</v>
      </c>
      <c r="G132" s="18">
        <v>1.0358662605285645</v>
      </c>
      <c r="H132" s="18">
        <v>0.78652143478393555</v>
      </c>
      <c r="I132" s="18">
        <v>0.94967395067214966</v>
      </c>
      <c r="J132" s="18">
        <v>1.0654077529907227</v>
      </c>
      <c r="K132" s="18">
        <v>1.0585314035415649</v>
      </c>
      <c r="L132" s="18">
        <v>1.0860421657562256</v>
      </c>
      <c r="M132" s="18">
        <v>1.0743906497955322</v>
      </c>
      <c r="N132" s="18">
        <v>1.0508941411972046</v>
      </c>
      <c r="O132" s="18">
        <v>0.99717915058135986</v>
      </c>
      <c r="P132" s="18">
        <v>0.97770637273788452</v>
      </c>
      <c r="Q132" s="18">
        <v>0.99657231569290161</v>
      </c>
      <c r="R132" s="18">
        <v>1.1109418869018555</v>
      </c>
      <c r="S132" s="18">
        <v>1.1347348690032959</v>
      </c>
      <c r="T132" s="18">
        <v>1.147597074508667</v>
      </c>
      <c r="U132" s="18">
        <v>1.1461315155029297</v>
      </c>
      <c r="V132" s="18">
        <v>1.1128109693527222</v>
      </c>
      <c r="W132" s="18">
        <v>1.1464567184448242</v>
      </c>
      <c r="X132" s="18">
        <v>1.1286351680755615</v>
      </c>
      <c r="Z132" s="28">
        <f t="shared" si="19"/>
        <v>0.8560492192107273</v>
      </c>
      <c r="AA132">
        <f t="array" ref="AA132">(D132-MIN(IF(ISNUMBER(D$6:D$219),D$6:D$219)))/(MAX(IF(ISNUMBER(D$6:D$219),D$6:D$219))-MIN(IF(ISNUMBER(D$6:D$219),D$6:D$219)))</f>
        <v>0.83089296005924829</v>
      </c>
      <c r="AB132">
        <f t="array" ref="AB132">(E132-MIN(IF(ISNUMBER(E$6:E$219),E$6:E$219)))/(MAX(IF(ISNUMBER(E$6:E$219),E$6:E$219))-MIN(IF(ISNUMBER(E$6:E$219),E$6:E$219)))</f>
        <v>0.82304258927730145</v>
      </c>
      <c r="AC132">
        <f t="array" ref="AC132">(F132-MIN(IF(ISNUMBER(F$6:F$219),F$6:F$219)))/(MAX(IF(ISNUMBER(F$6:F$219),F$6:F$219))-MIN(IF(ISNUMBER(F$6:F$219),F$6:F$219)))</f>
        <v>0.85185362666365838</v>
      </c>
      <c r="AD132">
        <f t="array" ref="AD132">(G132-MIN(IF(ISNUMBER(G$6:G$219),G$6:G$219)))/(MAX(IF(ISNUMBER(G$6:G$219),G$6:G$219))-MIN(IF(ISNUMBER(G$6:G$219),G$6:G$219)))</f>
        <v>0.84887417479495286</v>
      </c>
      <c r="AE132">
        <f t="array" ref="AE132">(H132-MIN(IF(ISNUMBER(H$6:H$219),H$6:H$219)))/(MAX(IF(ISNUMBER(H$6:H$219),H$6:H$219))-MIN(IF(ISNUMBER(H$6:H$219),H$6:H$219)))</f>
        <v>0.74144689941444819</v>
      </c>
      <c r="AF132">
        <f t="array" ref="AF132">(I132-MIN(IF(ISNUMBER(I$6:I$219),I$6:I$219)))/(MAX(IF(ISNUMBER(I$6:I$219),I$6:I$219))-MIN(IF(ISNUMBER(I$6:I$219),I$6:I$219)))</f>
        <v>0.79871743564282605</v>
      </c>
      <c r="AG132">
        <f t="array" ref="AG132">(J132-MIN(IF(ISNUMBER(J$6:J$219),J$6:J$219)))/(MAX(IF(ISNUMBER(J$6:J$219),J$6:J$219))-MIN(IF(ISNUMBER(J$6:J$219),J$6:J$219)))</f>
        <v>0.86969771467349311</v>
      </c>
      <c r="AH132">
        <f t="array" ref="AH132">(K132-MIN(IF(ISNUMBER(K$6:K$219),K$6:K$219)))/(MAX(IF(ISNUMBER(K$6:K$219),K$6:K$219))-MIN(IF(ISNUMBER(K$6:K$219),K$6:K$219)))</f>
        <v>0.8702773353517278</v>
      </c>
      <c r="AI132">
        <f t="array" ref="AI132">(L132-MIN(IF(ISNUMBER(L$6:L$219),L$6:L$219)))/(MAX(IF(ISNUMBER(L$6:L$219),L$6:L$219))-MIN(IF(ISNUMBER(L$6:L$219),L$6:L$219)))</f>
        <v>0.87759665770181716</v>
      </c>
      <c r="AJ132">
        <f t="array" ref="AJ132">(M132-MIN(IF(ISNUMBER(M$6:M$219),M$6:M$219)))/(MAX(IF(ISNUMBER(M$6:M$219),M$6:M$219))-MIN(IF(ISNUMBER(M$6:M$219),M$6:M$219)))</f>
        <v>0.87434812485439961</v>
      </c>
      <c r="AK132">
        <f t="array" ref="AK132">(N132-MIN(IF(ISNUMBER(N$6:N$219),N$6:N$219)))/(MAX(IF(ISNUMBER(N$6:N$219),N$6:N$219))-MIN(IF(ISNUMBER(N$6:N$219),N$6:N$219)))</f>
        <v>0.85763651282290532</v>
      </c>
      <c r="AL132">
        <f t="array" ref="AL132">(O132-MIN(IF(ISNUMBER(O$6:O$219),O$6:O$219)))/(MAX(IF(ISNUMBER(O$6:O$219),O$6:O$219))-MIN(IF(ISNUMBER(O$6:O$219),O$6:O$219)))</f>
        <v>0.83734079434020359</v>
      </c>
      <c r="AM132">
        <f t="array" ref="AM132">(P132-MIN(IF(ISNUMBER(P$6:P$219),P$6:P$219)))/(MAX(IF(ISNUMBER(P$6:P$219),P$6:P$219))-MIN(IF(ISNUMBER(P$6:P$219),P$6:P$219)))</f>
        <v>0.81137625324173779</v>
      </c>
      <c r="AN132">
        <f t="array" ref="AN132">(Q132-MIN(IF(ISNUMBER(Q$6:Q$219),Q$6:Q$219)))/(MAX(IF(ISNUMBER(Q$6:Q$219),Q$6:Q$219))-MIN(IF(ISNUMBER(Q$6:Q$219),Q$6:Q$219)))</f>
        <v>0.81417022589507182</v>
      </c>
      <c r="AO132">
        <f t="array" ref="AO132">(R132-MIN(IF(ISNUMBER(R$6:R$219),R$6:R$219)))/(MAX(IF(ISNUMBER(R$6:R$219),R$6:R$219))-MIN(IF(ISNUMBER(R$6:R$219),R$6:R$219)))</f>
        <v>0.85465142116252379</v>
      </c>
      <c r="AP132">
        <f t="array" ref="AP132">(S132-MIN(IF(ISNUMBER(S$6:S$219),S$6:S$219)))/(MAX(IF(ISNUMBER(S$6:S$219),S$6:S$219))-MIN(IF(ISNUMBER(S$6:S$219),S$6:S$219)))</f>
        <v>0.85907902030435568</v>
      </c>
      <c r="AQ132">
        <f t="array" ref="AQ132">(T132-MIN(IF(ISNUMBER(T$6:T$219),T$6:T$219)))/(MAX(IF(ISNUMBER(T$6:T$219),T$6:T$219))-MIN(IF(ISNUMBER(T$6:T$219),T$6:T$219)))</f>
        <v>0.86546785473137411</v>
      </c>
      <c r="AR132">
        <f t="array" ref="AR132">(U132-MIN(IF(ISNUMBER(U$6:U$219),U$6:U$219)))/(MAX(IF(ISNUMBER(U$6:U$219),U$6:U$219))-MIN(IF(ISNUMBER(U$6:U$219),U$6:U$219)))</f>
        <v>0.85933081154941071</v>
      </c>
      <c r="AS132">
        <f t="array" ref="AS132">(V132-MIN(IF(ISNUMBER(V$6:V$219),V$6:V$219)))/(MAX(IF(ISNUMBER(V$6:V$219),V$6:V$219))-MIN(IF(ISNUMBER(V$6:V$219),V$6:V$219)))</f>
        <v>0.85071871678397104</v>
      </c>
      <c r="AT132">
        <f t="array" ref="AT132">(W132-MIN(IF(ISNUMBER(W$6:W$219),W$6:W$219)))/(MAX(IF(ISNUMBER(W$6:W$219),W$6:W$219))-MIN(IF(ISNUMBER(W$6:W$219),W$6:W$219)))</f>
        <v>0.86827940107488544</v>
      </c>
      <c r="AU132">
        <f t="array" ref="AU132">(X132-MIN(IF(ISNUMBER(X$6:X$219),X$6:X$219)))/(MAX(IF(ISNUMBER(X$6:X$219),X$6:X$219))-MIN(IF(ISNUMBER(X$6:X$219),X$6:X$219)))</f>
        <v>0.84642019196892804</v>
      </c>
      <c r="AW132">
        <f t="shared" si="20"/>
        <v>1.1109418869018555</v>
      </c>
      <c r="AX132">
        <f t="shared" si="21"/>
        <v>1.1347348690032959</v>
      </c>
      <c r="AY132">
        <f t="shared" si="22"/>
        <v>1.147597074508667</v>
      </c>
      <c r="AZ132">
        <f t="shared" si="23"/>
        <v>1.1461315155029297</v>
      </c>
      <c r="BA132">
        <f t="shared" si="24"/>
        <v>1.1128109693527222</v>
      </c>
      <c r="BB132">
        <f t="shared" si="25"/>
        <v>1.1464567184448242</v>
      </c>
      <c r="BC132">
        <f t="shared" si="26"/>
        <v>1.1286351680755615</v>
      </c>
      <c r="BE132">
        <f t="shared" si="27"/>
        <v>1</v>
      </c>
      <c r="BF132">
        <f t="shared" si="28"/>
        <v>1</v>
      </c>
      <c r="BG132">
        <f t="shared" si="29"/>
        <v>1</v>
      </c>
      <c r="BH132">
        <f t="shared" si="30"/>
        <v>1</v>
      </c>
      <c r="BI132">
        <f t="shared" si="31"/>
        <v>1</v>
      </c>
      <c r="BJ132">
        <f t="shared" si="32"/>
        <v>1</v>
      </c>
      <c r="BK132">
        <f t="shared" si="33"/>
        <v>1</v>
      </c>
      <c r="BM132">
        <f t="shared" si="34"/>
        <v>7</v>
      </c>
      <c r="BN132">
        <f t="shared" si="35"/>
        <v>1</v>
      </c>
    </row>
    <row r="133" spans="1:66" x14ac:dyDescent="0.25">
      <c r="A133" t="s">
        <v>353</v>
      </c>
      <c r="B133" t="s">
        <v>119</v>
      </c>
      <c r="C133" s="18">
        <v>1.8369680270552635E-2</v>
      </c>
      <c r="D133" s="18">
        <v>8.9800134301185608E-2</v>
      </c>
      <c r="E133" s="18">
        <v>-0.14377804100513458</v>
      </c>
      <c r="F133" s="18">
        <v>-0.53234690427780151</v>
      </c>
      <c r="G133" s="18">
        <v>-0.49112394452095032</v>
      </c>
      <c r="H133" s="18">
        <v>-0.58540964126586914</v>
      </c>
      <c r="I133" s="18">
        <v>-0.54789406061172485</v>
      </c>
      <c r="J133" s="18">
        <v>-0.26703670620918274</v>
      </c>
      <c r="K133" s="18">
        <v>-0.29221782088279724</v>
      </c>
      <c r="L133" s="18">
        <v>-0.30718246102333069</v>
      </c>
      <c r="M133" s="18">
        <v>-0.29651117324829102</v>
      </c>
      <c r="N133" s="18">
        <v>-5.523933470249176E-2</v>
      </c>
      <c r="O133" s="18">
        <v>4.9504507333040237E-2</v>
      </c>
      <c r="P133" s="18">
        <v>-3.4426078200340271E-2</v>
      </c>
      <c r="Q133" s="18">
        <v>-7.1324832737445831E-2</v>
      </c>
      <c r="R133" s="18">
        <v>1.1545337736606598E-2</v>
      </c>
      <c r="S133" s="18">
        <v>2.8592959046363831E-2</v>
      </c>
      <c r="T133" s="18">
        <v>-9.099581278860569E-3</v>
      </c>
      <c r="U133" s="18">
        <v>-1.670246385037899E-2</v>
      </c>
      <c r="V133" s="18">
        <v>-0.11671100556850433</v>
      </c>
      <c r="W133" s="18">
        <v>-0.10000744462013245</v>
      </c>
      <c r="X133" s="18">
        <v>-4.7403868287801743E-2</v>
      </c>
      <c r="Z133" s="28">
        <f t="shared" si="19"/>
        <v>0.55072521830946053</v>
      </c>
      <c r="AA133">
        <f t="array" ref="AA133">(D133-MIN(IF(ISNUMBER(D$6:D$219),D$6:D$219)))/(MAX(IF(ISNUMBER(D$6:D$219),D$6:D$219))-MIN(IF(ISNUMBER(D$6:D$219),D$6:D$219)))</f>
        <v>0.58813666830180023</v>
      </c>
      <c r="AB133">
        <f t="array" ref="AB133">(E133-MIN(IF(ISNUMBER(E$6:E$219),E$6:E$219)))/(MAX(IF(ISNUMBER(E$6:E$219),E$6:E$219))-MIN(IF(ISNUMBER(E$6:E$219),E$6:E$219)))</f>
        <v>0.51983738104211819</v>
      </c>
      <c r="AC133">
        <f t="array" ref="AC133">(F133-MIN(IF(ISNUMBER(F$6:F$219),F$6:F$219)))/(MAX(IF(ISNUMBER(F$6:F$219),F$6:F$219))-MIN(IF(ISNUMBER(F$6:F$219),F$6:F$219)))</f>
        <v>0.43230151238606163</v>
      </c>
      <c r="AD133">
        <f t="array" ref="AD133">(G133-MIN(IF(ISNUMBER(G$6:G$219),G$6:G$219)))/(MAX(IF(ISNUMBER(G$6:G$219),G$6:G$219))-MIN(IF(ISNUMBER(G$6:G$219),G$6:G$219)))</f>
        <v>0.44701444619419017</v>
      </c>
      <c r="AE133">
        <f t="array" ref="AE133">(H133-MIN(IF(ISNUMBER(H$6:H$219),H$6:H$219)))/(MAX(IF(ISNUMBER(H$6:H$219),H$6:H$219))-MIN(IF(ISNUMBER(H$6:H$219),H$6:H$219)))</f>
        <v>0.3917895265685829</v>
      </c>
      <c r="AF133">
        <f t="array" ref="AF133">(I133-MIN(IF(ISNUMBER(I$6:I$219),I$6:I$219)))/(MAX(IF(ISNUMBER(I$6:I$219),I$6:I$219))-MIN(IF(ISNUMBER(I$6:I$219),I$6:I$219)))</f>
        <v>0.41712356386038096</v>
      </c>
      <c r="AG133">
        <f t="array" ref="AG133">(J133-MIN(IF(ISNUMBER(J$6:J$219),J$6:J$219)))/(MAX(IF(ISNUMBER(J$6:J$219),J$6:J$219))-MIN(IF(ISNUMBER(J$6:J$219),J$6:J$219)))</f>
        <v>0.5267289243045199</v>
      </c>
      <c r="AH133">
        <f t="array" ref="AH133">(K133-MIN(IF(ISNUMBER(K$6:K$219),K$6:K$219)))/(MAX(IF(ISNUMBER(K$6:K$219),K$6:K$219))-MIN(IF(ISNUMBER(K$6:K$219),K$6:K$219)))</f>
        <v>0.51364314938775246</v>
      </c>
      <c r="AI133">
        <f t="array" ref="AI133">(L133-MIN(IF(ISNUMBER(L$6:L$219),L$6:L$219)))/(MAX(IF(ISNUMBER(L$6:L$219),L$6:L$219))-MIN(IF(ISNUMBER(L$6:L$219),L$6:L$219)))</f>
        <v>0.50847005510456178</v>
      </c>
      <c r="AJ133">
        <f t="array" ref="AJ133">(M133-MIN(IF(ISNUMBER(M$6:M$219),M$6:M$219)))/(MAX(IF(ISNUMBER(M$6:M$219),M$6:M$219))-MIN(IF(ISNUMBER(M$6:M$219),M$6:M$219)))</f>
        <v>0.51599650097964345</v>
      </c>
      <c r="AK133">
        <f t="array" ref="AK133">(N133-MIN(IF(ISNUMBER(N$6:N$219),N$6:N$219)))/(MAX(IF(ISNUMBER(N$6:N$219),N$6:N$219))-MIN(IF(ISNUMBER(N$6:N$219),N$6:N$219)))</f>
        <v>0.56826723677593016</v>
      </c>
      <c r="AL133">
        <f t="array" ref="AL133">(O133-MIN(IF(ISNUMBER(O$6:O$219),O$6:O$219)))/(MAX(IF(ISNUMBER(O$6:O$219),O$6:O$219))-MIN(IF(ISNUMBER(O$6:O$219),O$6:O$219)))</f>
        <v>0.59234209970565044</v>
      </c>
      <c r="AM133">
        <f t="array" ref="AM133">(P133-MIN(IF(ISNUMBER(P$6:P$219),P$6:P$219)))/(MAX(IF(ISNUMBER(P$6:P$219),P$6:P$219))-MIN(IF(ISNUMBER(P$6:P$219),P$6:P$219)))</f>
        <v>0.55698160000498576</v>
      </c>
      <c r="AN133">
        <f t="array" ref="AN133">(Q133-MIN(IF(ISNUMBER(Q$6:Q$219),Q$6:Q$219)))/(MAX(IF(ISNUMBER(Q$6:Q$219),Q$6:Q$219))-MIN(IF(ISNUMBER(Q$6:Q$219),Q$6:Q$219)))</f>
        <v>0.54650589476289058</v>
      </c>
      <c r="AO133">
        <f t="array" ref="AO133">(R133-MIN(IF(ISNUMBER(R$6:R$219),R$6:R$219)))/(MAX(IF(ISNUMBER(R$6:R$219),R$6:R$219))-MIN(IF(ISNUMBER(R$6:R$219),R$6:R$219)))</f>
        <v>0.57584643488177245</v>
      </c>
      <c r="AP133">
        <f t="array" ref="AP133">(S133-MIN(IF(ISNUMBER(S$6:S$219),S$6:S$219)))/(MAX(IF(ISNUMBER(S$6:S$219),S$6:S$219))-MIN(IF(ISNUMBER(S$6:S$219),S$6:S$219)))</f>
        <v>0.57729157585903723</v>
      </c>
      <c r="AQ133">
        <f t="array" ref="AQ133">(T133-MIN(IF(ISNUMBER(T$6:T$219),T$6:T$219)))/(MAX(IF(ISNUMBER(T$6:T$219),T$6:T$219))-MIN(IF(ISNUMBER(T$6:T$219),T$6:T$219)))</f>
        <v>0.56465682694981578</v>
      </c>
      <c r="AR133">
        <f t="array" ref="AR133">(U133-MIN(IF(ISNUMBER(U$6:U$219),U$6:U$219)))/(MAX(IF(ISNUMBER(U$6:U$219),U$6:U$219))-MIN(IF(ISNUMBER(U$6:U$219),U$6:U$219)))</f>
        <v>0.56098888411535486</v>
      </c>
      <c r="AS133">
        <f t="array" ref="AS133">(V133-MIN(IF(ISNUMBER(V$6:V$219),V$6:V$219)))/(MAX(IF(ISNUMBER(V$6:V$219),V$6:V$219))-MIN(IF(ISNUMBER(V$6:V$219),V$6:V$219)))</f>
        <v>0.53612791035246932</v>
      </c>
      <c r="AT133">
        <f t="array" ref="AT133">(W133-MIN(IF(ISNUMBER(W$6:W$219),W$6:W$219)))/(MAX(IF(ISNUMBER(W$6:W$219),W$6:W$219))-MIN(IF(ISNUMBER(W$6:W$219),W$6:W$219)))</f>
        <v>0.54560395915552784</v>
      </c>
      <c r="AU133">
        <f t="array" ref="AU133">(X133-MIN(IF(ISNUMBER(X$6:X$219),X$6:X$219)))/(MAX(IF(ISNUMBER(X$6:X$219),X$6:X$219))-MIN(IF(ISNUMBER(X$6:X$219),X$6:X$219)))</f>
        <v>0.54360590079338067</v>
      </c>
      <c r="AW133">
        <f t="shared" si="20"/>
        <v>1.1545337736606598E-2</v>
      </c>
      <c r="AX133">
        <f t="shared" si="21"/>
        <v>2.8592959046363831E-2</v>
      </c>
      <c r="AY133">
        <f t="shared" si="22"/>
        <v>-9.099581278860569E-3</v>
      </c>
      <c r="AZ133">
        <f t="shared" si="23"/>
        <v>-1.670246385037899E-2</v>
      </c>
      <c r="BA133">
        <f t="shared" si="24"/>
        <v>-0.11671100556850433</v>
      </c>
      <c r="BB133">
        <f t="shared" si="25"/>
        <v>-0.10000744462013245</v>
      </c>
      <c r="BC133">
        <f t="shared" si="26"/>
        <v>-4.7403868287801743E-2</v>
      </c>
      <c r="BE133">
        <f t="shared" si="27"/>
        <v>1</v>
      </c>
      <c r="BF133">
        <f t="shared" si="28"/>
        <v>1</v>
      </c>
      <c r="BG133">
        <f t="shared" si="29"/>
        <v>1</v>
      </c>
      <c r="BH133">
        <f t="shared" si="30"/>
        <v>1</v>
      </c>
      <c r="BI133">
        <f t="shared" si="31"/>
        <v>1</v>
      </c>
      <c r="BJ133">
        <f t="shared" si="32"/>
        <v>1</v>
      </c>
      <c r="BK133">
        <f t="shared" si="33"/>
        <v>1</v>
      </c>
      <c r="BM133">
        <f t="shared" si="34"/>
        <v>7</v>
      </c>
      <c r="BN133">
        <f t="shared" si="35"/>
        <v>1</v>
      </c>
    </row>
    <row r="134" spans="1:66" x14ac:dyDescent="0.25">
      <c r="A134" t="s">
        <v>352</v>
      </c>
      <c r="B134" t="s">
        <v>118</v>
      </c>
      <c r="C134" s="18">
        <v>1.0982919931411743</v>
      </c>
      <c r="D134" s="18">
        <v>1.1144188642501831</v>
      </c>
      <c r="E134" s="18">
        <v>1.1179485321044922</v>
      </c>
      <c r="F134" s="18">
        <v>1.0929756164550781</v>
      </c>
      <c r="G134" s="18">
        <v>0.95275342464447021</v>
      </c>
      <c r="H134" s="18">
        <v>0.92872405052185059</v>
      </c>
      <c r="I134" s="18">
        <v>0.92412698268890381</v>
      </c>
      <c r="J134" s="18">
        <v>0.92908561229705811</v>
      </c>
      <c r="K134" s="18">
        <v>0.9342610239982605</v>
      </c>
      <c r="L134" s="18">
        <v>0.97123587131500244</v>
      </c>
      <c r="M134" s="18">
        <v>0.95471310615539551</v>
      </c>
      <c r="N134" s="18">
        <v>1.0244824886322021</v>
      </c>
      <c r="O134" s="18">
        <v>0.80204874277114868</v>
      </c>
      <c r="P134" s="18">
        <v>0.79686993360519409</v>
      </c>
      <c r="Q134" s="18">
        <v>0.81982171535491943</v>
      </c>
      <c r="R134" s="18">
        <v>0.99391275644302368</v>
      </c>
      <c r="S134" s="18">
        <v>1.0171576738357544</v>
      </c>
      <c r="T134" s="18">
        <v>0.83689069747924805</v>
      </c>
      <c r="U134" s="18">
        <v>0.8364291787147522</v>
      </c>
      <c r="V134" s="18">
        <v>0.63111108541488647</v>
      </c>
      <c r="W134" s="18">
        <v>0.65803587436676025</v>
      </c>
      <c r="X134" s="18">
        <v>0.67341947555541992</v>
      </c>
      <c r="Z134" s="28">
        <f t="shared" si="19"/>
        <v>0.85185811103355213</v>
      </c>
      <c r="AA134">
        <f t="array" ref="AA134">(D134-MIN(IF(ISNUMBER(D$6:D$219),D$6:D$219)))/(MAX(IF(ISNUMBER(D$6:D$219),D$6:D$219))-MIN(IF(ISNUMBER(D$6:D$219),D$6:D$219)))</f>
        <v>0.86745122749572223</v>
      </c>
      <c r="AB134">
        <f t="array" ref="AB134">(E134-MIN(IF(ISNUMBER(E$6:E$219),E$6:E$219)))/(MAX(IF(ISNUMBER(E$6:E$219),E$6:E$219))-MIN(IF(ISNUMBER(E$6:E$219),E$6:E$219)))</f>
        <v>0.8522639530135997</v>
      </c>
      <c r="AC134">
        <f t="array" ref="AC134">(F134-MIN(IF(ISNUMBER(F$6:F$219),F$6:F$219)))/(MAX(IF(ISNUMBER(F$6:F$219),F$6:F$219))-MIN(IF(ISNUMBER(F$6:F$219),F$6:F$219)))</f>
        <v>0.87049698194502156</v>
      </c>
      <c r="AD134">
        <f t="array" ref="AD134">(G134-MIN(IF(ISNUMBER(G$6:G$219),G$6:G$219)))/(MAX(IF(ISNUMBER(G$6:G$219),G$6:G$219))-MIN(IF(ISNUMBER(G$6:G$219),G$6:G$219)))</f>
        <v>0.8270012763564597</v>
      </c>
      <c r="AE134">
        <f t="array" ref="AE134">(H134-MIN(IF(ISNUMBER(H$6:H$219),H$6:H$219)))/(MAX(IF(ISNUMBER(H$6:H$219),H$6:H$219))-MIN(IF(ISNUMBER(H$6:H$219),H$6:H$219)))</f>
        <v>0.77768938557045419</v>
      </c>
      <c r="AF134">
        <f t="array" ref="AF134">(I134-MIN(IF(ISNUMBER(I$6:I$219),I$6:I$219)))/(MAX(IF(ISNUMBER(I$6:I$219),I$6:I$219))-MIN(IF(ISNUMBER(I$6:I$219),I$6:I$219)))</f>
        <v>0.79220783717946708</v>
      </c>
      <c r="AG134">
        <f t="array" ref="AG134">(J134-MIN(IF(ISNUMBER(J$6:J$219),J$6:J$219)))/(MAX(IF(ISNUMBER(J$6:J$219),J$6:J$219))-MIN(IF(ISNUMBER(J$6:J$219),J$6:J$219)))</f>
        <v>0.83460864257641698</v>
      </c>
      <c r="AH134">
        <f t="array" ref="AH134">(K134-MIN(IF(ISNUMBER(K$6:K$219),K$6:K$219)))/(MAX(IF(ISNUMBER(K$6:K$219),K$6:K$219))-MIN(IF(ISNUMBER(K$6:K$219),K$6:K$219)))</f>
        <v>0.83746660716733978</v>
      </c>
      <c r="AI134">
        <f t="array" ref="AI134">(L134-MIN(IF(ISNUMBER(L$6:L$219),L$6:L$219)))/(MAX(IF(ISNUMBER(L$6:L$219),L$6:L$219))-MIN(IF(ISNUMBER(L$6:L$219),L$6:L$219)))</f>
        <v>0.84717941082768899</v>
      </c>
      <c r="AJ134">
        <f t="array" ref="AJ134">(M134-MIN(IF(ISNUMBER(M$6:M$219),M$6:M$219)))/(MAX(IF(ISNUMBER(M$6:M$219),M$6:M$219))-MIN(IF(ISNUMBER(M$6:M$219),M$6:M$219)))</f>
        <v>0.84306459937949474</v>
      </c>
      <c r="AK134">
        <f t="array" ref="AK134">(N134-MIN(IF(ISNUMBER(N$6:N$219),N$6:N$219)))/(MAX(IF(ISNUMBER(N$6:N$219),N$6:N$219))-MIN(IF(ISNUMBER(N$6:N$219),N$6:N$219)))</f>
        <v>0.85072711088502195</v>
      </c>
      <c r="AL134">
        <f t="array" ref="AL134">(O134-MIN(IF(ISNUMBER(O$6:O$219),O$6:O$219)))/(MAX(IF(ISNUMBER(O$6:O$219),O$6:O$219))-MIN(IF(ISNUMBER(O$6:O$219),O$6:O$219)))</f>
        <v>0.78689447762422182</v>
      </c>
      <c r="AM134">
        <f t="array" ref="AM134">(P134-MIN(IF(ISNUMBER(P$6:P$219),P$6:P$219)))/(MAX(IF(ISNUMBER(P$6:P$219),P$6:P$219))-MIN(IF(ISNUMBER(P$6:P$219),P$6:P$219)))</f>
        <v>0.76592387871991974</v>
      </c>
      <c r="AN134">
        <f t="array" ref="AN134">(Q134-MIN(IF(ISNUMBER(Q$6:Q$219),Q$6:Q$219)))/(MAX(IF(ISNUMBER(Q$6:Q$219),Q$6:Q$219))-MIN(IF(ISNUMBER(Q$6:Q$219),Q$6:Q$219)))</f>
        <v>0.76986836472219011</v>
      </c>
      <c r="AO134">
        <f t="array" ref="AO134">(R134-MIN(IF(ISNUMBER(R$6:R$219),R$6:R$219)))/(MAX(IF(ISNUMBER(R$6:R$219),R$6:R$219))-MIN(IF(ISNUMBER(R$6:R$219),R$6:R$219)))</f>
        <v>0.82497304429587193</v>
      </c>
      <c r="AP134">
        <f t="array" ref="AP134">(S134-MIN(IF(ISNUMBER(S$6:S$219),S$6:S$219)))/(MAX(IF(ISNUMBER(S$6:S$219),S$6:S$219))-MIN(IF(ISNUMBER(S$6:S$219),S$6:S$219)))</f>
        <v>0.8291264644405244</v>
      </c>
      <c r="AQ134">
        <f t="array" ref="AQ134">(T134-MIN(IF(ISNUMBER(T$6:T$219),T$6:T$219)))/(MAX(IF(ISNUMBER(T$6:T$219),T$6:T$219))-MIN(IF(ISNUMBER(T$6:T$219),T$6:T$219)))</f>
        <v>0.78466542122829652</v>
      </c>
      <c r="AR134">
        <f t="array" ref="AR134">(U134-MIN(IF(ISNUMBER(U$6:U$219),U$6:U$219)))/(MAX(IF(ISNUMBER(U$6:U$219),U$6:U$219))-MIN(IF(ISNUMBER(U$6:U$219),U$6:U$219)))</f>
        <v>0.7798721839819559</v>
      </c>
      <c r="AS134">
        <f t="array" ref="AS134">(V134-MIN(IF(ISNUMBER(V$6:V$219),V$6:V$219)))/(MAX(IF(ISNUMBER(V$6:V$219),V$6:V$219))-MIN(IF(ISNUMBER(V$6:V$219),V$6:V$219)))</f>
        <v>0.72746890259852437</v>
      </c>
      <c r="AT134">
        <f t="array" ref="AT134">(W134-MIN(IF(ISNUMBER(W$6:W$219),W$6:W$219)))/(MAX(IF(ISNUMBER(W$6:W$219),W$6:W$219))-MIN(IF(ISNUMBER(W$6:W$219),W$6:W$219)))</f>
        <v>0.74184061817559566</v>
      </c>
      <c r="AU134">
        <f t="array" ref="AU134">(X134-MIN(IF(ISNUMBER(X$6:X$219),X$6:X$219)))/(MAX(IF(ISNUMBER(X$6:X$219),X$6:X$219))-MIN(IF(ISNUMBER(X$6:X$219),X$6:X$219)))</f>
        <v>0.72920825171843273</v>
      </c>
      <c r="AW134">
        <f t="shared" si="20"/>
        <v>0.99391275644302368</v>
      </c>
      <c r="AX134">
        <f t="shared" si="21"/>
        <v>1.0171576738357544</v>
      </c>
      <c r="AY134">
        <f t="shared" si="22"/>
        <v>0.83689069747924805</v>
      </c>
      <c r="AZ134">
        <f t="shared" si="23"/>
        <v>0.8364291787147522</v>
      </c>
      <c r="BA134">
        <f t="shared" si="24"/>
        <v>0.63111108541488647</v>
      </c>
      <c r="BB134">
        <f t="shared" si="25"/>
        <v>0.65803587436676025</v>
      </c>
      <c r="BC134">
        <f t="shared" si="26"/>
        <v>0.67341947555541992</v>
      </c>
      <c r="BE134">
        <f t="shared" si="27"/>
        <v>1</v>
      </c>
      <c r="BF134">
        <f t="shared" si="28"/>
        <v>1</v>
      </c>
      <c r="BG134">
        <f t="shared" si="29"/>
        <v>1</v>
      </c>
      <c r="BH134">
        <f t="shared" si="30"/>
        <v>1</v>
      </c>
      <c r="BI134">
        <f t="shared" si="31"/>
        <v>1</v>
      </c>
      <c r="BJ134">
        <f t="shared" si="32"/>
        <v>1</v>
      </c>
      <c r="BK134">
        <f t="shared" si="33"/>
        <v>1</v>
      </c>
      <c r="BM134">
        <f t="shared" si="34"/>
        <v>7</v>
      </c>
      <c r="BN134">
        <f t="shared" si="35"/>
        <v>1</v>
      </c>
    </row>
    <row r="135" spans="1:66" x14ac:dyDescent="0.25">
      <c r="A135" t="s">
        <v>361</v>
      </c>
      <c r="B135" t="s">
        <v>128</v>
      </c>
      <c r="C135" s="18">
        <v>0.42377975583076477</v>
      </c>
      <c r="D135" s="18">
        <v>0.55947178602218628</v>
      </c>
      <c r="E135" s="18">
        <v>0.38320273160934448</v>
      </c>
      <c r="F135" s="18">
        <v>0.37830138206481934</v>
      </c>
      <c r="G135" s="18">
        <v>0.32553905248641968</v>
      </c>
      <c r="H135" s="18">
        <v>0.2725520133972168</v>
      </c>
      <c r="I135" s="18">
        <v>6.9540664553642273E-2</v>
      </c>
      <c r="J135" s="18">
        <v>0.25395849347114563</v>
      </c>
      <c r="K135" s="18">
        <v>0.314249187707901</v>
      </c>
      <c r="L135" s="18">
        <v>0.268697589635849</v>
      </c>
      <c r="M135" s="18">
        <v>0.12556816637516022</v>
      </c>
      <c r="N135" s="18">
        <v>8.845655620098114E-2</v>
      </c>
      <c r="O135" s="18">
        <v>5.206022784113884E-2</v>
      </c>
      <c r="P135" s="18">
        <v>6.5474994480609894E-2</v>
      </c>
      <c r="Q135" s="18">
        <v>0.10895552486181259</v>
      </c>
      <c r="R135" s="18">
        <v>0.24144464731216431</v>
      </c>
      <c r="S135" s="18">
        <v>0.27025803923606873</v>
      </c>
      <c r="T135" s="18">
        <v>0.33276635408401489</v>
      </c>
      <c r="U135" s="18">
        <v>0.29329901933670044</v>
      </c>
      <c r="V135" s="18">
        <v>0.23652723431587219</v>
      </c>
      <c r="W135" s="18">
        <v>0.32375407218933105</v>
      </c>
      <c r="X135" s="18">
        <v>0.3791947066783905</v>
      </c>
      <c r="Z135" s="28">
        <f t="shared" ref="Z135:Z198" si="36">(C135-$AB$3)/($AC$3-$AB$3)</f>
        <v>0.66377252489619376</v>
      </c>
      <c r="AA135">
        <f t="array" ref="AA135">(D135-MIN(IF(ISNUMBER(D$6:D$219),D$6:D$219)))/(MAX(IF(ISNUMBER(D$6:D$219),D$6:D$219))-MIN(IF(ISNUMBER(D$6:D$219),D$6:D$219)))</f>
        <v>0.71617076189372841</v>
      </c>
      <c r="AB135">
        <f t="array" ref="AB135">(E135-MIN(IF(ISNUMBER(E$6:E$219),E$6:E$219)))/(MAX(IF(ISNUMBER(E$6:E$219),E$6:E$219))-MIN(IF(ISNUMBER(E$6:E$219),E$6:E$219)))</f>
        <v>0.65868078457237977</v>
      </c>
      <c r="AC135">
        <f t="array" ref="AC135">(F135-MIN(IF(ISNUMBER(F$6:F$219),F$6:F$219)))/(MAX(IF(ISNUMBER(F$6:F$219),F$6:F$219))-MIN(IF(ISNUMBER(F$6:F$219),F$6:F$219)))</f>
        <v>0.67781706289786625</v>
      </c>
      <c r="AD135">
        <f t="array" ref="AD135">(G135-MIN(IF(ISNUMBER(G$6:G$219),G$6:G$219)))/(MAX(IF(ISNUMBER(G$6:G$219),G$6:G$219))-MIN(IF(ISNUMBER(G$6:G$219),G$6:G$219)))</f>
        <v>0.66193656504630505</v>
      </c>
      <c r="AE135">
        <f t="array" ref="AE135">(H135-MIN(IF(ISNUMBER(H$6:H$219),H$6:H$219)))/(MAX(IF(ISNUMBER(H$6:H$219),H$6:H$219))-MIN(IF(ISNUMBER(H$6:H$219),H$6:H$219)))</f>
        <v>0.61045402321061071</v>
      </c>
      <c r="AF135">
        <f t="array" ref="AF135">(I135-MIN(IF(ISNUMBER(I$6:I$219),I$6:I$219)))/(MAX(IF(ISNUMBER(I$6:I$219),I$6:I$219))-MIN(IF(ISNUMBER(I$6:I$219),I$6:I$219)))</f>
        <v>0.57445151529464866</v>
      </c>
      <c r="AG135">
        <f t="array" ref="AG135">(J135-MIN(IF(ISNUMBER(J$6:J$219),J$6:J$219)))/(MAX(IF(ISNUMBER(J$6:J$219),J$6:J$219))-MIN(IF(ISNUMBER(J$6:J$219),J$6:J$219)))</f>
        <v>0.6608321450344099</v>
      </c>
      <c r="AH135">
        <f t="array" ref="AH135">(K135-MIN(IF(ISNUMBER(K$6:K$219),K$6:K$219)))/(MAX(IF(ISNUMBER(K$6:K$219),K$6:K$219))-MIN(IF(ISNUMBER(K$6:K$219),K$6:K$219)))</f>
        <v>0.67376677856468137</v>
      </c>
      <c r="AI135">
        <f t="array" ref="AI135">(L135-MIN(IF(ISNUMBER(L$6:L$219),L$6:L$219)))/(MAX(IF(ISNUMBER(L$6:L$219),L$6:L$219))-MIN(IF(ISNUMBER(L$6:L$219),L$6:L$219)))</f>
        <v>0.66104605937368011</v>
      </c>
      <c r="AJ135">
        <f t="array" ref="AJ135">(M135-MIN(IF(ISNUMBER(M$6:M$219),M$6:M$219)))/(MAX(IF(ISNUMBER(M$6:M$219),M$6:M$219))-MIN(IF(ISNUMBER(M$6:M$219),M$6:M$219)))</f>
        <v>0.62632738989933334</v>
      </c>
      <c r="AK135">
        <f t="array" ref="AK135">(N135-MIN(IF(ISNUMBER(N$6:N$219),N$6:N$219)))/(MAX(IF(ISNUMBER(N$6:N$219),N$6:N$219))-MIN(IF(ISNUMBER(N$6:N$219),N$6:N$219)))</f>
        <v>0.60585870003748832</v>
      </c>
      <c r="AL135">
        <f t="array" ref="AL135">(O135-MIN(IF(ISNUMBER(O$6:O$219),O$6:O$219)))/(MAX(IF(ISNUMBER(O$6:O$219),O$6:O$219))-MIN(IF(ISNUMBER(O$6:O$219),O$6:O$219)))</f>
        <v>0.59300282033671914</v>
      </c>
      <c r="AM135">
        <f t="array" ref="AM135">(P135-MIN(IF(ISNUMBER(P$6:P$219),P$6:P$219)))/(MAX(IF(ISNUMBER(P$6:P$219),P$6:P$219))-MIN(IF(ISNUMBER(P$6:P$219),P$6:P$219)))</f>
        <v>0.58209125706527609</v>
      </c>
      <c r="AN135">
        <f t="array" ref="AN135">(Q135-MIN(IF(ISNUMBER(Q$6:Q$219),Q$6:Q$219)))/(MAX(IF(ISNUMBER(Q$6:Q$219),Q$6:Q$219))-MIN(IF(ISNUMBER(Q$6:Q$219),Q$6:Q$219)))</f>
        <v>0.59169247607739561</v>
      </c>
      <c r="AO135">
        <f t="array" ref="AO135">(R135-MIN(IF(ISNUMBER(R$6:R$219),R$6:R$219)))/(MAX(IF(ISNUMBER(R$6:R$219),R$6:R$219))-MIN(IF(ISNUMBER(R$6:R$219),R$6:R$219)))</f>
        <v>0.6341484860395965</v>
      </c>
      <c r="AP135">
        <f t="array" ref="AP135">(S135-MIN(IF(ISNUMBER(S$6:S$219),S$6:S$219)))/(MAX(IF(ISNUMBER(S$6:S$219),S$6:S$219))-MIN(IF(ISNUMBER(S$6:S$219),S$6:S$219)))</f>
        <v>0.63885527283620114</v>
      </c>
      <c r="AQ135">
        <f t="array" ref="AQ135">(T135-MIN(IF(ISNUMBER(T$6:T$219),T$6:T$219)))/(MAX(IF(ISNUMBER(T$6:T$219),T$6:T$219))-MIN(IF(ISNUMBER(T$6:T$219),T$6:T$219)))</f>
        <v>0.65356262854046243</v>
      </c>
      <c r="AR135">
        <f t="array" ref="AR135">(U135-MIN(IF(ISNUMBER(U$6:U$219),U$6:U$219)))/(MAX(IF(ISNUMBER(U$6:U$219),U$6:U$219))-MIN(IF(ISNUMBER(U$6:U$219),U$6:U$219)))</f>
        <v>0.64052426203137014</v>
      </c>
      <c r="AS135">
        <f t="array" ref="AS135">(V135-MIN(IF(ISNUMBER(V$6:V$219),V$6:V$219)))/(MAX(IF(ISNUMBER(V$6:V$219),V$6:V$219))-MIN(IF(ISNUMBER(V$6:V$219),V$6:V$219)))</f>
        <v>0.62650897308604914</v>
      </c>
      <c r="AT135">
        <f t="array" ref="AT135">(W135-MIN(IF(ISNUMBER(W$6:W$219),W$6:W$219)))/(MAX(IF(ISNUMBER(W$6:W$219),W$6:W$219))-MIN(IF(ISNUMBER(W$6:W$219),W$6:W$219)))</f>
        <v>0.65530421268603001</v>
      </c>
      <c r="AU135">
        <f t="array" ref="AU135">(X135-MIN(IF(ISNUMBER(X$6:X$219),X$6:X$219)))/(MAX(IF(ISNUMBER(X$6:X$219),X$6:X$219))-MIN(IF(ISNUMBER(X$6:X$219),X$6:X$219)))</f>
        <v>0.65344931678605611</v>
      </c>
      <c r="AW135">
        <f t="shared" ref="AW135:AW198" si="37">IF(ISNUMBER(R135),R135,"")</f>
        <v>0.24144464731216431</v>
      </c>
      <c r="AX135">
        <f t="shared" ref="AX135:AX198" si="38">IF(ISNUMBER(S135),S135,"")</f>
        <v>0.27025803923606873</v>
      </c>
      <c r="AY135">
        <f t="shared" ref="AY135:AY198" si="39">IF(ISNUMBER(T135),T135,"")</f>
        <v>0.33276635408401489</v>
      </c>
      <c r="AZ135">
        <f t="shared" ref="AZ135:AZ198" si="40">IF(ISNUMBER(U135),U135,"")</f>
        <v>0.29329901933670044</v>
      </c>
      <c r="BA135">
        <f t="shared" ref="BA135:BA198" si="41">IF(ISNUMBER(V135),V135,"")</f>
        <v>0.23652723431587219</v>
      </c>
      <c r="BB135">
        <f t="shared" ref="BB135:BB198" si="42">IF(ISNUMBER(W135),W135,"")</f>
        <v>0.32375407218933105</v>
      </c>
      <c r="BC135">
        <f t="shared" ref="BC135:BC198" si="43">IF(ISNUMBER(X135),X135,"")</f>
        <v>0.3791947066783905</v>
      </c>
      <c r="BE135">
        <f t="shared" ref="BE135:BE198" si="44">IF(ISNUMBER(R135),1,"")</f>
        <v>1</v>
      </c>
      <c r="BF135">
        <f t="shared" ref="BF135:BF198" si="45">IF(ISNUMBER(S135),1,"")</f>
        <v>1</v>
      </c>
      <c r="BG135">
        <f t="shared" ref="BG135:BG198" si="46">IF(ISNUMBER(T135),1,"")</f>
        <v>1</v>
      </c>
      <c r="BH135">
        <f t="shared" ref="BH135:BH198" si="47">IF(ISNUMBER(U135),1,"")</f>
        <v>1</v>
      </c>
      <c r="BI135">
        <f t="shared" ref="BI135:BI198" si="48">IF(ISNUMBER(V135),1,"")</f>
        <v>1</v>
      </c>
      <c r="BJ135">
        <f t="shared" ref="BJ135:BJ198" si="49">IF(ISNUMBER(W135),1,"")</f>
        <v>1</v>
      </c>
      <c r="BK135">
        <f t="shared" ref="BK135:BK198" si="50">IF(ISNUMBER(X135),1,"")</f>
        <v>1</v>
      </c>
      <c r="BM135">
        <f t="shared" ref="BM135:BM198" si="51">SUM(BE135:BK135)</f>
        <v>7</v>
      </c>
      <c r="BN135">
        <f t="shared" ref="BN135:BN198" si="52">IF(BM135=0,0,1)</f>
        <v>1</v>
      </c>
    </row>
    <row r="136" spans="1:66" x14ac:dyDescent="0.25">
      <c r="A136" t="s">
        <v>362</v>
      </c>
      <c r="B136" t="s">
        <v>209</v>
      </c>
      <c r="C136" s="18" t="s">
        <v>231</v>
      </c>
      <c r="D136" s="18">
        <v>-0.59426790475845337</v>
      </c>
      <c r="E136" s="18">
        <v>-0.50199794769287109</v>
      </c>
      <c r="F136" s="18">
        <v>1.2423348613083363E-2</v>
      </c>
      <c r="G136" s="18">
        <v>8.578549325466156E-2</v>
      </c>
      <c r="H136" s="18">
        <v>0.11393092572689056</v>
      </c>
      <c r="I136" s="18">
        <v>0.13403695821762085</v>
      </c>
      <c r="J136" s="18">
        <v>0.26278871297836304</v>
      </c>
      <c r="K136" s="18">
        <v>0.25896871089935303</v>
      </c>
      <c r="L136" s="18">
        <v>0.23590849339962006</v>
      </c>
      <c r="M136" s="18">
        <v>0.24179399013519287</v>
      </c>
      <c r="N136" s="18">
        <v>0.18975824117660522</v>
      </c>
      <c r="O136" s="18">
        <v>0.20789057016372681</v>
      </c>
      <c r="P136" s="18">
        <v>0.21790593862533569</v>
      </c>
      <c r="Q136" s="18">
        <v>0.17828980088233948</v>
      </c>
      <c r="R136" s="18">
        <v>0.16030025482177734</v>
      </c>
      <c r="S136" s="18">
        <v>0.14402464032173157</v>
      </c>
      <c r="T136" s="18">
        <v>7.6047509908676147E-2</v>
      </c>
      <c r="U136" s="18">
        <v>0.1241949275135994</v>
      </c>
      <c r="V136" s="18">
        <v>5.4308127611875534E-2</v>
      </c>
      <c r="W136" s="18">
        <v>2.4778097867965698E-2</v>
      </c>
      <c r="X136" s="18">
        <v>4.2153019458055496E-2</v>
      </c>
      <c r="Z136" s="28" t="e">
        <f t="shared" si="36"/>
        <v>#VALUE!</v>
      </c>
      <c r="AA136">
        <f t="array" ref="AA136">(D136-MIN(IF(ISNUMBER(D$6:D$219),D$6:D$219)))/(MAX(IF(ISNUMBER(D$6:D$219),D$6:D$219))-MIN(IF(ISNUMBER(D$6:D$219),D$6:D$219)))</f>
        <v>0.40165738854268002</v>
      </c>
      <c r="AB136">
        <f t="array" ref="AB136">(E136-MIN(IF(ISNUMBER(E$6:E$219),E$6:E$219)))/(MAX(IF(ISNUMBER(E$6:E$219),E$6:E$219))-MIN(IF(ISNUMBER(E$6:E$219),E$6:E$219)))</f>
        <v>0.42545733220264453</v>
      </c>
      <c r="AC136">
        <f t="array" ref="AC136">(F136-MIN(IF(ISNUMBER(F$6:F$219),F$6:F$219)))/(MAX(IF(ISNUMBER(F$6:F$219),F$6:F$219))-MIN(IF(ISNUMBER(F$6:F$219),F$6:F$219)))</f>
        <v>0.5791744275903834</v>
      </c>
      <c r="AD136">
        <f t="array" ref="AD136">(G136-MIN(IF(ISNUMBER(G$6:G$219),G$6:G$219)))/(MAX(IF(ISNUMBER(G$6:G$219),G$6:G$219))-MIN(IF(ISNUMBER(G$6:G$219),G$6:G$219)))</f>
        <v>0.5988403513801428</v>
      </c>
      <c r="AE136">
        <f t="array" ref="AE136">(H136-MIN(IF(ISNUMBER(H$6:H$219),H$6:H$219)))/(MAX(IF(ISNUMBER(H$6:H$219),H$6:H$219))-MIN(IF(ISNUMBER(H$6:H$219),H$6:H$219)))</f>
        <v>0.57002704130095505</v>
      </c>
      <c r="AF136">
        <f t="array" ref="AF136">(I136-MIN(IF(ISNUMBER(I$6:I$219),I$6:I$219)))/(MAX(IF(ISNUMBER(I$6:I$219),I$6:I$219))-MIN(IF(ISNUMBER(I$6:I$219),I$6:I$219)))</f>
        <v>0.59088575416020483</v>
      </c>
      <c r="AG136">
        <f t="array" ref="AG136">(J136-MIN(IF(ISNUMBER(J$6:J$219),J$6:J$219)))/(MAX(IF(ISNUMBER(J$6:J$219),J$6:J$219))-MIN(IF(ISNUMBER(J$6:J$219),J$6:J$219)))</f>
        <v>0.66310502754157374</v>
      </c>
      <c r="AH136">
        <f t="array" ref="AH136">(K136-MIN(IF(ISNUMBER(K$6:K$219),K$6:K$219)))/(MAX(IF(ISNUMBER(K$6:K$219),K$6:K$219))-MIN(IF(ISNUMBER(K$6:K$219),K$6:K$219)))</f>
        <v>0.65917124336848776</v>
      </c>
      <c r="AI136">
        <f t="array" ref="AI136">(L136-MIN(IF(ISNUMBER(L$6:L$219),L$6:L$219)))/(MAX(IF(ISNUMBER(L$6:L$219),L$6:L$219))-MIN(IF(ISNUMBER(L$6:L$219),L$6:L$219)))</f>
        <v>0.65235878277572723</v>
      </c>
      <c r="AJ136">
        <f t="array" ref="AJ136">(M136-MIN(IF(ISNUMBER(M$6:M$219),M$6:M$219)))/(MAX(IF(ISNUMBER(M$6:M$219),M$6:M$219))-MIN(IF(ISNUMBER(M$6:M$219),M$6:M$219)))</f>
        <v>0.65670864111695426</v>
      </c>
      <c r="AK136">
        <f t="array" ref="AK136">(N136-MIN(IF(ISNUMBER(N$6:N$219),N$6:N$219)))/(MAX(IF(ISNUMBER(N$6:N$219),N$6:N$219))-MIN(IF(ISNUMBER(N$6:N$219),N$6:N$219)))</f>
        <v>0.63235965664210803</v>
      </c>
      <c r="AL136">
        <f t="array" ref="AL136">(O136-MIN(IF(ISNUMBER(O$6:O$219),O$6:O$219)))/(MAX(IF(ISNUMBER(O$6:O$219),O$6:O$219))-MIN(IF(ISNUMBER(O$6:O$219),O$6:O$219)))</f>
        <v>0.6332890416949557</v>
      </c>
      <c r="AM136">
        <f t="array" ref="AM136">(P136-MIN(IF(ISNUMBER(P$6:P$219),P$6:P$219)))/(MAX(IF(ISNUMBER(P$6:P$219),P$6:P$219))-MIN(IF(ISNUMBER(P$6:P$219),P$6:P$219)))</f>
        <v>0.6204040462089323</v>
      </c>
      <c r="AN136">
        <f t="array" ref="AN136">(Q136-MIN(IF(ISNUMBER(Q$6:Q$219),Q$6:Q$219)))/(MAX(IF(ISNUMBER(Q$6:Q$219),Q$6:Q$219))-MIN(IF(ISNUMBER(Q$6:Q$219),Q$6:Q$219)))</f>
        <v>0.60907084687166768</v>
      </c>
      <c r="AO136">
        <f t="array" ref="AO136">(R136-MIN(IF(ISNUMBER(R$6:R$219),R$6:R$219)))/(MAX(IF(ISNUMBER(R$6:R$219),R$6:R$219))-MIN(IF(ISNUMBER(R$6:R$219),R$6:R$219)))</f>
        <v>0.61357041413986224</v>
      </c>
      <c r="AP136">
        <f t="array" ref="AP136">(S136-MIN(IF(ISNUMBER(S$6:S$219),S$6:S$219)))/(MAX(IF(ISNUMBER(S$6:S$219),S$6:S$219))-MIN(IF(ISNUMBER(S$6:S$219),S$6:S$219)))</f>
        <v>0.60669756633984173</v>
      </c>
      <c r="AQ136">
        <f t="array" ref="AQ136">(T136-MIN(IF(ISNUMBER(T$6:T$219),T$6:T$219)))/(MAX(IF(ISNUMBER(T$6:T$219),T$6:T$219))-MIN(IF(ISNUMBER(T$6:T$219),T$6:T$219)))</f>
        <v>0.58680021595727727</v>
      </c>
      <c r="AR136">
        <f t="array" ref="AR136">(U136-MIN(IF(ISNUMBER(U$6:U$219),U$6:U$219)))/(MAX(IF(ISNUMBER(U$6:U$219),U$6:U$219))-MIN(IF(ISNUMBER(U$6:U$219),U$6:U$219)))</f>
        <v>0.59713815396498315</v>
      </c>
      <c r="AS136">
        <f t="array" ref="AS136">(V136-MIN(IF(ISNUMBER(V$6:V$219),V$6:V$219)))/(MAX(IF(ISNUMBER(V$6:V$219),V$6:V$219))-MIN(IF(ISNUMBER(V$6:V$219),V$6:V$219)))</f>
        <v>0.57988560490353991</v>
      </c>
      <c r="AT136">
        <f t="array" ref="AT136">(W136-MIN(IF(ISNUMBER(W$6:W$219),W$6:W$219)))/(MAX(IF(ISNUMBER(W$6:W$219),W$6:W$219))-MIN(IF(ISNUMBER(W$6:W$219),W$6:W$219)))</f>
        <v>0.57790751930641482</v>
      </c>
      <c r="AU136">
        <f t="array" ref="AU136">(X136-MIN(IF(ISNUMBER(X$6:X$219),X$6:X$219)))/(MAX(IF(ISNUMBER(X$6:X$219),X$6:X$219))-MIN(IF(ISNUMBER(X$6:X$219),X$6:X$219)))</f>
        <v>0.56666559919124126</v>
      </c>
      <c r="AW136">
        <f t="shared" si="37"/>
        <v>0.16030025482177734</v>
      </c>
      <c r="AX136">
        <f t="shared" si="38"/>
        <v>0.14402464032173157</v>
      </c>
      <c r="AY136">
        <f t="shared" si="39"/>
        <v>7.6047509908676147E-2</v>
      </c>
      <c r="AZ136">
        <f t="shared" si="40"/>
        <v>0.1241949275135994</v>
      </c>
      <c r="BA136">
        <f t="shared" si="41"/>
        <v>5.4308127611875534E-2</v>
      </c>
      <c r="BB136">
        <f t="shared" si="42"/>
        <v>2.4778097867965698E-2</v>
      </c>
      <c r="BC136">
        <f t="shared" si="43"/>
        <v>4.2153019458055496E-2</v>
      </c>
      <c r="BE136">
        <f t="shared" si="44"/>
        <v>1</v>
      </c>
      <c r="BF136">
        <f t="shared" si="45"/>
        <v>1</v>
      </c>
      <c r="BG136">
        <f t="shared" si="46"/>
        <v>1</v>
      </c>
      <c r="BH136">
        <f t="shared" si="47"/>
        <v>1</v>
      </c>
      <c r="BI136">
        <f t="shared" si="48"/>
        <v>1</v>
      </c>
      <c r="BJ136">
        <f t="shared" si="49"/>
        <v>1</v>
      </c>
      <c r="BK136">
        <f t="shared" si="50"/>
        <v>1</v>
      </c>
      <c r="BM136">
        <f t="shared" si="51"/>
        <v>7</v>
      </c>
      <c r="BN136">
        <f t="shared" si="52"/>
        <v>1</v>
      </c>
    </row>
    <row r="137" spans="1:66" x14ac:dyDescent="0.25">
      <c r="A137" t="s">
        <v>351</v>
      </c>
      <c r="B137" t="s">
        <v>117</v>
      </c>
      <c r="C137" s="18">
        <v>-0.41684651374816895</v>
      </c>
      <c r="D137" s="18">
        <v>-0.24339781701564789</v>
      </c>
      <c r="E137" s="18">
        <v>-0.44914388656616211</v>
      </c>
      <c r="F137" s="18">
        <v>-0.46582856774330139</v>
      </c>
      <c r="G137" s="18">
        <v>-0.75286710262298584</v>
      </c>
      <c r="H137" s="18">
        <v>-0.5082746148109436</v>
      </c>
      <c r="I137" s="18">
        <v>-0.68710488080978394</v>
      </c>
      <c r="J137" s="18">
        <v>-0.71246707439422607</v>
      </c>
      <c r="K137" s="18">
        <v>-0.70748186111450195</v>
      </c>
      <c r="L137" s="18">
        <v>-0.7583240270614624</v>
      </c>
      <c r="M137" s="18">
        <v>-0.74573570489883423</v>
      </c>
      <c r="N137" s="18">
        <v>-0.69858962297439575</v>
      </c>
      <c r="O137" s="18">
        <v>-0.7099568247795105</v>
      </c>
      <c r="P137" s="18">
        <v>-0.60566723346710205</v>
      </c>
      <c r="Q137" s="18">
        <v>-0.69858014583587646</v>
      </c>
      <c r="R137" s="18">
        <v>-0.68627113103866577</v>
      </c>
      <c r="S137" s="18">
        <v>-0.62830686569213867</v>
      </c>
      <c r="T137" s="18">
        <v>-0.62047713994979858</v>
      </c>
      <c r="U137" s="18">
        <v>-0.66777551174163818</v>
      </c>
      <c r="V137" s="18">
        <v>-0.68016898632049561</v>
      </c>
      <c r="W137" s="18">
        <v>-0.64730942249298096</v>
      </c>
      <c r="X137" s="18">
        <v>-0.60863316059112549</v>
      </c>
      <c r="Z137" s="28">
        <f t="shared" si="36"/>
        <v>0.42936657065187817</v>
      </c>
      <c r="AA137">
        <f t="array" ref="AA137">(D137-MIN(IF(ISNUMBER(D$6:D$219),D$6:D$219)))/(MAX(IF(ISNUMBER(D$6:D$219),D$6:D$219))-MIN(IF(ISNUMBER(D$6:D$219),D$6:D$219)))</f>
        <v>0.49730577074343552</v>
      </c>
      <c r="AB137">
        <f t="array" ref="AB137">(E137-MIN(IF(ISNUMBER(E$6:E$219),E$6:E$219)))/(MAX(IF(ISNUMBER(E$6:E$219),E$6:E$219))-MIN(IF(ISNUMBER(E$6:E$219),E$6:E$219)))</f>
        <v>0.43938276955934547</v>
      </c>
      <c r="AC137">
        <f t="array" ref="AC137">(F137-MIN(IF(ISNUMBER(F$6:F$219),F$6:F$219)))/(MAX(IF(ISNUMBER(F$6:F$219),F$6:F$219))-MIN(IF(ISNUMBER(F$6:F$219),F$6:F$219)))</f>
        <v>0.45023520452420601</v>
      </c>
      <c r="AD137">
        <f t="array" ref="AD137">(G137-MIN(IF(ISNUMBER(G$6:G$219),G$6:G$219)))/(MAX(IF(ISNUMBER(G$6:G$219),G$6:G$219))-MIN(IF(ISNUMBER(G$6:G$219),G$6:G$219)))</f>
        <v>0.37813120507701498</v>
      </c>
      <c r="AE137">
        <f t="array" ref="AE137">(H137-MIN(IF(ISNUMBER(H$6:H$219),H$6:H$219)))/(MAX(IF(ISNUMBER(H$6:H$219),H$6:H$219))-MIN(IF(ISNUMBER(H$6:H$219),H$6:H$219)))</f>
        <v>0.41144855403392949</v>
      </c>
      <c r="AF137">
        <f t="array" ref="AF137">(I137-MIN(IF(ISNUMBER(I$6:I$219),I$6:I$219)))/(MAX(IF(ISNUMBER(I$6:I$219),I$6:I$219))-MIN(IF(ISNUMBER(I$6:I$219),I$6:I$219)))</f>
        <v>0.3816513879904882</v>
      </c>
      <c r="AG137">
        <f t="array" ref="AG137">(J137-MIN(IF(ISNUMBER(J$6:J$219),J$6:J$219)))/(MAX(IF(ISNUMBER(J$6:J$219),J$6:J$219))-MIN(IF(ISNUMBER(J$6:J$219),J$6:J$219)))</f>
        <v>0.41207595433250022</v>
      </c>
      <c r="AH137">
        <f t="array" ref="AH137">(K137-MIN(IF(ISNUMBER(K$6:K$219),K$6:K$219)))/(MAX(IF(ISNUMBER(K$6:K$219),K$6:K$219))-MIN(IF(ISNUMBER(K$6:K$219),K$6:K$219)))</f>
        <v>0.40400225508240206</v>
      </c>
      <c r="AI137">
        <f t="array" ref="AI137">(L137-MIN(IF(ISNUMBER(L$6:L$219),L$6:L$219)))/(MAX(IF(ISNUMBER(L$6:L$219),L$6:L$219))-MIN(IF(ISNUMBER(L$6:L$219),L$6:L$219)))</f>
        <v>0.38894277259664933</v>
      </c>
      <c r="AJ137">
        <f t="array" ref="AJ137">(M137-MIN(IF(ISNUMBER(M$6:M$219),M$6:M$219)))/(MAX(IF(ISNUMBER(M$6:M$219),M$6:M$219))-MIN(IF(ISNUMBER(M$6:M$219),M$6:M$219)))</f>
        <v>0.39856990069697462</v>
      </c>
      <c r="AK137">
        <f t="array" ref="AK137">(N137-MIN(IF(ISNUMBER(N$6:N$219),N$6:N$219)))/(MAX(IF(ISNUMBER(N$6:N$219),N$6:N$219))-MIN(IF(ISNUMBER(N$6:N$219),N$6:N$219)))</f>
        <v>0.39996403357485899</v>
      </c>
      <c r="AL137">
        <f t="array" ref="AL137">(O137-MIN(IF(ISNUMBER(O$6:O$219),O$6:O$219)))/(MAX(IF(ISNUMBER(O$6:O$219),O$6:O$219))-MIN(IF(ISNUMBER(O$6:O$219),O$6:O$219)))</f>
        <v>0.39600147128573548</v>
      </c>
      <c r="AM137">
        <f t="array" ref="AM137">(P137-MIN(IF(ISNUMBER(P$6:P$219),P$6:P$219)))/(MAX(IF(ISNUMBER(P$6:P$219),P$6:P$219))-MIN(IF(ISNUMBER(P$6:P$219),P$6:P$219)))</f>
        <v>0.41340286633831957</v>
      </c>
      <c r="AN137">
        <f t="array" ref="AN137">(Q137-MIN(IF(ISNUMBER(Q$6:Q$219),Q$6:Q$219)))/(MAX(IF(ISNUMBER(Q$6:Q$219),Q$6:Q$219))-MIN(IF(ISNUMBER(Q$6:Q$219),Q$6:Q$219)))</f>
        <v>0.38928675237977084</v>
      </c>
      <c r="AO137">
        <f t="array" ref="AO137">(R137-MIN(IF(ISNUMBER(R$6:R$219),R$6:R$219)))/(MAX(IF(ISNUMBER(R$6:R$219),R$6:R$219))-MIN(IF(ISNUMBER(R$6:R$219),R$6:R$219)))</f>
        <v>0.39888143426293859</v>
      </c>
      <c r="AP137">
        <f t="array" ref="AP137">(S137-MIN(IF(ISNUMBER(S$6:S$219),S$6:S$219)))/(MAX(IF(ISNUMBER(S$6:S$219),S$6:S$219))-MIN(IF(ISNUMBER(S$6:S$219),S$6:S$219)))</f>
        <v>0.40994765623768659</v>
      </c>
      <c r="AQ137">
        <f t="array" ref="AQ137">(T137-MIN(IF(ISNUMBER(T$6:T$219),T$6:T$219)))/(MAX(IF(ISNUMBER(T$6:T$219),T$6:T$219))-MIN(IF(ISNUMBER(T$6:T$219),T$6:T$219)))</f>
        <v>0.40566171715486982</v>
      </c>
      <c r="AR137">
        <f t="array" ref="AR137">(U137-MIN(IF(ISNUMBER(U$6:U$219),U$6:U$219)))/(MAX(IF(ISNUMBER(U$6:U$219),U$6:U$219))-MIN(IF(ISNUMBER(U$6:U$219),U$6:U$219)))</f>
        <v>0.39394664811510627</v>
      </c>
      <c r="AS137">
        <f t="array" ref="AS137">(V137-MIN(IF(ISNUMBER(V$6:V$219),V$6:V$219)))/(MAX(IF(ISNUMBER(V$6:V$219),V$6:V$219))-MIN(IF(ISNUMBER(V$6:V$219),V$6:V$219)))</f>
        <v>0.39195911616203516</v>
      </c>
      <c r="AT137">
        <f t="array" ref="AT137">(W137-MIN(IF(ISNUMBER(W$6:W$219),W$6:W$219)))/(MAX(IF(ISNUMBER(W$6:W$219),W$6:W$219))-MIN(IF(ISNUMBER(W$6:W$219),W$6:W$219)))</f>
        <v>0.40392246296296008</v>
      </c>
      <c r="AU137">
        <f t="array" ref="AU137">(X137-MIN(IF(ISNUMBER(X$6:X$219),X$6:X$219)))/(MAX(IF(ISNUMBER(X$6:X$219),X$6:X$219))-MIN(IF(ISNUMBER(X$6:X$219),X$6:X$219)))</f>
        <v>0.39909687934005211</v>
      </c>
      <c r="AW137">
        <f t="shared" si="37"/>
        <v>-0.68627113103866577</v>
      </c>
      <c r="AX137">
        <f t="shared" si="38"/>
        <v>-0.62830686569213867</v>
      </c>
      <c r="AY137">
        <f t="shared" si="39"/>
        <v>-0.62047713994979858</v>
      </c>
      <c r="AZ137">
        <f t="shared" si="40"/>
        <v>-0.66777551174163818</v>
      </c>
      <c r="BA137">
        <f t="shared" si="41"/>
        <v>-0.68016898632049561</v>
      </c>
      <c r="BB137">
        <f t="shared" si="42"/>
        <v>-0.64730942249298096</v>
      </c>
      <c r="BC137">
        <f t="shared" si="43"/>
        <v>-0.60863316059112549</v>
      </c>
      <c r="BE137">
        <f t="shared" si="44"/>
        <v>1</v>
      </c>
      <c r="BF137">
        <f t="shared" si="45"/>
        <v>1</v>
      </c>
      <c r="BG137">
        <f t="shared" si="46"/>
        <v>1</v>
      </c>
      <c r="BH137">
        <f t="shared" si="47"/>
        <v>1</v>
      </c>
      <c r="BI137">
        <f t="shared" si="48"/>
        <v>1</v>
      </c>
      <c r="BJ137">
        <f t="shared" si="49"/>
        <v>1</v>
      </c>
      <c r="BK137">
        <f t="shared" si="50"/>
        <v>1</v>
      </c>
      <c r="BM137">
        <f t="shared" si="51"/>
        <v>7</v>
      </c>
      <c r="BN137">
        <f t="shared" si="52"/>
        <v>1</v>
      </c>
    </row>
    <row r="138" spans="1:66" x14ac:dyDescent="0.25">
      <c r="A138" t="s">
        <v>363</v>
      </c>
      <c r="B138" t="s">
        <v>129</v>
      </c>
      <c r="C138" s="18">
        <v>-0.28148525953292847</v>
      </c>
      <c r="D138" s="18">
        <v>-0.16156668961048126</v>
      </c>
      <c r="E138" s="18">
        <v>-0.21896879374980927</v>
      </c>
      <c r="F138" s="18">
        <v>-0.21898643672466278</v>
      </c>
      <c r="G138" s="18">
        <v>-3.1171660870313644E-2</v>
      </c>
      <c r="H138" s="18">
        <v>-3.3941473811864853E-2</v>
      </c>
      <c r="I138" s="18">
        <v>8.3353165537118912E-3</v>
      </c>
      <c r="J138" s="18">
        <v>-8.6383134126663208E-2</v>
      </c>
      <c r="K138" s="18">
        <v>-8.1787377595901489E-2</v>
      </c>
      <c r="L138" s="18">
        <v>-7.2742439806461334E-2</v>
      </c>
      <c r="M138" s="18">
        <v>-0.11425524204969406</v>
      </c>
      <c r="N138" s="18">
        <v>-0.12065497785806656</v>
      </c>
      <c r="O138" s="18">
        <v>-0.19952063262462616</v>
      </c>
      <c r="P138" s="18">
        <v>-0.19766129553318024</v>
      </c>
      <c r="Q138" s="18">
        <v>-0.25631532073020935</v>
      </c>
      <c r="R138" s="18">
        <v>-0.24599041044712067</v>
      </c>
      <c r="S138" s="18">
        <v>-0.27003630995750427</v>
      </c>
      <c r="T138" s="18">
        <v>-0.41530996561050415</v>
      </c>
      <c r="U138" s="18">
        <v>-0.42083027958869934</v>
      </c>
      <c r="V138" s="18">
        <v>-0.49332770705223083</v>
      </c>
      <c r="W138" s="18">
        <v>-0.54299163818359375</v>
      </c>
      <c r="X138" s="18">
        <v>-0.60134881734848022</v>
      </c>
      <c r="Z138" s="28">
        <f t="shared" si="36"/>
        <v>0.46711162467918571</v>
      </c>
      <c r="AA138">
        <f t="array" ref="AA138">(D138-MIN(IF(ISNUMBER(D$6:D$219),D$6:D$219)))/(MAX(IF(ISNUMBER(D$6:D$219),D$6:D$219))-MIN(IF(ISNUMBER(D$6:D$219),D$6:D$219)))</f>
        <v>0.51961321507509783</v>
      </c>
      <c r="AB138">
        <f t="array" ref="AB138">(E138-MIN(IF(ISNUMBER(E$6:E$219),E$6:E$219)))/(MAX(IF(ISNUMBER(E$6:E$219),E$6:E$219))-MIN(IF(ISNUMBER(E$6:E$219),E$6:E$219)))</f>
        <v>0.50002690489651058</v>
      </c>
      <c r="AC138">
        <f t="array" ref="AC138">(F138-MIN(IF(ISNUMBER(F$6:F$219),F$6:F$219)))/(MAX(IF(ISNUMBER(F$6:F$219),F$6:F$219))-MIN(IF(ISNUMBER(F$6:F$219),F$6:F$219)))</f>
        <v>0.51678513669389847</v>
      </c>
      <c r="AD138">
        <f t="array" ref="AD138">(G138-MIN(IF(ISNUMBER(G$6:G$219),G$6:G$219)))/(MAX(IF(ISNUMBER(G$6:G$219),G$6:G$219))-MIN(IF(ISNUMBER(G$6:G$219),G$6:G$219)))</f>
        <v>0.5680606056691635</v>
      </c>
      <c r="AE138">
        <f t="array" ref="AE138">(H138-MIN(IF(ISNUMBER(H$6:H$219),H$6:H$219)))/(MAX(IF(ISNUMBER(H$6:H$219),H$6:H$219))-MIN(IF(ISNUMBER(H$6:H$219),H$6:H$219)))</f>
        <v>0.53233952503883464</v>
      </c>
      <c r="AF138">
        <f t="array" ref="AF138">(I138-MIN(IF(ISNUMBER(I$6:I$219),I$6:I$219)))/(MAX(IF(ISNUMBER(I$6:I$219),I$6:I$219))-MIN(IF(ISNUMBER(I$6:I$219),I$6:I$219)))</f>
        <v>0.55885583914431314</v>
      </c>
      <c r="AG138">
        <f t="array" ref="AG138">(J138-MIN(IF(ISNUMBER(J$6:J$219),J$6:J$219)))/(MAX(IF(ISNUMBER(J$6:J$219),J$6:J$219))-MIN(IF(ISNUMBER(J$6:J$219),J$6:J$219)))</f>
        <v>0.57322882654448282</v>
      </c>
      <c r="AH138">
        <f t="array" ref="AH138">(K138-MIN(IF(ISNUMBER(K$6:K$219),K$6:K$219)))/(MAX(IF(ISNUMBER(K$6:K$219),K$6:K$219))-MIN(IF(ISNUMBER(K$6:K$219),K$6:K$219)))</f>
        <v>0.56920245565027694</v>
      </c>
      <c r="AI138">
        <f t="array" ref="AI138">(L138-MIN(IF(ISNUMBER(L$6:L$219),L$6:L$219)))/(MAX(IF(ISNUMBER(L$6:L$219),L$6:L$219))-MIN(IF(ISNUMBER(L$6:L$219),L$6:L$219)))</f>
        <v>0.57058354842160464</v>
      </c>
      <c r="AJ138">
        <f t="array" ref="AJ138">(M138-MIN(IF(ISNUMBER(M$6:M$219),M$6:M$219)))/(MAX(IF(ISNUMBER(M$6:M$219),M$6:M$219))-MIN(IF(ISNUMBER(M$6:M$219),M$6:M$219)))</f>
        <v>0.56363792052405037</v>
      </c>
      <c r="AK138">
        <f t="array" ref="AK138">(N138-MIN(IF(ISNUMBER(N$6:N$219),N$6:N$219)))/(MAX(IF(ISNUMBER(N$6:N$219),N$6:N$219))-MIN(IF(ISNUMBER(N$6:N$219),N$6:N$219)))</f>
        <v>0.55115422309855322</v>
      </c>
      <c r="AL138">
        <f t="array" ref="AL138">(O138-MIN(IF(ISNUMBER(O$6:O$219),O$6:O$219)))/(MAX(IF(ISNUMBER(O$6:O$219),O$6:O$219))-MIN(IF(ISNUMBER(O$6:O$219),O$6:O$219)))</f>
        <v>0.52796258437780552</v>
      </c>
      <c r="AM138">
        <f t="array" ref="AM138">(P138-MIN(IF(ISNUMBER(P$6:P$219),P$6:P$219)))/(MAX(IF(ISNUMBER(P$6:P$219),P$6:P$219))-MIN(IF(ISNUMBER(P$6:P$219),P$6:P$219)))</f>
        <v>0.51595320844326897</v>
      </c>
      <c r="AN138">
        <f t="array" ref="AN138">(Q138-MIN(IF(ISNUMBER(Q$6:Q$219),Q$6:Q$219)))/(MAX(IF(ISNUMBER(Q$6:Q$219),Q$6:Q$219))-MIN(IF(ISNUMBER(Q$6:Q$219),Q$6:Q$219)))</f>
        <v>0.50013873730097658</v>
      </c>
      <c r="AO138">
        <f t="array" ref="AO138">(R138-MIN(IF(ISNUMBER(R$6:R$219),R$6:R$219)))/(MAX(IF(ISNUMBER(R$6:R$219),R$6:R$219))-MIN(IF(ISNUMBER(R$6:R$219),R$6:R$219)))</f>
        <v>0.51053583263030533</v>
      </c>
      <c r="AP138">
        <f t="array" ref="AP138">(S138-MIN(IF(ISNUMBER(S$6:S$219),S$6:S$219)))/(MAX(IF(ISNUMBER(S$6:S$219),S$6:S$219))-MIN(IF(ISNUMBER(S$6:S$219),S$6:S$219)))</f>
        <v>0.50121636544372095</v>
      </c>
      <c r="AQ138">
        <f t="array" ref="AQ138">(T138-MIN(IF(ISNUMBER(T$6:T$219),T$6:T$219)))/(MAX(IF(ISNUMBER(T$6:T$219),T$6:T$219))-MIN(IF(ISNUMBER(T$6:T$219),T$6:T$219)))</f>
        <v>0.45901758039804841</v>
      </c>
      <c r="AR138">
        <f t="array" ref="AR138">(U138-MIN(IF(ISNUMBER(U$6:U$219),U$6:U$219)))/(MAX(IF(ISNUMBER(U$6:U$219),U$6:U$219))-MIN(IF(ISNUMBER(U$6:U$219),U$6:U$219)))</f>
        <v>0.45730403002798331</v>
      </c>
      <c r="AS138">
        <f t="array" ref="AS138">(V138-MIN(IF(ISNUMBER(V$6:V$219),V$6:V$219)))/(MAX(IF(ISNUMBER(V$6:V$219),V$6:V$219))-MIN(IF(ISNUMBER(V$6:V$219),V$6:V$219)))</f>
        <v>0.43976513339362039</v>
      </c>
      <c r="AT138">
        <f t="array" ref="AT138">(W138-MIN(IF(ISNUMBER(W$6:W$219),W$6:W$219)))/(MAX(IF(ISNUMBER(W$6:W$219),W$6:W$219))-MIN(IF(ISNUMBER(W$6:W$219),W$6:W$219)))</f>
        <v>0.43092748095666683</v>
      </c>
      <c r="AU138">
        <f t="array" ref="AU138">(X138-MIN(IF(ISNUMBER(X$6:X$219),X$6:X$219)))/(MAX(IF(ISNUMBER(X$6:X$219),X$6:X$219))-MIN(IF(ISNUMBER(X$6:X$219),X$6:X$219)))</f>
        <v>0.4009725001039019</v>
      </c>
      <c r="AW138">
        <f t="shared" si="37"/>
        <v>-0.24599041044712067</v>
      </c>
      <c r="AX138">
        <f t="shared" si="38"/>
        <v>-0.27003630995750427</v>
      </c>
      <c r="AY138">
        <f t="shared" si="39"/>
        <v>-0.41530996561050415</v>
      </c>
      <c r="AZ138">
        <f t="shared" si="40"/>
        <v>-0.42083027958869934</v>
      </c>
      <c r="BA138">
        <f t="shared" si="41"/>
        <v>-0.49332770705223083</v>
      </c>
      <c r="BB138">
        <f t="shared" si="42"/>
        <v>-0.54299163818359375</v>
      </c>
      <c r="BC138">
        <f t="shared" si="43"/>
        <v>-0.60134881734848022</v>
      </c>
      <c r="BE138">
        <f t="shared" si="44"/>
        <v>1</v>
      </c>
      <c r="BF138">
        <f t="shared" si="45"/>
        <v>1</v>
      </c>
      <c r="BG138">
        <f t="shared" si="46"/>
        <v>1</v>
      </c>
      <c r="BH138">
        <f t="shared" si="47"/>
        <v>1</v>
      </c>
      <c r="BI138">
        <f t="shared" si="48"/>
        <v>1</v>
      </c>
      <c r="BJ138">
        <f t="shared" si="49"/>
        <v>1</v>
      </c>
      <c r="BK138">
        <f t="shared" si="50"/>
        <v>1</v>
      </c>
      <c r="BM138">
        <f t="shared" si="51"/>
        <v>7</v>
      </c>
      <c r="BN138">
        <f t="shared" si="52"/>
        <v>1</v>
      </c>
    </row>
    <row r="139" spans="1:66" x14ac:dyDescent="0.25">
      <c r="A139" t="s">
        <v>360</v>
      </c>
      <c r="B139" t="s">
        <v>127</v>
      </c>
      <c r="C139" s="18">
        <v>-1.8899179697036743</v>
      </c>
      <c r="D139" s="18">
        <v>-1.918437123298645</v>
      </c>
      <c r="E139" s="18">
        <v>-2.039811372756958</v>
      </c>
      <c r="F139" s="18">
        <v>-2.0128262042999268</v>
      </c>
      <c r="G139" s="18">
        <v>-2.0819551944732666</v>
      </c>
      <c r="H139" s="18">
        <v>-2.1226522922515869</v>
      </c>
      <c r="I139" s="18">
        <v>-2.1662049293518066</v>
      </c>
      <c r="J139" s="18">
        <v>-2.2332706451416016</v>
      </c>
      <c r="K139" s="18">
        <v>-2.2134914398193359</v>
      </c>
      <c r="L139" s="18">
        <v>-2.2079792022705078</v>
      </c>
      <c r="M139" s="18">
        <v>-2.1725637912750244</v>
      </c>
      <c r="N139" s="18">
        <v>-2.0674052238464355</v>
      </c>
      <c r="O139" s="18">
        <v>-1.8496336936950684</v>
      </c>
      <c r="P139" s="18">
        <v>-1.6201193332672119</v>
      </c>
      <c r="Q139" s="18">
        <v>-1.4616265296936035</v>
      </c>
      <c r="R139" s="18">
        <v>-1.3439924716949463</v>
      </c>
      <c r="S139" s="18">
        <v>-1.2189822196960449</v>
      </c>
      <c r="T139" s="18">
        <v>-0.79677331447601318</v>
      </c>
      <c r="U139" s="18">
        <v>-0.86467146873474121</v>
      </c>
      <c r="V139" s="18">
        <v>-0.90517216920852661</v>
      </c>
      <c r="W139" s="18">
        <v>-0.85725873708724976</v>
      </c>
      <c r="X139" s="18">
        <v>-0.94431191682815552</v>
      </c>
      <c r="Z139" s="28">
        <f t="shared" si="36"/>
        <v>1.8605293257738128E-2</v>
      </c>
      <c r="AA139">
        <f t="array" ref="AA139">(D139-MIN(IF(ISNUMBER(D$6:D$219),D$6:D$219)))/(MAX(IF(ISNUMBER(D$6:D$219),D$6:D$219))-MIN(IF(ISNUMBER(D$6:D$219),D$6:D$219)))</f>
        <v>4.0684344849515983E-2</v>
      </c>
      <c r="AB139">
        <f t="array" ref="AB139">(E139-MIN(IF(ISNUMBER(E$6:E$219),E$6:E$219)))/(MAX(IF(ISNUMBER(E$6:E$219),E$6:E$219))-MIN(IF(ISNUMBER(E$6:E$219),E$6:E$219)))</f>
        <v>2.029027293570778E-2</v>
      </c>
      <c r="AC139">
        <f t="array" ref="AC139">(F139-MIN(IF(ISNUMBER(F$6:F$219),F$6:F$219)))/(MAX(IF(ISNUMBER(F$6:F$219),F$6:F$219))-MIN(IF(ISNUMBER(F$6:F$219),F$6:F$219)))</f>
        <v>3.3156534223210403E-2</v>
      </c>
      <c r="AD139">
        <f t="array" ref="AD139">(G139-MIN(IF(ISNUMBER(G$6:G$219),G$6:G$219)))/(MAX(IF(ISNUMBER(G$6:G$219),G$6:G$219))-MIN(IF(ISNUMBER(G$6:G$219),G$6:G$219)))</f>
        <v>2.8353598048985434E-2</v>
      </c>
      <c r="AE139">
        <f t="array" ref="AE139">(H139-MIN(IF(ISNUMBER(H$6:H$219),H$6:H$219)))/(MAX(IF(ISNUMBER(H$6:H$219),H$6:H$219))-MIN(IF(ISNUMBER(H$6:H$219),H$6:H$219)))</f>
        <v>0</v>
      </c>
      <c r="AF139">
        <f t="array" ref="AF139">(I139-MIN(IF(ISNUMBER(I$6:I$219),I$6:I$219)))/(MAX(IF(ISNUMBER(I$6:I$219),I$6:I$219))-MIN(IF(ISNUMBER(I$6:I$219),I$6:I$219)))</f>
        <v>4.7633201204514237E-3</v>
      </c>
      <c r="AG139">
        <f t="array" ref="AG139">(J139-MIN(IF(ISNUMBER(J$6:J$219),J$6:J$219)))/(MAX(IF(ISNUMBER(J$6:J$219),J$6:J$219))-MIN(IF(ISNUMBER(J$6:J$219),J$6:J$219)))</f>
        <v>2.0623869822170012E-2</v>
      </c>
      <c r="AH139">
        <f t="array" ref="AH139">(K139-MIN(IF(ISNUMBER(K$6:K$219),K$6:K$219)))/(MAX(IF(ISNUMBER(K$6:K$219),K$6:K$219))-MIN(IF(ISNUMBER(K$6:K$219),K$6:K$219)))</f>
        <v>6.3751526983624593E-3</v>
      </c>
      <c r="AI139">
        <f t="array" ref="AI139">(L139-MIN(IF(ISNUMBER(L$6:L$219),L$6:L$219)))/(MAX(IF(ISNUMBER(L$6:L$219),L$6:L$219))-MIN(IF(ISNUMBER(L$6:L$219),L$6:L$219)))</f>
        <v>4.8652308442155559E-3</v>
      </c>
      <c r="AJ139">
        <f t="array" ref="AJ139">(M139-MIN(IF(ISNUMBER(M$6:M$219),M$6:M$219)))/(MAX(IF(ISNUMBER(M$6:M$219),M$6:M$219))-MIN(IF(ISNUMBER(M$6:M$219),M$6:M$219)))</f>
        <v>2.5599237773963932E-2</v>
      </c>
      <c r="AK139">
        <f t="array" ref="AK139">(N139-MIN(IF(ISNUMBER(N$6:N$219),N$6:N$219)))/(MAX(IF(ISNUMBER(N$6:N$219),N$6:N$219))-MIN(IF(ISNUMBER(N$6:N$219),N$6:N$219)))</f>
        <v>4.1875983537337985E-2</v>
      </c>
      <c r="AL139">
        <f t="array" ref="AL139">(O139-MIN(IF(ISNUMBER(O$6:O$219),O$6:O$219)))/(MAX(IF(ISNUMBER(O$6:O$219),O$6:O$219))-MIN(IF(ISNUMBER(O$6:O$219),O$6:O$219)))</f>
        <v>0.10136517687942576</v>
      </c>
      <c r="AM139">
        <f t="array" ref="AM139">(P139-MIN(IF(ISNUMBER(P$6:P$219),P$6:P$219)))/(MAX(IF(ISNUMBER(P$6:P$219),P$6:P$219))-MIN(IF(ISNUMBER(P$6:P$219),P$6:P$219)))</f>
        <v>0.15842518044877271</v>
      </c>
      <c r="AN139">
        <f t="array" ref="AN139">(Q139-MIN(IF(ISNUMBER(Q$6:Q$219),Q$6:Q$219)))/(MAX(IF(ISNUMBER(Q$6:Q$219),Q$6:Q$219))-MIN(IF(ISNUMBER(Q$6:Q$219),Q$6:Q$219)))</f>
        <v>0.19803209807311645</v>
      </c>
      <c r="AO139">
        <f t="array" ref="AO139">(R139-MIN(IF(ISNUMBER(R$6:R$219),R$6:R$219)))/(MAX(IF(ISNUMBER(R$6:R$219),R$6:R$219))-MIN(IF(ISNUMBER(R$6:R$219),R$6:R$219)))</f>
        <v>0.23208448597574813</v>
      </c>
      <c r="AP139">
        <f t="array" ref="AP139">(S139-MIN(IF(ISNUMBER(S$6:S$219),S$6:S$219)))/(MAX(IF(ISNUMBER(S$6:S$219),S$6:S$219))-MIN(IF(ISNUMBER(S$6:S$219),S$6:S$219)))</f>
        <v>0.25947428839641651</v>
      </c>
      <c r="AQ139">
        <f t="array" ref="AQ139">(T139-MIN(IF(ISNUMBER(T$6:T$219),T$6:T$219)))/(MAX(IF(ISNUMBER(T$6:T$219),T$6:T$219))-MIN(IF(ISNUMBER(T$6:T$219),T$6:T$219)))</f>
        <v>0.35981405849013437</v>
      </c>
      <c r="AR139">
        <f t="array" ref="AR139">(U139-MIN(IF(ISNUMBER(U$6:U$219),U$6:U$219)))/(MAX(IF(ISNUMBER(U$6:U$219),U$6:U$219))-MIN(IF(ISNUMBER(U$6:U$219),U$6:U$219)))</f>
        <v>0.34343013384368476</v>
      </c>
      <c r="AS139">
        <f t="array" ref="AS139">(V139-MIN(IF(ISNUMBER(V$6:V$219),V$6:V$219)))/(MAX(IF(ISNUMBER(V$6:V$219),V$6:V$219))-MIN(IF(ISNUMBER(V$6:V$219),V$6:V$219)))</f>
        <v>0.33438882933659203</v>
      </c>
      <c r="AT139">
        <f t="array" ref="AT139">(W139-MIN(IF(ISNUMBER(W$6:W$219),W$6:W$219)))/(MAX(IF(ISNUMBER(W$6:W$219),W$6:W$219))-MIN(IF(ISNUMBER(W$6:W$219),W$6:W$219)))</f>
        <v>0.34957233411465766</v>
      </c>
      <c r="AU139">
        <f t="array" ref="AU139">(X139-MIN(IF(ISNUMBER(X$6:X$219),X$6:X$219)))/(MAX(IF(ISNUMBER(X$6:X$219),X$6:X$219))-MIN(IF(ISNUMBER(X$6:X$219),X$6:X$219)))</f>
        <v>0.31266409820811769</v>
      </c>
      <c r="AW139">
        <f t="shared" si="37"/>
        <v>-1.3439924716949463</v>
      </c>
      <c r="AX139">
        <f t="shared" si="38"/>
        <v>-1.2189822196960449</v>
      </c>
      <c r="AY139">
        <f t="shared" si="39"/>
        <v>-0.79677331447601318</v>
      </c>
      <c r="AZ139">
        <f t="shared" si="40"/>
        <v>-0.86467146873474121</v>
      </c>
      <c r="BA139">
        <f t="shared" si="41"/>
        <v>-0.90517216920852661</v>
      </c>
      <c r="BB139">
        <f t="shared" si="42"/>
        <v>-0.85725873708724976</v>
      </c>
      <c r="BC139">
        <f t="shared" si="43"/>
        <v>-0.94431191682815552</v>
      </c>
      <c r="BE139">
        <f t="shared" si="44"/>
        <v>1</v>
      </c>
      <c r="BF139">
        <f t="shared" si="45"/>
        <v>1</v>
      </c>
      <c r="BG139">
        <f t="shared" si="46"/>
        <v>1</v>
      </c>
      <c r="BH139">
        <f t="shared" si="47"/>
        <v>1</v>
      </c>
      <c r="BI139">
        <f t="shared" si="48"/>
        <v>1</v>
      </c>
      <c r="BJ139">
        <f t="shared" si="49"/>
        <v>1</v>
      </c>
      <c r="BK139">
        <f t="shared" si="50"/>
        <v>1</v>
      </c>
      <c r="BM139">
        <f t="shared" si="51"/>
        <v>7</v>
      </c>
      <c r="BN139">
        <f t="shared" si="52"/>
        <v>1</v>
      </c>
    </row>
    <row r="140" spans="1:66" x14ac:dyDescent="0.25">
      <c r="A140" t="s">
        <v>369</v>
      </c>
      <c r="B140" t="s">
        <v>135</v>
      </c>
      <c r="C140" s="18">
        <v>0.49629971385002136</v>
      </c>
      <c r="D140" s="18">
        <v>0.33068707585334778</v>
      </c>
      <c r="E140" s="18">
        <v>0.33346569538116455</v>
      </c>
      <c r="F140" s="18">
        <v>0.25193950533866882</v>
      </c>
      <c r="G140" s="18">
        <v>0.18652366101741791</v>
      </c>
      <c r="H140" s="18">
        <v>0.27459532022476196</v>
      </c>
      <c r="I140" s="18">
        <v>0.33178651332855225</v>
      </c>
      <c r="J140" s="18">
        <v>0.48132103681564331</v>
      </c>
      <c r="K140" s="18">
        <v>0.4497547447681427</v>
      </c>
      <c r="L140" s="18">
        <v>0.4508959949016571</v>
      </c>
      <c r="M140" s="18">
        <v>0.37579509615898132</v>
      </c>
      <c r="N140" s="18">
        <v>0.34980717301368713</v>
      </c>
      <c r="O140" s="18">
        <v>0.34073725342750549</v>
      </c>
      <c r="P140" s="18">
        <v>0.37843912839889526</v>
      </c>
      <c r="Q140" s="18">
        <v>0.40029323101043701</v>
      </c>
      <c r="R140" s="18">
        <v>0.55330055952072144</v>
      </c>
      <c r="S140" s="18">
        <v>0.57936912775039673</v>
      </c>
      <c r="T140" s="18">
        <v>0.58424162864685059</v>
      </c>
      <c r="U140" s="18">
        <v>0.55185765027999878</v>
      </c>
      <c r="V140" s="18">
        <v>0.45802897214889526</v>
      </c>
      <c r="W140" s="18">
        <v>0.51604211330413818</v>
      </c>
      <c r="X140" s="18">
        <v>0.56331288814544678</v>
      </c>
      <c r="Z140" s="28">
        <f t="shared" si="36"/>
        <v>0.68399448390037332</v>
      </c>
      <c r="AA140">
        <f t="array" ref="AA140">(D140-MIN(IF(ISNUMBER(D$6:D$219),D$6:D$219)))/(MAX(IF(ISNUMBER(D$6:D$219),D$6:D$219))-MIN(IF(ISNUMBER(D$6:D$219),D$6:D$219)))</f>
        <v>0.65380326986642656</v>
      </c>
      <c r="AB140">
        <f t="array" ref="AB140">(E140-MIN(IF(ISNUMBER(E$6:E$219),E$6:E$219)))/(MAX(IF(ISNUMBER(E$6:E$219),E$6:E$219))-MIN(IF(ISNUMBER(E$6:E$219),E$6:E$219)))</f>
        <v>0.64557658846069288</v>
      </c>
      <c r="AC140">
        <f t="array" ref="AC140">(F140-MIN(IF(ISNUMBER(F$6:F$219),F$6:F$219)))/(MAX(IF(ISNUMBER(F$6:F$219),F$6:F$219))-MIN(IF(ISNUMBER(F$6:F$219),F$6:F$219)))</f>
        <v>0.64374923869679679</v>
      </c>
      <c r="AD140">
        <f t="array" ref="AD140">(G140-MIN(IF(ISNUMBER(G$6:G$219),G$6:G$219)))/(MAX(IF(ISNUMBER(G$6:G$219),G$6:G$219))-MIN(IF(ISNUMBER(G$6:G$219),G$6:G$219)))</f>
        <v>0.62535172822002671</v>
      </c>
      <c r="AE140">
        <f t="array" ref="AE140">(H140-MIN(IF(ISNUMBER(H$6:H$219),H$6:H$219)))/(MAX(IF(ISNUMBER(H$6:H$219),H$6:H$219))-MIN(IF(ISNUMBER(H$6:H$219),H$6:H$219)))</f>
        <v>0.61097479084224326</v>
      </c>
      <c r="AF140">
        <f t="array" ref="AF140">(I140-MIN(IF(ISNUMBER(I$6:I$219),I$6:I$219)))/(MAX(IF(ISNUMBER(I$6:I$219),I$6:I$219))-MIN(IF(ISNUMBER(I$6:I$219),I$6:I$219)))</f>
        <v>0.64127412905166903</v>
      </c>
      <c r="AG140">
        <f t="array" ref="AG140">(J140-MIN(IF(ISNUMBER(J$6:J$219),J$6:J$219)))/(MAX(IF(ISNUMBER(J$6:J$219),J$6:J$219))-MIN(IF(ISNUMBER(J$6:J$219),J$6:J$219)))</f>
        <v>0.71935485187421266</v>
      </c>
      <c r="AH140">
        <f t="array" ref="AH140">(K140-MIN(IF(ISNUMBER(K$6:K$219),K$6:K$219)))/(MAX(IF(ISNUMBER(K$6:K$219),K$6:K$219))-MIN(IF(ISNUMBER(K$6:K$219),K$6:K$219)))</f>
        <v>0.70954389630196446</v>
      </c>
      <c r="AI140">
        <f t="array" ref="AI140">(L140-MIN(IF(ISNUMBER(L$6:L$219),L$6:L$219)))/(MAX(IF(ISNUMBER(L$6:L$219),L$6:L$219))-MIN(IF(ISNUMBER(L$6:L$219),L$6:L$219)))</f>
        <v>0.70931844635399366</v>
      </c>
      <c r="AJ140">
        <f t="array" ref="AJ140">(M140-MIN(IF(ISNUMBER(M$6:M$219),M$6:M$219)))/(MAX(IF(ISNUMBER(M$6:M$219),M$6:M$219))-MIN(IF(ISNUMBER(M$6:M$219),M$6:M$219)))</f>
        <v>0.69173632372519522</v>
      </c>
      <c r="AK140">
        <f t="array" ref="AK140">(N140-MIN(IF(ISNUMBER(N$6:N$219),N$6:N$219)))/(MAX(IF(ISNUMBER(N$6:N$219),N$6:N$219))-MIN(IF(ISNUMBER(N$6:N$219),N$6:N$219)))</f>
        <v>0.67422914576512571</v>
      </c>
      <c r="AL140">
        <f t="array" ref="AL140">(O140-MIN(IF(ISNUMBER(O$6:O$219),O$6:O$219)))/(MAX(IF(ISNUMBER(O$6:O$219),O$6:O$219))-MIN(IF(ISNUMBER(O$6:O$219),O$6:O$219)))</f>
        <v>0.66763338573543174</v>
      </c>
      <c r="AM140">
        <f t="array" ref="AM140">(P140-MIN(IF(ISNUMBER(P$6:P$219),P$6:P$219)))/(MAX(IF(ISNUMBER(P$6:P$219),P$6:P$219))-MIN(IF(ISNUMBER(P$6:P$219),P$6:P$219)))</f>
        <v>0.66075329606015265</v>
      </c>
      <c r="AN140">
        <f t="array" ref="AN140">(Q140-MIN(IF(ISNUMBER(Q$6:Q$219),Q$6:Q$219)))/(MAX(IF(ISNUMBER(Q$6:Q$219),Q$6:Q$219))-MIN(IF(ISNUMBER(Q$6:Q$219),Q$6:Q$219)))</f>
        <v>0.66471515655226698</v>
      </c>
      <c r="AO140">
        <f t="array" ref="AO140">(R140-MIN(IF(ISNUMBER(R$6:R$219),R$6:R$219)))/(MAX(IF(ISNUMBER(R$6:R$219),R$6:R$219))-MIN(IF(ISNUMBER(R$6:R$219),R$6:R$219)))</f>
        <v>0.71323458412758411</v>
      </c>
      <c r="AP140">
        <f t="array" ref="AP140">(S140-MIN(IF(ISNUMBER(S$6:S$219),S$6:S$219)))/(MAX(IF(ISNUMBER(S$6:S$219),S$6:S$219))-MIN(IF(ISNUMBER(S$6:S$219),S$6:S$219)))</f>
        <v>0.71760070585713653</v>
      </c>
      <c r="AQ140">
        <f t="array" ref="AQ140">(T140-MIN(IF(ISNUMBER(T$6:T$219),T$6:T$219)))/(MAX(IF(ISNUMBER(T$6:T$219),T$6:T$219))-MIN(IF(ISNUMBER(T$6:T$219),T$6:T$219)))</f>
        <v>0.7189613961641077</v>
      </c>
      <c r="AR140">
        <f t="array" ref="AR140">(U140-MIN(IF(ISNUMBER(U$6:U$219),U$6:U$219)))/(MAX(IF(ISNUMBER(U$6:U$219),U$6:U$219))-MIN(IF(ISNUMBER(U$6:U$219),U$6:U$219)))</f>
        <v>0.70686122988746414</v>
      </c>
      <c r="AS140">
        <f t="array" ref="AS140">(V140-MIN(IF(ISNUMBER(V$6:V$219),V$6:V$219)))/(MAX(IF(ISNUMBER(V$6:V$219),V$6:V$219))-MIN(IF(ISNUMBER(V$6:V$219),V$6:V$219)))</f>
        <v>0.68318336504665977</v>
      </c>
      <c r="AT140">
        <f t="array" ref="AT140">(W140-MIN(IF(ISNUMBER(W$6:W$219),W$6:W$219)))/(MAX(IF(ISNUMBER(W$6:W$219),W$6:W$219))-MIN(IF(ISNUMBER(W$6:W$219),W$6:W$219)))</f>
        <v>0.70508232142038796</v>
      </c>
      <c r="AU140">
        <f t="array" ref="AU140">(X140-MIN(IF(ISNUMBER(X$6:X$219),X$6:X$219)))/(MAX(IF(ISNUMBER(X$6:X$219),X$6:X$219))-MIN(IF(ISNUMBER(X$6:X$219),X$6:X$219)))</f>
        <v>0.70085728105387757</v>
      </c>
      <c r="AW140">
        <f t="shared" si="37"/>
        <v>0.55330055952072144</v>
      </c>
      <c r="AX140">
        <f t="shared" si="38"/>
        <v>0.57936912775039673</v>
      </c>
      <c r="AY140">
        <f t="shared" si="39"/>
        <v>0.58424162864685059</v>
      </c>
      <c r="AZ140">
        <f t="shared" si="40"/>
        <v>0.55185765027999878</v>
      </c>
      <c r="BA140">
        <f t="shared" si="41"/>
        <v>0.45802897214889526</v>
      </c>
      <c r="BB140">
        <f t="shared" si="42"/>
        <v>0.51604211330413818</v>
      </c>
      <c r="BC140">
        <f t="shared" si="43"/>
        <v>0.56331288814544678</v>
      </c>
      <c r="BE140">
        <f t="shared" si="44"/>
        <v>1</v>
      </c>
      <c r="BF140">
        <f t="shared" si="45"/>
        <v>1</v>
      </c>
      <c r="BG140">
        <f t="shared" si="46"/>
        <v>1</v>
      </c>
      <c r="BH140">
        <f t="shared" si="47"/>
        <v>1</v>
      </c>
      <c r="BI140">
        <f t="shared" si="48"/>
        <v>1</v>
      </c>
      <c r="BJ140">
        <f t="shared" si="49"/>
        <v>1</v>
      </c>
      <c r="BK140">
        <f t="shared" si="50"/>
        <v>1</v>
      </c>
      <c r="BM140">
        <f t="shared" si="51"/>
        <v>7</v>
      </c>
      <c r="BN140">
        <f t="shared" si="52"/>
        <v>1</v>
      </c>
    </row>
    <row r="141" spans="1:66" x14ac:dyDescent="0.25">
      <c r="A141" t="s">
        <v>377</v>
      </c>
      <c r="B141" t="s">
        <v>143</v>
      </c>
      <c r="C141" s="18">
        <v>0.99057596921920776</v>
      </c>
      <c r="D141" s="18">
        <v>1.0056143999099731</v>
      </c>
      <c r="E141" s="18">
        <v>0.9448210597038269</v>
      </c>
      <c r="F141" s="18">
        <v>0.94603061676025391</v>
      </c>
      <c r="G141" s="18">
        <v>1.1152693033218384</v>
      </c>
      <c r="H141" s="18">
        <v>1.0723996162414551</v>
      </c>
      <c r="I141" s="18">
        <v>1.0653692483901978</v>
      </c>
      <c r="J141" s="18">
        <v>1.0653952360153198</v>
      </c>
      <c r="K141" s="18">
        <v>1.0569568872451782</v>
      </c>
      <c r="L141" s="18">
        <v>1.0823532342910767</v>
      </c>
      <c r="M141" s="18">
        <v>1.0871003866195679</v>
      </c>
      <c r="N141" s="18">
        <v>1.0666047334671021</v>
      </c>
      <c r="O141" s="18">
        <v>1.0951687097549438</v>
      </c>
      <c r="P141" s="18">
        <v>1.0955334901809692</v>
      </c>
      <c r="Q141" s="18">
        <v>1.0553238391876221</v>
      </c>
      <c r="R141" s="18">
        <v>0.80739760398864746</v>
      </c>
      <c r="S141" s="18">
        <v>0.5468488335609436</v>
      </c>
      <c r="T141" s="18">
        <v>0.50790756940841675</v>
      </c>
      <c r="U141" s="18">
        <v>0.50850892066955566</v>
      </c>
      <c r="V141" s="18">
        <v>0.43696135282516479</v>
      </c>
      <c r="W141" s="18">
        <v>0.4707053005695343</v>
      </c>
      <c r="X141" s="18">
        <v>0.42618459463119507</v>
      </c>
      <c r="Z141" s="28">
        <f t="shared" si="36"/>
        <v>0.82182184130398572</v>
      </c>
      <c r="AA141">
        <f t="array" ref="AA141">(D141-MIN(IF(ISNUMBER(D$6:D$219),D$6:D$219)))/(MAX(IF(ISNUMBER(D$6:D$219),D$6:D$219))-MIN(IF(ISNUMBER(D$6:D$219),D$6:D$219)))</f>
        <v>0.83779075955070492</v>
      </c>
      <c r="AB141">
        <f t="array" ref="AB141">(E141-MIN(IF(ISNUMBER(E$6:E$219),E$6:E$219)))/(MAX(IF(ISNUMBER(E$6:E$219),E$6:E$219))-MIN(IF(ISNUMBER(E$6:E$219),E$6:E$219)))</f>
        <v>0.8066501303432897</v>
      </c>
      <c r="AC141">
        <f t="array" ref="AC141">(F141-MIN(IF(ISNUMBER(F$6:F$219),F$6:F$219)))/(MAX(IF(ISNUMBER(F$6:F$219),F$6:F$219))-MIN(IF(ISNUMBER(F$6:F$219),F$6:F$219)))</f>
        <v>0.83087983991983139</v>
      </c>
      <c r="AD141">
        <f t="array" ref="AD141">(G141-MIN(IF(ISNUMBER(G$6:G$219),G$6:G$219)))/(MAX(IF(ISNUMBER(G$6:G$219),G$6:G$219))-MIN(IF(ISNUMBER(G$6:G$219),G$6:G$219)))</f>
        <v>0.86977076281592525</v>
      </c>
      <c r="AE141">
        <f t="array" ref="AE141">(H141-MIN(IF(ISNUMBER(H$6:H$219),H$6:H$219)))/(MAX(IF(ISNUMBER(H$6:H$219),H$6:H$219))-MIN(IF(ISNUMBER(H$6:H$219),H$6:H$219)))</f>
        <v>0.81430727529441049</v>
      </c>
      <c r="AF141">
        <f t="array" ref="AF141">(I141-MIN(IF(ISNUMBER(I$6:I$219),I$6:I$219)))/(MAX(IF(ISNUMBER(I$6:I$219),I$6:I$219))-MIN(IF(ISNUMBER(I$6:I$219),I$6:I$219)))</f>
        <v>0.82819764373394555</v>
      </c>
      <c r="AG141">
        <f t="array" ref="AG141">(J141-MIN(IF(ISNUMBER(J$6:J$219),J$6:J$219)))/(MAX(IF(ISNUMBER(J$6:J$219),J$6:J$219))-MIN(IF(ISNUMBER(J$6:J$219),J$6:J$219)))</f>
        <v>0.8696944928266962</v>
      </c>
      <c r="AH141">
        <f t="array" ref="AH141">(K141-MIN(IF(ISNUMBER(K$6:K$219),K$6:K$219)))/(MAX(IF(ISNUMBER(K$6:K$219),K$6:K$219))-MIN(IF(ISNUMBER(K$6:K$219),K$6:K$219)))</f>
        <v>0.86986162063022709</v>
      </c>
      <c r="AI141">
        <f t="array" ref="AI141">(L141-MIN(IF(ISNUMBER(L$6:L$219),L$6:L$219)))/(MAX(IF(ISNUMBER(L$6:L$219),L$6:L$219))-MIN(IF(ISNUMBER(L$6:L$219),L$6:L$219)))</f>
        <v>0.87661929718667031</v>
      </c>
      <c r="AJ141">
        <f t="array" ref="AJ141">(M141-MIN(IF(ISNUMBER(M$6:M$219),M$6:M$219)))/(MAX(IF(ISNUMBER(M$6:M$219),M$6:M$219))-MIN(IF(ISNUMBER(M$6:M$219),M$6:M$219)))</f>
        <v>0.87767043047348581</v>
      </c>
      <c r="AK141">
        <f t="array" ref="AK141">(N141-MIN(IF(ISNUMBER(N$6:N$219),N$6:N$219)))/(MAX(IF(ISNUMBER(N$6:N$219),N$6:N$219))-MIN(IF(ISNUMBER(N$6:N$219),N$6:N$219)))</f>
        <v>0.86174647135002769</v>
      </c>
      <c r="AL141">
        <f t="array" ref="AL141">(O141-MIN(IF(ISNUMBER(O$6:O$219),O$6:O$219)))/(MAX(IF(ISNUMBER(O$6:O$219),O$6:O$219))-MIN(IF(ISNUMBER(O$6:O$219),O$6:O$219)))</f>
        <v>0.86267365963989562</v>
      </c>
      <c r="AM141">
        <f t="array" ref="AM141">(P141-MIN(IF(ISNUMBER(P$6:P$219),P$6:P$219)))/(MAX(IF(ISNUMBER(P$6:P$219),P$6:P$219))-MIN(IF(ISNUMBER(P$6:P$219),P$6:P$219)))</f>
        <v>0.840991535960945</v>
      </c>
      <c r="AN141">
        <f t="array" ref="AN141">(Q141-MIN(IF(ISNUMBER(Q$6:Q$219),Q$6:Q$219)))/(MAX(IF(ISNUMBER(Q$6:Q$219),Q$6:Q$219))-MIN(IF(ISNUMBER(Q$6:Q$219),Q$6:Q$219)))</f>
        <v>0.828896070291534</v>
      </c>
      <c r="AO141">
        <f t="array" ref="AO141">(R141-MIN(IF(ISNUMBER(R$6:R$219),R$6:R$219)))/(MAX(IF(ISNUMBER(R$6:R$219),R$6:R$219))-MIN(IF(ISNUMBER(R$6:R$219),R$6:R$219)))</f>
        <v>0.77767313730537035</v>
      </c>
      <c r="AP141">
        <f t="array" ref="AP141">(S141-MIN(IF(ISNUMBER(S$6:S$219),S$6:S$219)))/(MAX(IF(ISNUMBER(S$6:S$219),S$6:S$219))-MIN(IF(ISNUMBER(S$6:S$219),S$6:S$219)))</f>
        <v>0.70931622580103526</v>
      </c>
      <c r="AQ141">
        <f t="array" ref="AQ141">(T141-MIN(IF(ISNUMBER(T$6:T$219),T$6:T$219)))/(MAX(IF(ISNUMBER(T$6:T$219),T$6:T$219))-MIN(IF(ISNUMBER(T$6:T$219),T$6:T$219)))</f>
        <v>0.69910992802044125</v>
      </c>
      <c r="AR141">
        <f t="array" ref="AR141">(U141-MIN(IF(ISNUMBER(U$6:U$219),U$6:U$219)))/(MAX(IF(ISNUMBER(U$6:U$219),U$6:U$219))-MIN(IF(ISNUMBER(U$6:U$219),U$6:U$219)))</f>
        <v>0.69573948441612044</v>
      </c>
      <c r="AS141">
        <f t="array" ref="AS141">(V141-MIN(IF(ISNUMBER(V$6:V$219),V$6:V$219)))/(MAX(IF(ISNUMBER(V$6:V$219),V$6:V$219))-MIN(IF(ISNUMBER(V$6:V$219),V$6:V$219)))</f>
        <v>0.67779291291336718</v>
      </c>
      <c r="AT141">
        <f t="array" ref="AT141">(W141-MIN(IF(ISNUMBER(W$6:W$219),W$6:W$219)))/(MAX(IF(ISNUMBER(W$6:W$219),W$6:W$219))-MIN(IF(ISNUMBER(W$6:W$219),W$6:W$219)))</f>
        <v>0.6933458619875057</v>
      </c>
      <c r="AU141">
        <f t="array" ref="AU141">(X141-MIN(IF(ISNUMBER(X$6:X$219),X$6:X$219)))/(MAX(IF(ISNUMBER(X$6:X$219),X$6:X$219))-MIN(IF(ISNUMBER(X$6:X$219),X$6:X$219)))</f>
        <v>0.66554858319888499</v>
      </c>
      <c r="AW141">
        <f t="shared" si="37"/>
        <v>0.80739760398864746</v>
      </c>
      <c r="AX141">
        <f t="shared" si="38"/>
        <v>0.5468488335609436</v>
      </c>
      <c r="AY141">
        <f t="shared" si="39"/>
        <v>0.50790756940841675</v>
      </c>
      <c r="AZ141">
        <f t="shared" si="40"/>
        <v>0.50850892066955566</v>
      </c>
      <c r="BA141">
        <f t="shared" si="41"/>
        <v>0.43696135282516479</v>
      </c>
      <c r="BB141">
        <f t="shared" si="42"/>
        <v>0.4707053005695343</v>
      </c>
      <c r="BC141">
        <f t="shared" si="43"/>
        <v>0.42618459463119507</v>
      </c>
      <c r="BE141">
        <f t="shared" si="44"/>
        <v>1</v>
      </c>
      <c r="BF141">
        <f t="shared" si="45"/>
        <v>1</v>
      </c>
      <c r="BG141">
        <f t="shared" si="46"/>
        <v>1</v>
      </c>
      <c r="BH141">
        <f t="shared" si="47"/>
        <v>1</v>
      </c>
      <c r="BI141">
        <f t="shared" si="48"/>
        <v>1</v>
      </c>
      <c r="BJ141">
        <f t="shared" si="49"/>
        <v>1</v>
      </c>
      <c r="BK141">
        <f t="shared" si="50"/>
        <v>1</v>
      </c>
      <c r="BM141">
        <f t="shared" si="51"/>
        <v>7</v>
      </c>
      <c r="BN141">
        <f t="shared" si="52"/>
        <v>1</v>
      </c>
    </row>
    <row r="142" spans="1:66" x14ac:dyDescent="0.25">
      <c r="A142" t="s">
        <v>376</v>
      </c>
      <c r="B142" t="s">
        <v>142</v>
      </c>
      <c r="C142" s="18">
        <v>-6.4157009124755859E-2</v>
      </c>
      <c r="D142" s="18">
        <v>-0.1932804137468338</v>
      </c>
      <c r="E142" s="18">
        <v>-0.28059855103492737</v>
      </c>
      <c r="F142" s="18">
        <v>-0.79815953969955444</v>
      </c>
      <c r="G142" s="18">
        <v>-0.92000341415405273</v>
      </c>
      <c r="H142" s="18">
        <v>-1.1348271369934082</v>
      </c>
      <c r="I142" s="18">
        <v>-1.1468155384063721</v>
      </c>
      <c r="J142" s="18">
        <v>-0.90880358219146729</v>
      </c>
      <c r="K142" s="18">
        <v>-0.58556193113327026</v>
      </c>
      <c r="L142" s="18">
        <v>-0.49612641334533691</v>
      </c>
      <c r="M142" s="18">
        <v>-0.44104179739952087</v>
      </c>
      <c r="N142" s="18">
        <v>-0.44749262928962708</v>
      </c>
      <c r="O142" s="18">
        <v>-0.44512578845024109</v>
      </c>
      <c r="P142" s="18">
        <v>-0.64236348867416382</v>
      </c>
      <c r="Q142" s="18">
        <v>-0.52857476472854614</v>
      </c>
      <c r="R142" s="18">
        <v>-0.43045708537101746</v>
      </c>
      <c r="S142" s="18">
        <v>-0.41544091701507568</v>
      </c>
      <c r="T142" s="18">
        <v>-0.25141426920890808</v>
      </c>
      <c r="U142" s="18">
        <v>-0.20360852777957916</v>
      </c>
      <c r="V142" s="18">
        <v>-0.13573451340198517</v>
      </c>
      <c r="W142" s="18">
        <v>-0.15111711621284485</v>
      </c>
      <c r="X142" s="18">
        <v>-8.8578231632709503E-2</v>
      </c>
      <c r="Z142" s="28">
        <f t="shared" si="36"/>
        <v>0.52771291417575639</v>
      </c>
      <c r="AA142">
        <f t="array" ref="AA142">(D142-MIN(IF(ISNUMBER(D$6:D$219),D$6:D$219)))/(MAX(IF(ISNUMBER(D$6:D$219),D$6:D$219))-MIN(IF(ISNUMBER(D$6:D$219),D$6:D$219)))</f>
        <v>0.51096794574844406</v>
      </c>
      <c r="AB142">
        <f t="array" ref="AB142">(E142-MIN(IF(ISNUMBER(E$6:E$219),E$6:E$219)))/(MAX(IF(ISNUMBER(E$6:E$219),E$6:E$219))-MIN(IF(ISNUMBER(E$6:E$219),E$6:E$219)))</f>
        <v>0.48378933854706491</v>
      </c>
      <c r="AC142">
        <f t="array" ref="AC142">(F142-MIN(IF(ISNUMBER(F$6:F$219),F$6:F$219)))/(MAX(IF(ISNUMBER(F$6:F$219),F$6:F$219))-MIN(IF(ISNUMBER(F$6:F$219),F$6:F$219)))</f>
        <v>0.36063703280891396</v>
      </c>
      <c r="AD142">
        <f t="array" ref="AD142">(G142-MIN(IF(ISNUMBER(G$6:G$219),G$6:G$219)))/(MAX(IF(ISNUMBER(G$6:G$219),G$6:G$219))-MIN(IF(ISNUMBER(G$6:G$219),G$6:G$219)))</f>
        <v>0.33414575411007236</v>
      </c>
      <c r="AE142">
        <f t="array" ref="AE142">(H142-MIN(IF(ISNUMBER(H$6:H$219),H$6:H$219)))/(MAX(IF(ISNUMBER(H$6:H$219),H$6:H$219))-MIN(IF(ISNUMBER(H$6:H$219),H$6:H$219)))</f>
        <v>0.25176217278578128</v>
      </c>
      <c r="AF142">
        <f t="array" ref="AF142">(I142-MIN(IF(ISNUMBER(I$6:I$219),I$6:I$219)))/(MAX(IF(ISNUMBER(I$6:I$219),I$6:I$219))-MIN(IF(ISNUMBER(I$6:I$219),I$6:I$219)))</f>
        <v>0.26451295527146601</v>
      </c>
      <c r="AG142">
        <f t="array" ref="AG142">(J142-MIN(IF(ISNUMBER(J$6:J$219),J$6:J$219)))/(MAX(IF(ISNUMBER(J$6:J$219),J$6:J$219))-MIN(IF(ISNUMBER(J$6:J$219),J$6:J$219)))</f>
        <v>0.36153929284574499</v>
      </c>
      <c r="AH142">
        <f t="array" ref="AH142">(K142-MIN(IF(ISNUMBER(K$6:K$219),K$6:K$219)))/(MAX(IF(ISNUMBER(K$6:K$219),K$6:K$219))-MIN(IF(ISNUMBER(K$6:K$219),K$6:K$219)))</f>
        <v>0.43619240125862607</v>
      </c>
      <c r="AI142">
        <f t="array" ref="AI142">(L142-MIN(IF(ISNUMBER(L$6:L$219),L$6:L$219)))/(MAX(IF(ISNUMBER(L$6:L$219),L$6:L$219))-MIN(IF(ISNUMBER(L$6:L$219),L$6:L$219)))</f>
        <v>0.45841047543496177</v>
      </c>
      <c r="AJ142">
        <f t="array" ref="AJ142">(M142-MIN(IF(ISNUMBER(M$6:M$219),M$6:M$219)))/(MAX(IF(ISNUMBER(M$6:M$219),M$6:M$219))-MIN(IF(ISNUMBER(M$6:M$219),M$6:M$219)))</f>
        <v>0.47821641855971536</v>
      </c>
      <c r="AK142">
        <f t="array" ref="AK142">(N142-MIN(IF(ISNUMBER(N$6:N$219),N$6:N$219)))/(MAX(IF(ISNUMBER(N$6:N$219),N$6:N$219))-MIN(IF(ISNUMBER(N$6:N$219),N$6:N$219)))</f>
        <v>0.46565208737960812</v>
      </c>
      <c r="AL142">
        <f t="array" ref="AL142">(O142-MIN(IF(ISNUMBER(O$6:O$219),O$6:O$219)))/(MAX(IF(ISNUMBER(O$6:O$219),O$6:O$219))-MIN(IF(ISNUMBER(O$6:O$219),O$6:O$219)))</f>
        <v>0.46446722444442323</v>
      </c>
      <c r="AM142">
        <f t="array" ref="AM142">(P142-MIN(IF(ISNUMBER(P$6:P$219),P$6:P$219)))/(MAX(IF(ISNUMBER(P$6:P$219),P$6:P$219))-MIN(IF(ISNUMBER(P$6:P$219),P$6:P$219)))</f>
        <v>0.40417943801148926</v>
      </c>
      <c r="AN142">
        <f t="array" ref="AN142">(Q142-MIN(IF(ISNUMBER(Q$6:Q$219),Q$6:Q$219)))/(MAX(IF(ISNUMBER(Q$6:Q$219),Q$6:Q$219))-MIN(IF(ISNUMBER(Q$6:Q$219),Q$6:Q$219)))</f>
        <v>0.43189795018084182</v>
      </c>
      <c r="AO142">
        <f t="array" ref="AO142">(R142-MIN(IF(ISNUMBER(R$6:R$219),R$6:R$219)))/(MAX(IF(ISNUMBER(R$6:R$219),R$6:R$219))-MIN(IF(ISNUMBER(R$6:R$219),R$6:R$219)))</f>
        <v>0.46375541585488173</v>
      </c>
      <c r="AP142">
        <f t="array" ref="AP142">(S142-MIN(IF(ISNUMBER(S$6:S$219),S$6:S$219)))/(MAX(IF(ISNUMBER(S$6:S$219),S$6:S$219))-MIN(IF(ISNUMBER(S$6:S$219),S$6:S$219)))</f>
        <v>0.46417483192572589</v>
      </c>
      <c r="AQ142">
        <f t="array" ref="AQ142">(T142-MIN(IF(ISNUMBER(T$6:T$219),T$6:T$219)))/(MAX(IF(ISNUMBER(T$6:T$219),T$6:T$219))-MIN(IF(ISNUMBER(T$6:T$219),T$6:T$219)))</f>
        <v>0.50164036540988166</v>
      </c>
      <c r="AR142">
        <f t="array" ref="AR142">(U142-MIN(IF(ISNUMBER(U$6:U$219),U$6:U$219)))/(MAX(IF(ISNUMBER(U$6:U$219),U$6:U$219))-MIN(IF(ISNUMBER(U$6:U$219),U$6:U$219)))</f>
        <v>0.51303542183971562</v>
      </c>
      <c r="AS142">
        <f t="array" ref="AS142">(V142-MIN(IF(ISNUMBER(V$6:V$219),V$6:V$219)))/(MAX(IF(ISNUMBER(V$6:V$219),V$6:V$219))-MIN(IF(ISNUMBER(V$6:V$219),V$6:V$219)))</f>
        <v>0.53126047341961247</v>
      </c>
      <c r="AT142">
        <f t="array" ref="AT142">(W142-MIN(IF(ISNUMBER(W$6:W$219),W$6:W$219)))/(MAX(IF(ISNUMBER(W$6:W$219),W$6:W$219))-MIN(IF(ISNUMBER(W$6:W$219),W$6:W$219)))</f>
        <v>0.53237306463307354</v>
      </c>
      <c r="AU142">
        <f t="array" ref="AU142">(X142-MIN(IF(ISNUMBER(X$6:X$219),X$6:X$219)))/(MAX(IF(ISNUMBER(X$6:X$219),X$6:X$219))-MIN(IF(ISNUMBER(X$6:X$219),X$6:X$219)))</f>
        <v>0.5330040540303278</v>
      </c>
      <c r="AW142">
        <f t="shared" si="37"/>
        <v>-0.43045708537101746</v>
      </c>
      <c r="AX142">
        <f t="shared" si="38"/>
        <v>-0.41544091701507568</v>
      </c>
      <c r="AY142">
        <f t="shared" si="39"/>
        <v>-0.25141426920890808</v>
      </c>
      <c r="AZ142">
        <f t="shared" si="40"/>
        <v>-0.20360852777957916</v>
      </c>
      <c r="BA142">
        <f t="shared" si="41"/>
        <v>-0.13573451340198517</v>
      </c>
      <c r="BB142">
        <f t="shared" si="42"/>
        <v>-0.15111711621284485</v>
      </c>
      <c r="BC142">
        <f t="shared" si="43"/>
        <v>-8.8578231632709503E-2</v>
      </c>
      <c r="BE142">
        <f t="shared" si="44"/>
        <v>1</v>
      </c>
      <c r="BF142">
        <f t="shared" si="45"/>
        <v>1</v>
      </c>
      <c r="BG142">
        <f t="shared" si="46"/>
        <v>1</v>
      </c>
      <c r="BH142">
        <f t="shared" si="47"/>
        <v>1</v>
      </c>
      <c r="BI142">
        <f t="shared" si="48"/>
        <v>1</v>
      </c>
      <c r="BJ142">
        <f t="shared" si="49"/>
        <v>1</v>
      </c>
      <c r="BK142">
        <f t="shared" si="50"/>
        <v>1</v>
      </c>
      <c r="BM142">
        <f t="shared" si="51"/>
        <v>7</v>
      </c>
      <c r="BN142">
        <f t="shared" si="52"/>
        <v>1</v>
      </c>
    </row>
    <row r="143" spans="1:66" x14ac:dyDescent="0.25">
      <c r="A143" t="s">
        <v>374</v>
      </c>
      <c r="B143" t="s">
        <v>140</v>
      </c>
      <c r="C143" s="18">
        <v>1.557145357131958</v>
      </c>
      <c r="D143" s="18">
        <v>1.5621340274810791</v>
      </c>
      <c r="E143" s="18">
        <v>1.5439612865447998</v>
      </c>
      <c r="F143" s="18">
        <v>1.4694139957427979</v>
      </c>
      <c r="G143" s="18">
        <v>1.5267949104309082</v>
      </c>
      <c r="H143" s="18">
        <v>1.696608304977417</v>
      </c>
      <c r="I143" s="18">
        <v>1.6660200357437134</v>
      </c>
      <c r="J143" s="18">
        <v>1.5398210287094116</v>
      </c>
      <c r="K143" s="18">
        <v>1.5234333276748657</v>
      </c>
      <c r="L143" s="18">
        <v>1.4830855131149292</v>
      </c>
      <c r="M143" s="18">
        <v>1.4643887281417847</v>
      </c>
      <c r="N143" s="18">
        <v>1.4505692720413208</v>
      </c>
      <c r="O143" s="18">
        <v>1.5370477437973022</v>
      </c>
      <c r="P143" s="18">
        <v>1.6055854558944702</v>
      </c>
      <c r="Q143" s="18">
        <v>1.5669726133346558</v>
      </c>
      <c r="R143" s="18">
        <v>1.5472813844680786</v>
      </c>
      <c r="S143" s="18">
        <v>1.5611426830291748</v>
      </c>
      <c r="T143" s="18">
        <v>1.5403412580490112</v>
      </c>
      <c r="U143" s="18">
        <v>1.4959708452224731</v>
      </c>
      <c r="V143" s="18">
        <v>1.4875973463058472</v>
      </c>
      <c r="W143" s="18">
        <v>1.4854559898376465</v>
      </c>
      <c r="X143" s="18">
        <v>1.5260449647903442</v>
      </c>
      <c r="Z143" s="28">
        <f t="shared" si="36"/>
        <v>0.97980790815130014</v>
      </c>
      <c r="AA143">
        <f t="array" ref="AA143">(D143-MIN(IF(ISNUMBER(D$6:D$219),D$6:D$219)))/(MAX(IF(ISNUMBER(D$6:D$219),D$6:D$219))-MIN(IF(ISNUMBER(D$6:D$219),D$6:D$219)))</f>
        <v>0.98949990746519467</v>
      </c>
      <c r="AB143">
        <f t="array" ref="AB143">(E143-MIN(IF(ISNUMBER(E$6:E$219),E$6:E$219)))/(MAX(IF(ISNUMBER(E$6:E$219),E$6:E$219))-MIN(IF(ISNUMBER(E$6:E$219),E$6:E$219)))</f>
        <v>0.96450535506768431</v>
      </c>
      <c r="AC143">
        <f t="array" ref="AC143">(F143-MIN(IF(ISNUMBER(F$6:F$219),F$6:F$219)))/(MAX(IF(ISNUMBER(F$6:F$219),F$6:F$219))-MIN(IF(ISNUMBER(F$6:F$219),F$6:F$219)))</f>
        <v>0.97198674183441047</v>
      </c>
      <c r="AD143">
        <f t="array" ref="AD143">(G143-MIN(IF(ISNUMBER(G$6:G$219),G$6:G$219)))/(MAX(IF(ISNUMBER(G$6:G$219),G$6:G$219))-MIN(IF(ISNUMBER(G$6:G$219),G$6:G$219)))</f>
        <v>0.97807241939384171</v>
      </c>
      <c r="AE143">
        <f t="array" ref="AE143">(H143-MIN(IF(ISNUMBER(H$6:H$219),H$6:H$219)))/(MAX(IF(ISNUMBER(H$6:H$219),H$6:H$219))-MIN(IF(ISNUMBER(H$6:H$219),H$6:H$219)))</f>
        <v>0.97339629515932347</v>
      </c>
      <c r="AF143">
        <f t="array" ref="AF143">(I143-MIN(IF(ISNUMBER(I$6:I$219),I$6:I$219)))/(MAX(IF(ISNUMBER(I$6:I$219),I$6:I$219))-MIN(IF(ISNUMBER(I$6:I$219),I$6:I$219)))</f>
        <v>0.98124889603660626</v>
      </c>
      <c r="AG143">
        <f t="array" ref="AG143">(J143-MIN(IF(ISNUMBER(J$6:J$219),J$6:J$219)))/(MAX(IF(ISNUMBER(J$6:J$219),J$6:J$219))-MIN(IF(ISNUMBER(J$6:J$219),J$6:J$219)))</f>
        <v>0.99181083254853242</v>
      </c>
      <c r="AH143">
        <f t="array" ref="AH143">(K143-MIN(IF(ISNUMBER(K$6:K$219),K$6:K$219)))/(MAX(IF(ISNUMBER(K$6:K$219),K$6:K$219))-MIN(IF(ISNUMBER(K$6:K$219),K$6:K$219)))</f>
        <v>0.99302396830798445</v>
      </c>
      <c r="AI143">
        <f t="array" ref="AI143">(L143-MIN(IF(ISNUMBER(L$6:L$219),L$6:L$219)))/(MAX(IF(ISNUMBER(L$6:L$219),L$6:L$219))-MIN(IF(ISNUMBER(L$6:L$219),L$6:L$219)))</f>
        <v>0.98279093799036799</v>
      </c>
      <c r="AJ143">
        <f t="array" ref="AJ143">(M143-MIN(IF(ISNUMBER(M$6:M$219),M$6:M$219)))/(MAX(IF(ISNUMBER(M$6:M$219),M$6:M$219))-MIN(IF(ISNUMBER(M$6:M$219),M$6:M$219)))</f>
        <v>0.97629302151600861</v>
      </c>
      <c r="AK143">
        <f t="array" ref="AK143">(N143-MIN(IF(ISNUMBER(N$6:N$219),N$6:N$219)))/(MAX(IF(ISNUMBER(N$6:N$219),N$6:N$219))-MIN(IF(ISNUMBER(N$6:N$219),N$6:N$219)))</f>
        <v>0.96219324651390281</v>
      </c>
      <c r="AL143">
        <f t="array" ref="AL143">(O143-MIN(IF(ISNUMBER(O$6:O$219),O$6:O$219)))/(MAX(IF(ISNUMBER(O$6:O$219),O$6:O$219))-MIN(IF(ISNUMBER(O$6:O$219),O$6:O$219)))</f>
        <v>0.97691095331241151</v>
      </c>
      <c r="AM143">
        <f t="array" ref="AM143">(P143-MIN(IF(ISNUMBER(P$6:P$219),P$6:P$219)))/(MAX(IF(ISNUMBER(P$6:P$219),P$6:P$219))-MIN(IF(ISNUMBER(P$6:P$219),P$6:P$219)))</f>
        <v>0.96919065933667525</v>
      </c>
      <c r="AN143">
        <f t="array" ref="AN143">(Q143-MIN(IF(ISNUMBER(Q$6:Q$219),Q$6:Q$219)))/(MAX(IF(ISNUMBER(Q$6:Q$219),Q$6:Q$219))-MIN(IF(ISNUMBER(Q$6:Q$219),Q$6:Q$219)))</f>
        <v>0.95713887635948058</v>
      </c>
      <c r="AO143">
        <f t="array" ref="AO143">(R143-MIN(IF(ISNUMBER(R$6:R$219),R$6:R$219)))/(MAX(IF(ISNUMBER(R$6:R$219),R$6:R$219))-MIN(IF(ISNUMBER(R$6:R$219),R$6:R$219)))</f>
        <v>0.9653063324637009</v>
      </c>
      <c r="AP143">
        <f t="array" ref="AP143">(S143-MIN(IF(ISNUMBER(S$6:S$219),S$6:S$219)))/(MAX(IF(ISNUMBER(S$6:S$219),S$6:S$219))-MIN(IF(ISNUMBER(S$6:S$219),S$6:S$219)))</f>
        <v>0.96770556010388764</v>
      </c>
      <c r="AQ143">
        <f t="array" ref="AQ143">(T143-MIN(IF(ISNUMBER(T$6:T$219),T$6:T$219)))/(MAX(IF(ISNUMBER(T$6:T$219),T$6:T$219))-MIN(IF(ISNUMBER(T$6:T$219),T$6:T$219)))</f>
        <v>0.9676050753370341</v>
      </c>
      <c r="AR143">
        <f t="array" ref="AR143">(U143-MIN(IF(ISNUMBER(U$6:U$219),U$6:U$219)))/(MAX(IF(ISNUMBER(U$6:U$219),U$6:U$219))-MIN(IF(ISNUMBER(U$6:U$219),U$6:U$219)))</f>
        <v>0.94908716694832274</v>
      </c>
      <c r="AS143">
        <f t="array" ref="AS143">(V143-MIN(IF(ISNUMBER(V$6:V$219),V$6:V$219)))/(MAX(IF(ISNUMBER(V$6:V$219),V$6:V$219))-MIN(IF(ISNUMBER(V$6:V$219),V$6:V$219)))</f>
        <v>0.94661317899785558</v>
      </c>
      <c r="AT143">
        <f t="array" ref="AT143">(W143-MIN(IF(ISNUMBER(W$6:W$219),W$6:W$219)))/(MAX(IF(ISNUMBER(W$6:W$219),W$6:W$219))-MIN(IF(ISNUMBER(W$6:W$219),W$6:W$219)))</f>
        <v>0.9560370301735398</v>
      </c>
      <c r="AU143">
        <f t="array" ref="AU143">(X143-MIN(IF(ISNUMBER(X$6:X$219),X$6:X$219)))/(MAX(IF(ISNUMBER(X$6:X$219),X$6:X$219))-MIN(IF(ISNUMBER(X$6:X$219),X$6:X$219)))</f>
        <v>0.94874788873529892</v>
      </c>
      <c r="AW143">
        <f t="shared" si="37"/>
        <v>1.5472813844680786</v>
      </c>
      <c r="AX143">
        <f t="shared" si="38"/>
        <v>1.5611426830291748</v>
      </c>
      <c r="AY143">
        <f t="shared" si="39"/>
        <v>1.5403412580490112</v>
      </c>
      <c r="AZ143">
        <f t="shared" si="40"/>
        <v>1.4959708452224731</v>
      </c>
      <c r="BA143">
        <f t="shared" si="41"/>
        <v>1.4875973463058472</v>
      </c>
      <c r="BB143">
        <f t="shared" si="42"/>
        <v>1.4854559898376465</v>
      </c>
      <c r="BC143">
        <f t="shared" si="43"/>
        <v>1.5260449647903442</v>
      </c>
      <c r="BE143">
        <f t="shared" si="44"/>
        <v>1</v>
      </c>
      <c r="BF143">
        <f t="shared" si="45"/>
        <v>1</v>
      </c>
      <c r="BG143">
        <f t="shared" si="46"/>
        <v>1</v>
      </c>
      <c r="BH143">
        <f t="shared" si="47"/>
        <v>1</v>
      </c>
      <c r="BI143">
        <f t="shared" si="48"/>
        <v>1</v>
      </c>
      <c r="BJ143">
        <f t="shared" si="49"/>
        <v>1</v>
      </c>
      <c r="BK143">
        <f t="shared" si="50"/>
        <v>1</v>
      </c>
      <c r="BM143">
        <f t="shared" si="51"/>
        <v>7</v>
      </c>
      <c r="BN143">
        <f t="shared" si="52"/>
        <v>1</v>
      </c>
    </row>
    <row r="144" spans="1:66" x14ac:dyDescent="0.25">
      <c r="A144" t="s">
        <v>238</v>
      </c>
      <c r="B144" t="s">
        <v>6</v>
      </c>
      <c r="C144" s="18" t="s">
        <v>231</v>
      </c>
      <c r="D144" s="18" t="s">
        <v>231</v>
      </c>
      <c r="E144" s="18" t="s">
        <v>231</v>
      </c>
      <c r="F144" s="18" t="s">
        <v>231</v>
      </c>
      <c r="G144" s="18" t="s">
        <v>231</v>
      </c>
      <c r="H144" s="18">
        <v>0.50372600555419922</v>
      </c>
      <c r="I144" s="18">
        <v>0.65433251857757568</v>
      </c>
      <c r="J144" s="18">
        <v>0.54846316576004028</v>
      </c>
      <c r="K144" s="18">
        <v>0.51730507612228394</v>
      </c>
      <c r="L144" s="18">
        <v>0.52515250444412231</v>
      </c>
      <c r="M144" s="18">
        <v>0.3038966953754425</v>
      </c>
      <c r="N144" s="18">
        <v>0.32571777701377869</v>
      </c>
      <c r="O144" s="18">
        <v>0.33514982461929321</v>
      </c>
      <c r="P144" s="18">
        <v>0.35001859068870544</v>
      </c>
      <c r="Q144" s="18">
        <v>0.34080308675765991</v>
      </c>
      <c r="R144" s="18" t="s">
        <v>231</v>
      </c>
      <c r="S144" s="18" t="s">
        <v>231</v>
      </c>
      <c r="T144" s="18" t="s">
        <v>231</v>
      </c>
      <c r="U144" s="18" t="s">
        <v>231</v>
      </c>
      <c r="V144" s="18" t="s">
        <v>231</v>
      </c>
      <c r="W144" s="18" t="s">
        <v>231</v>
      </c>
      <c r="X144" s="18" t="s">
        <v>231</v>
      </c>
      <c r="Z144" s="28" t="e">
        <f t="shared" si="36"/>
        <v>#VALUE!</v>
      </c>
      <c r="AA144" t="e">
        <f t="array" ref="AA144">(D144-MIN(IF(ISNUMBER(D$6:D$219),D$6:D$219)))/(MAX(IF(ISNUMBER(D$6:D$219),D$6:D$219))-MIN(IF(ISNUMBER(D$6:D$219),D$6:D$219)))</f>
        <v>#VALUE!</v>
      </c>
      <c r="AB144" t="e">
        <f t="array" ref="AB144">(E144-MIN(IF(ISNUMBER(E$6:E$219),E$6:E$219)))/(MAX(IF(ISNUMBER(E$6:E$219),E$6:E$219))-MIN(IF(ISNUMBER(E$6:E$219),E$6:E$219)))</f>
        <v>#VALUE!</v>
      </c>
      <c r="AC144" t="e">
        <f t="array" ref="AC144">(F144-MIN(IF(ISNUMBER(F$6:F$219),F$6:F$219)))/(MAX(IF(ISNUMBER(F$6:F$219),F$6:F$219))-MIN(IF(ISNUMBER(F$6:F$219),F$6:F$219)))</f>
        <v>#VALUE!</v>
      </c>
      <c r="AD144" t="e">
        <f t="array" ref="AD144">(G144-MIN(IF(ISNUMBER(G$6:G$219),G$6:G$219)))/(MAX(IF(ISNUMBER(G$6:G$219),G$6:G$219))-MIN(IF(ISNUMBER(G$6:G$219),G$6:G$219)))</f>
        <v>#VALUE!</v>
      </c>
      <c r="AE144">
        <f t="array" ref="AE144">(H144-MIN(IF(ISNUMBER(H$6:H$219),H$6:H$219)))/(MAX(IF(ISNUMBER(H$6:H$219),H$6:H$219))-MIN(IF(ISNUMBER(H$6:H$219),H$6:H$219)))</f>
        <v>0.66937220953862908</v>
      </c>
      <c r="AF144">
        <f t="array" ref="AF144">(I144-MIN(IF(ISNUMBER(I$6:I$219),I$6:I$219)))/(MAX(IF(ISNUMBER(I$6:I$219),I$6:I$219))-MIN(IF(ISNUMBER(I$6:I$219),I$6:I$219)))</f>
        <v>0.72346176797259998</v>
      </c>
      <c r="AG144">
        <f t="array" ref="AG144">(J144-MIN(IF(ISNUMBER(J$6:J$219),J$6:J$219)))/(MAX(IF(ISNUMBER(J$6:J$219),J$6:J$219))-MIN(IF(ISNUMBER(J$6:J$219),J$6:J$219)))</f>
        <v>0.73663711425135148</v>
      </c>
      <c r="AH144">
        <f t="array" ref="AH144">(K144-MIN(IF(ISNUMBER(K$6:K$219),K$6:K$219)))/(MAX(IF(ISNUMBER(K$6:K$219),K$6:K$219))-MIN(IF(ISNUMBER(K$6:K$219),K$6:K$219)))</f>
        <v>0.72737900366199093</v>
      </c>
      <c r="AI144">
        <f t="array" ref="AI144">(L144-MIN(IF(ISNUMBER(L$6:L$219),L$6:L$219)))/(MAX(IF(ISNUMBER(L$6:L$219),L$6:L$219))-MIN(IF(ISNUMBER(L$6:L$219),L$6:L$219)))</f>
        <v>0.72899226819239971</v>
      </c>
      <c r="AJ144">
        <f t="array" ref="AJ144">(M144-MIN(IF(ISNUMBER(M$6:M$219),M$6:M$219)))/(MAX(IF(ISNUMBER(M$6:M$219),M$6:M$219))-MIN(IF(ISNUMBER(M$6:M$219),M$6:M$219)))</f>
        <v>0.67294219256154042</v>
      </c>
      <c r="AK144">
        <f t="array" ref="AK144">(N144-MIN(IF(ISNUMBER(N$6:N$219),N$6:N$219)))/(MAX(IF(ISNUMBER(N$6:N$219),N$6:N$219))-MIN(IF(ISNUMBER(N$6:N$219),N$6:N$219)))</f>
        <v>0.66792725613536597</v>
      </c>
      <c r="AL144">
        <f t="array" ref="AL144">(O144-MIN(IF(ISNUMBER(O$6:O$219),O$6:O$219)))/(MAX(IF(ISNUMBER(O$6:O$219),O$6:O$219))-MIN(IF(ISNUMBER(O$6:O$219),O$6:O$219)))</f>
        <v>0.66618888917310604</v>
      </c>
      <c r="AM144">
        <f t="array" ref="AM144">(P144-MIN(IF(ISNUMBER(P$6:P$219),P$6:P$219)))/(MAX(IF(ISNUMBER(P$6:P$219),P$6:P$219))-MIN(IF(ISNUMBER(P$6:P$219),P$6:P$219)))</f>
        <v>0.65360992976566845</v>
      </c>
      <c r="AN144">
        <f t="array" ref="AN144">(Q144-MIN(IF(ISNUMBER(Q$6:Q$219),Q$6:Q$219)))/(MAX(IF(ISNUMBER(Q$6:Q$219),Q$6:Q$219))-MIN(IF(ISNUMBER(Q$6:Q$219),Q$6:Q$219)))</f>
        <v>0.64980417969107618</v>
      </c>
      <c r="AO144" t="e">
        <f t="array" ref="AO144">(R144-MIN(IF(ISNUMBER(R$6:R$219),R$6:R$219)))/(MAX(IF(ISNUMBER(R$6:R$219),R$6:R$219))-MIN(IF(ISNUMBER(R$6:R$219),R$6:R$219)))</f>
        <v>#VALUE!</v>
      </c>
      <c r="AP144" t="e">
        <f t="array" ref="AP144">(S144-MIN(IF(ISNUMBER(S$6:S$219),S$6:S$219)))/(MAX(IF(ISNUMBER(S$6:S$219),S$6:S$219))-MIN(IF(ISNUMBER(S$6:S$219),S$6:S$219)))</f>
        <v>#VALUE!</v>
      </c>
      <c r="AQ144" t="e">
        <f t="array" ref="AQ144">(T144-MIN(IF(ISNUMBER(T$6:T$219),T$6:T$219)))/(MAX(IF(ISNUMBER(T$6:T$219),T$6:T$219))-MIN(IF(ISNUMBER(T$6:T$219),T$6:T$219)))</f>
        <v>#VALUE!</v>
      </c>
      <c r="AR144" t="e">
        <f t="array" ref="AR144">(U144-MIN(IF(ISNUMBER(U$6:U$219),U$6:U$219)))/(MAX(IF(ISNUMBER(U$6:U$219),U$6:U$219))-MIN(IF(ISNUMBER(U$6:U$219),U$6:U$219)))</f>
        <v>#VALUE!</v>
      </c>
      <c r="AS144" t="e">
        <f t="array" ref="AS144">(V144-MIN(IF(ISNUMBER(V$6:V$219),V$6:V$219)))/(MAX(IF(ISNUMBER(V$6:V$219),V$6:V$219))-MIN(IF(ISNUMBER(V$6:V$219),V$6:V$219)))</f>
        <v>#VALUE!</v>
      </c>
      <c r="AT144" t="e">
        <f t="array" ref="AT144">(W144-MIN(IF(ISNUMBER(W$6:W$219),W$6:W$219)))/(MAX(IF(ISNUMBER(W$6:W$219),W$6:W$219))-MIN(IF(ISNUMBER(W$6:W$219),W$6:W$219)))</f>
        <v>#VALUE!</v>
      </c>
      <c r="AU144" t="e">
        <f t="array" ref="AU144">(X144-MIN(IF(ISNUMBER(X$6:X$219),X$6:X$219)))/(MAX(IF(ISNUMBER(X$6:X$219),X$6:X$219))-MIN(IF(ISNUMBER(X$6:X$219),X$6:X$219)))</f>
        <v>#VALUE!</v>
      </c>
      <c r="AW144" t="str">
        <f t="shared" si="37"/>
        <v/>
      </c>
      <c r="AX144" t="str">
        <f t="shared" si="38"/>
        <v/>
      </c>
      <c r="AY144" t="str">
        <f t="shared" si="39"/>
        <v/>
      </c>
      <c r="AZ144" t="str">
        <f t="shared" si="40"/>
        <v/>
      </c>
      <c r="BA144" t="str">
        <f t="shared" si="41"/>
        <v/>
      </c>
      <c r="BB144" t="str">
        <f t="shared" si="42"/>
        <v/>
      </c>
      <c r="BC144" t="str">
        <f t="shared" si="43"/>
        <v/>
      </c>
      <c r="BE144" t="str">
        <f t="shared" si="44"/>
        <v/>
      </c>
      <c r="BF144" t="str">
        <f t="shared" si="45"/>
        <v/>
      </c>
      <c r="BG144" t="str">
        <f t="shared" si="46"/>
        <v/>
      </c>
      <c r="BH144" t="str">
        <f t="shared" si="47"/>
        <v/>
      </c>
      <c r="BI144" t="str">
        <f t="shared" si="48"/>
        <v/>
      </c>
      <c r="BJ144" t="str">
        <f t="shared" si="49"/>
        <v/>
      </c>
      <c r="BK144" t="str">
        <f t="shared" si="50"/>
        <v/>
      </c>
      <c r="BM144">
        <f t="shared" si="51"/>
        <v>0</v>
      </c>
      <c r="BN144">
        <f t="shared" si="52"/>
        <v>0</v>
      </c>
    </row>
    <row r="145" spans="1:66" x14ac:dyDescent="0.25">
      <c r="A145" t="s">
        <v>378</v>
      </c>
      <c r="B145" t="s">
        <v>144</v>
      </c>
      <c r="C145" s="18">
        <v>1.6295582056045532</v>
      </c>
      <c r="D145" s="18">
        <v>1.557806134223938</v>
      </c>
      <c r="E145" s="18">
        <v>1.6786813735961914</v>
      </c>
      <c r="F145" s="18">
        <v>1.501043438911438</v>
      </c>
      <c r="G145" s="18">
        <v>1.6101155281066895</v>
      </c>
      <c r="H145" s="18">
        <v>1.6531778573989868</v>
      </c>
      <c r="I145" s="18">
        <v>1.6286015510559082</v>
      </c>
      <c r="J145" s="18">
        <v>1.4993654489517212</v>
      </c>
      <c r="K145" s="18">
        <v>1.4779473543167114</v>
      </c>
      <c r="L145" s="18">
        <v>1.4783885478973389</v>
      </c>
      <c r="M145" s="18">
        <v>1.4784832000732422</v>
      </c>
      <c r="N145" s="18">
        <v>1.5075058937072754</v>
      </c>
      <c r="O145" s="18">
        <v>1.5790759325027466</v>
      </c>
      <c r="P145" s="18">
        <v>1.6177220344543457</v>
      </c>
      <c r="Q145" s="18">
        <v>1.6060776710510254</v>
      </c>
      <c r="R145" s="18">
        <v>1.5243837833404541</v>
      </c>
      <c r="S145" s="18">
        <v>1.554844856262207</v>
      </c>
      <c r="T145" s="18">
        <v>1.5332828760147095</v>
      </c>
      <c r="U145" s="18">
        <v>1.5586549043655396</v>
      </c>
      <c r="V145" s="18">
        <v>1.5895249843597412</v>
      </c>
      <c r="W145" s="18">
        <v>1.5352920293807983</v>
      </c>
      <c r="X145" s="18">
        <v>1.5968830585479736</v>
      </c>
      <c r="Z145" s="29">
        <f t="shared" si="36"/>
        <v>1</v>
      </c>
      <c r="AA145">
        <f t="array" ref="AA145">(D145-MIN(IF(ISNUMBER(D$6:D$219),D$6:D$219)))/(MAX(IF(ISNUMBER(D$6:D$219),D$6:D$219))-MIN(IF(ISNUMBER(D$6:D$219),D$6:D$219)))</f>
        <v>0.98832010900746303</v>
      </c>
      <c r="AB145">
        <f t="array" ref="AB145">(E145-MIN(IF(ISNUMBER(E$6:E$219),E$6:E$219)))/(MAX(IF(ISNUMBER(E$6:E$219),E$6:E$219))-MIN(IF(ISNUMBER(E$6:E$219),E$6:E$219)))</f>
        <v>1</v>
      </c>
      <c r="AC145">
        <f t="array" ref="AC145">(F145-MIN(IF(ISNUMBER(F$6:F$219),F$6:F$219)))/(MAX(IF(ISNUMBER(F$6:F$219),F$6:F$219))-MIN(IF(ISNUMBER(F$6:F$219),F$6:F$219)))</f>
        <v>0.98051420547585511</v>
      </c>
      <c r="AD145">
        <f t="array" ref="AD145">(G145-MIN(IF(ISNUMBER(G$6:G$219),G$6:G$219)))/(MAX(IF(ISNUMBER(G$6:G$219),G$6:G$219))-MIN(IF(ISNUMBER(G$6:G$219),G$6:G$219)))</f>
        <v>1</v>
      </c>
      <c r="AE145">
        <f t="array" ref="AE145">(H145-MIN(IF(ISNUMBER(H$6:H$219),H$6:H$219)))/(MAX(IF(ISNUMBER(H$6:H$219),H$6:H$219))-MIN(IF(ISNUMBER(H$6:H$219),H$6:H$219)))</f>
        <v>0.96232738909917481</v>
      </c>
      <c r="AF145">
        <f t="array" ref="AF145">(I145-MIN(IF(ISNUMBER(I$6:I$219),I$6:I$219)))/(MAX(IF(ISNUMBER(I$6:I$219),I$6:I$219))-MIN(IF(ISNUMBER(I$6:I$219),I$6:I$219)))</f>
        <v>0.97171432776280176</v>
      </c>
      <c r="AG145">
        <f t="array" ref="AG145">(J145-MIN(IF(ISNUMBER(J$6:J$219),J$6:J$219)))/(MAX(IF(ISNUMBER(J$6:J$219),J$6:J$219))-MIN(IF(ISNUMBER(J$6:J$219),J$6:J$219)))</f>
        <v>0.9813976395952575</v>
      </c>
      <c r="AH145">
        <f t="array" ref="AH145">(K145-MIN(IF(ISNUMBER(K$6:K$219),K$6:K$219)))/(MAX(IF(ISNUMBER(K$6:K$219),K$6:K$219))-MIN(IF(ISNUMBER(K$6:K$219),K$6:K$219)))</f>
        <v>0.98101444589772535</v>
      </c>
      <c r="AI145">
        <f t="array" ref="AI145">(L145-MIN(IF(ISNUMBER(L$6:L$219),L$6:L$219)))/(MAX(IF(ISNUMBER(L$6:L$219),L$6:L$219))-MIN(IF(ISNUMBER(L$6:L$219),L$6:L$219)))</f>
        <v>0.98154650491047468</v>
      </c>
      <c r="AJ145">
        <f t="array" ref="AJ145">(M145-MIN(IF(ISNUMBER(M$6:M$219),M$6:M$219)))/(MAX(IF(ISNUMBER(M$6:M$219),M$6:M$219))-MIN(IF(ISNUMBER(M$6:M$219),M$6:M$219)))</f>
        <v>0.97997729475818784</v>
      </c>
      <c r="AK145">
        <f t="array" ref="AK145">(N145-MIN(IF(ISNUMBER(N$6:N$219),N$6:N$219)))/(MAX(IF(ISNUMBER(N$6:N$219),N$6:N$219))-MIN(IF(ISNUMBER(N$6:N$219),N$6:N$219)))</f>
        <v>0.97708811169157683</v>
      </c>
      <c r="AL145">
        <f t="array" ref="AL145">(O145-MIN(IF(ISNUMBER(O$6:O$219),O$6:O$219)))/(MAX(IF(ISNUMBER(O$6:O$219),O$6:O$219))-MIN(IF(ISNUMBER(O$6:O$219),O$6:O$219)))</f>
        <v>0.98777633991323299</v>
      </c>
      <c r="AM145">
        <f t="array" ref="AM145">(P145-MIN(IF(ISNUMBER(P$6:P$219),P$6:P$219)))/(MAX(IF(ISNUMBER(P$6:P$219),P$6:P$219))-MIN(IF(ISNUMBER(P$6:P$219),P$6:P$219)))</f>
        <v>0.97224113034109583</v>
      </c>
      <c r="AN145">
        <f t="array" ref="AN145">(Q145-MIN(IF(ISNUMBER(Q$6:Q$219),Q$6:Q$219)))/(MAX(IF(ISNUMBER(Q$6:Q$219),Q$6:Q$219))-MIN(IF(ISNUMBER(Q$6:Q$219),Q$6:Q$219)))</f>
        <v>0.96694040933756042</v>
      </c>
      <c r="AO145">
        <f t="array" ref="AO145">(R145-MIN(IF(ISNUMBER(R$6:R$219),R$6:R$219)))/(MAX(IF(ISNUMBER(R$6:R$219),R$6:R$219))-MIN(IF(ISNUMBER(R$6:R$219),R$6:R$219)))</f>
        <v>0.95949954202662269</v>
      </c>
      <c r="AP145">
        <f t="array" ref="AP145">(S145-MIN(IF(ISNUMBER(S$6:S$219),S$6:S$219)))/(MAX(IF(ISNUMBER(S$6:S$219),S$6:S$219))-MIN(IF(ISNUMBER(S$6:S$219),S$6:S$219)))</f>
        <v>0.96610120130123434</v>
      </c>
      <c r="AQ145">
        <f t="array" ref="AQ145">(T145-MIN(IF(ISNUMBER(T$6:T$219),T$6:T$219)))/(MAX(IF(ISNUMBER(T$6:T$219),T$6:T$219))-MIN(IF(ISNUMBER(T$6:T$219),T$6:T$219)))</f>
        <v>0.96576946948169629</v>
      </c>
      <c r="AR145">
        <f t="array" ref="AR145">(U145-MIN(IF(ISNUMBER(U$6:U$219),U$6:U$219)))/(MAX(IF(ISNUMBER(U$6:U$219),U$6:U$219))-MIN(IF(ISNUMBER(U$6:U$219),U$6:U$219)))</f>
        <v>0.96516967172216261</v>
      </c>
      <c r="AS145">
        <f t="array" ref="AS145">(V145-MIN(IF(ISNUMBER(V$6:V$219),V$6:V$219)))/(MAX(IF(ISNUMBER(V$6:V$219),V$6:V$219))-MIN(IF(ISNUMBER(V$6:V$219),V$6:V$219)))</f>
        <v>0.9726928249961202</v>
      </c>
      <c r="AT145">
        <f t="array" ref="AT145">(W145-MIN(IF(ISNUMBER(W$6:W$219),W$6:W$219)))/(MAX(IF(ISNUMBER(W$6:W$219),W$6:W$219))-MIN(IF(ISNUMBER(W$6:W$219),W$6:W$219)))</f>
        <v>0.96893821623215504</v>
      </c>
      <c r="AU145">
        <f t="array" ref="AU145">(X145-MIN(IF(ISNUMBER(X$6:X$219),X$6:X$219)))/(MAX(IF(ISNUMBER(X$6:X$219),X$6:X$219))-MIN(IF(ISNUMBER(X$6:X$219),X$6:X$219)))</f>
        <v>0.96698774854112246</v>
      </c>
      <c r="AW145">
        <f t="shared" si="37"/>
        <v>1.5243837833404541</v>
      </c>
      <c r="AX145">
        <f t="shared" si="38"/>
        <v>1.554844856262207</v>
      </c>
      <c r="AY145">
        <f t="shared" si="39"/>
        <v>1.5332828760147095</v>
      </c>
      <c r="AZ145">
        <f t="shared" si="40"/>
        <v>1.5586549043655396</v>
      </c>
      <c r="BA145">
        <f t="shared" si="41"/>
        <v>1.5895249843597412</v>
      </c>
      <c r="BB145">
        <f t="shared" si="42"/>
        <v>1.5352920293807983</v>
      </c>
      <c r="BC145">
        <f t="shared" si="43"/>
        <v>1.5968830585479736</v>
      </c>
      <c r="BE145">
        <f t="shared" si="44"/>
        <v>1</v>
      </c>
      <c r="BF145">
        <f t="shared" si="45"/>
        <v>1</v>
      </c>
      <c r="BG145">
        <f t="shared" si="46"/>
        <v>1</v>
      </c>
      <c r="BH145">
        <f t="shared" si="47"/>
        <v>1</v>
      </c>
      <c r="BI145">
        <f t="shared" si="48"/>
        <v>1</v>
      </c>
      <c r="BJ145">
        <f t="shared" si="49"/>
        <v>1</v>
      </c>
      <c r="BK145">
        <f t="shared" si="50"/>
        <v>1</v>
      </c>
      <c r="BM145">
        <f t="shared" si="51"/>
        <v>7</v>
      </c>
      <c r="BN145">
        <f t="shared" si="52"/>
        <v>1</v>
      </c>
    </row>
    <row r="146" spans="1:66" x14ac:dyDescent="0.25">
      <c r="A146" t="s">
        <v>372</v>
      </c>
      <c r="B146" t="s">
        <v>138</v>
      </c>
      <c r="C146" s="18">
        <v>5.3369618952274323E-2</v>
      </c>
      <c r="D146" s="18">
        <v>0.10339824110269547</v>
      </c>
      <c r="E146" s="18">
        <v>-0.12550860643386841</v>
      </c>
      <c r="F146" s="18">
        <v>-5.4776959121227264E-2</v>
      </c>
      <c r="G146" s="18">
        <v>0.15811200439929962</v>
      </c>
      <c r="H146" s="18">
        <v>-1.5315127559006214E-2</v>
      </c>
      <c r="I146" s="18">
        <v>-0.24899522960186005</v>
      </c>
      <c r="J146" s="18">
        <v>-0.19435913860797882</v>
      </c>
      <c r="K146" s="18">
        <v>-0.21717192232608795</v>
      </c>
      <c r="L146" s="18">
        <v>-0.36774104833602905</v>
      </c>
      <c r="M146" s="18">
        <v>-0.4393082857131958</v>
      </c>
      <c r="N146" s="18">
        <v>-0.47763556241989136</v>
      </c>
      <c r="O146" s="18">
        <v>-0.57673007249832153</v>
      </c>
      <c r="P146" s="18">
        <v>-0.53634047508239746</v>
      </c>
      <c r="Q146" s="18">
        <v>-0.45764827728271484</v>
      </c>
      <c r="R146" s="18">
        <v>-0.39572745561599731</v>
      </c>
      <c r="S146" s="18">
        <v>-0.41475528478622437</v>
      </c>
      <c r="T146" s="18">
        <v>-0.68007302284240723</v>
      </c>
      <c r="U146" s="18">
        <v>-0.71776688098907471</v>
      </c>
      <c r="V146" s="18">
        <v>-1.1008279323577881</v>
      </c>
      <c r="W146" s="18">
        <v>-1.0954198837280273</v>
      </c>
      <c r="X146" s="18">
        <v>-1.0972094535827637</v>
      </c>
      <c r="Z146" s="28">
        <f t="shared" si="36"/>
        <v>0.56048483958478768</v>
      </c>
      <c r="AA146">
        <f t="array" ref="AA146">(D146-MIN(IF(ISNUMBER(D$6:D$219),D$6:D$219)))/(MAX(IF(ISNUMBER(D$6:D$219),D$6:D$219))-MIN(IF(ISNUMBER(D$6:D$219),D$6:D$219)))</f>
        <v>0.59184355857826898</v>
      </c>
      <c r="AB146">
        <f t="array" ref="AB146">(E146-MIN(IF(ISNUMBER(E$6:E$219),E$6:E$219)))/(MAX(IF(ISNUMBER(E$6:E$219),E$6:E$219))-MIN(IF(ISNUMBER(E$6:E$219),E$6:E$219)))</f>
        <v>0.52465082131976504</v>
      </c>
      <c r="AC146">
        <f t="array" ref="AC146">(F146-MIN(IF(ISNUMBER(F$6:F$219),F$6:F$219)))/(MAX(IF(ISNUMBER(F$6:F$219),F$6:F$219))-MIN(IF(ISNUMBER(F$6:F$219),F$6:F$219)))</f>
        <v>0.56105687244270419</v>
      </c>
      <c r="AD146">
        <f t="array" ref="AD146">(G146-MIN(IF(ISNUMBER(G$6:G$219),G$6:G$219)))/(MAX(IF(ISNUMBER(G$6:G$219),G$6:G$219))-MIN(IF(ISNUMBER(G$6:G$219),G$6:G$219)))</f>
        <v>0.61787460061311794</v>
      </c>
      <c r="AE146">
        <f t="array" ref="AE146">(H146-MIN(IF(ISNUMBER(H$6:H$219),H$6:H$219)))/(MAX(IF(ISNUMBER(H$6:H$219),H$6:H$219))-MIN(IF(ISNUMBER(H$6:H$219),H$6:H$219)))</f>
        <v>0.53708673093728576</v>
      </c>
      <c r="AF146">
        <f t="array" ref="AF146">(I146-MIN(IF(ISNUMBER(I$6:I$219),I$6:I$219)))/(MAX(IF(ISNUMBER(I$6:I$219),I$6:I$219))-MIN(IF(ISNUMBER(I$6:I$219),I$6:I$219)))</f>
        <v>0.493285688943781</v>
      </c>
      <c r="AG146">
        <f t="array" ref="AG146">(J146-MIN(IF(ISNUMBER(J$6:J$219),J$6:J$219)))/(MAX(IF(ISNUMBER(J$6:J$219),J$6:J$219))-MIN(IF(ISNUMBER(J$6:J$219),J$6:J$219)))</f>
        <v>0.54543599856569513</v>
      </c>
      <c r="AH146">
        <f t="array" ref="AH146">(K146-MIN(IF(ISNUMBER(K$6:K$219),K$6:K$219)))/(MAX(IF(ISNUMBER(K$6:K$219),K$6:K$219))-MIN(IF(ISNUMBER(K$6:K$219),K$6:K$219)))</f>
        <v>0.53345728842833773</v>
      </c>
      <c r="AI146">
        <f t="array" ref="AI146">(L146-MIN(IF(ISNUMBER(L$6:L$219),L$6:L$219)))/(MAX(IF(ISNUMBER(L$6:L$219),L$6:L$219))-MIN(IF(ISNUMBER(L$6:L$219),L$6:L$219)))</f>
        <v>0.49242541652786903</v>
      </c>
      <c r="AJ146">
        <f t="array" ref="AJ146">(M146-MIN(IF(ISNUMBER(M$6:M$219),M$6:M$219)))/(MAX(IF(ISNUMBER(M$6:M$219),M$6:M$219))-MIN(IF(ISNUMBER(M$6:M$219),M$6:M$219)))</f>
        <v>0.47866955584304116</v>
      </c>
      <c r="AK146">
        <f t="array" ref="AK146">(N146-MIN(IF(ISNUMBER(N$6:N$219),N$6:N$219)))/(MAX(IF(ISNUMBER(N$6:N$219),N$6:N$219))-MIN(IF(ISNUMBER(N$6:N$219),N$6:N$219)))</f>
        <v>0.45776656639332536</v>
      </c>
      <c r="AL146">
        <f t="array" ref="AL146">(O146-MIN(IF(ISNUMBER(O$6:O$219),O$6:O$219)))/(MAX(IF(ISNUMBER(O$6:O$219),O$6:O$219))-MIN(IF(ISNUMBER(O$6:O$219),O$6:O$219)))</f>
        <v>0.43044407311310068</v>
      </c>
      <c r="AM146">
        <f t="array" ref="AM146">(P146-MIN(IF(ISNUMBER(P$6:P$219),P$6:P$219)))/(MAX(IF(ISNUMBER(P$6:P$219),P$6:P$219))-MIN(IF(ISNUMBER(P$6:P$219),P$6:P$219)))</f>
        <v>0.43082781565493966</v>
      </c>
      <c r="AN146">
        <f t="array" ref="AN146">(Q146-MIN(IF(ISNUMBER(Q$6:Q$219),Q$6:Q$219)))/(MAX(IF(ISNUMBER(Q$6:Q$219),Q$6:Q$219))-MIN(IF(ISNUMBER(Q$6:Q$219),Q$6:Q$219)))</f>
        <v>0.44967540267207456</v>
      </c>
      <c r="AO146">
        <f t="array" ref="AO146">(R146-MIN(IF(ISNUMBER(R$6:R$219),R$6:R$219)))/(MAX(IF(ISNUMBER(R$6:R$219),R$6:R$219))-MIN(IF(ISNUMBER(R$6:R$219),R$6:R$219)))</f>
        <v>0.4725627874577269</v>
      </c>
      <c r="AP146">
        <f t="array" ref="AP146">(S146-MIN(IF(ISNUMBER(S$6:S$219),S$6:S$219)))/(MAX(IF(ISNUMBER(S$6:S$219),S$6:S$219))-MIN(IF(ISNUMBER(S$6:S$219),S$6:S$219)))</f>
        <v>0.46434949536796438</v>
      </c>
      <c r="AQ146">
        <f t="array" ref="AQ146">(T146-MIN(IF(ISNUMBER(T$6:T$219),T$6:T$219)))/(MAX(IF(ISNUMBER(T$6:T$219),T$6:T$219))-MIN(IF(ISNUMBER(T$6:T$219),T$6:T$219)))</f>
        <v>0.39016318632158969</v>
      </c>
      <c r="AR146">
        <f t="array" ref="AR146">(U146-MIN(IF(ISNUMBER(U$6:U$219),U$6:U$219)))/(MAX(IF(ISNUMBER(U$6:U$219),U$6:U$219))-MIN(IF(ISNUMBER(U$6:U$219),U$6:U$219)))</f>
        <v>0.38112063707555766</v>
      </c>
      <c r="AS146">
        <f t="array" ref="AS146">(V146-MIN(IF(ISNUMBER(V$6:V$219),V$6:V$219)))/(MAX(IF(ISNUMBER(V$6:V$219),V$6:V$219))-MIN(IF(ISNUMBER(V$6:V$219),V$6:V$219)))</f>
        <v>0.28432750016348751</v>
      </c>
      <c r="AT146">
        <f t="array" ref="AT146">(W146-MIN(IF(ISNUMBER(W$6:W$219),W$6:W$219)))/(MAX(IF(ISNUMBER(W$6:W$219),W$6:W$219))-MIN(IF(ISNUMBER(W$6:W$219),W$6:W$219)))</f>
        <v>0.28791893442816457</v>
      </c>
      <c r="AU146">
        <f t="array" ref="AU146">(X146-MIN(IF(ISNUMBER(X$6:X$219),X$6:X$219)))/(MAX(IF(ISNUMBER(X$6:X$219),X$6:X$219))-MIN(IF(ISNUMBER(X$6:X$219),X$6:X$219)))</f>
        <v>0.27329503155025842</v>
      </c>
      <c r="AW146">
        <f t="shared" si="37"/>
        <v>-0.39572745561599731</v>
      </c>
      <c r="AX146">
        <f t="shared" si="38"/>
        <v>-0.41475528478622437</v>
      </c>
      <c r="AY146">
        <f t="shared" si="39"/>
        <v>-0.68007302284240723</v>
      </c>
      <c r="AZ146">
        <f t="shared" si="40"/>
        <v>-0.71776688098907471</v>
      </c>
      <c r="BA146">
        <f t="shared" si="41"/>
        <v>-1.1008279323577881</v>
      </c>
      <c r="BB146">
        <f t="shared" si="42"/>
        <v>-1.0954198837280273</v>
      </c>
      <c r="BC146">
        <f t="shared" si="43"/>
        <v>-1.0972094535827637</v>
      </c>
      <c r="BE146">
        <f t="shared" si="44"/>
        <v>1</v>
      </c>
      <c r="BF146">
        <f t="shared" si="45"/>
        <v>1</v>
      </c>
      <c r="BG146">
        <f t="shared" si="46"/>
        <v>1</v>
      </c>
      <c r="BH146">
        <f t="shared" si="47"/>
        <v>1</v>
      </c>
      <c r="BI146">
        <f t="shared" si="48"/>
        <v>1</v>
      </c>
      <c r="BJ146">
        <f t="shared" si="49"/>
        <v>1</v>
      </c>
      <c r="BK146">
        <f t="shared" si="50"/>
        <v>1</v>
      </c>
      <c r="BM146">
        <f t="shared" si="51"/>
        <v>7</v>
      </c>
      <c r="BN146">
        <f t="shared" si="52"/>
        <v>1</v>
      </c>
    </row>
    <row r="147" spans="1:66" x14ac:dyDescent="0.25">
      <c r="A147" t="s">
        <v>370</v>
      </c>
      <c r="B147" t="s">
        <v>136</v>
      </c>
      <c r="C147" s="18">
        <v>-1.5061817169189453</v>
      </c>
      <c r="D147" s="18">
        <v>-1.2940150499343872</v>
      </c>
      <c r="E147" s="18">
        <v>-0.1198943704366684</v>
      </c>
      <c r="F147" s="18">
        <v>-0.20416830480098724</v>
      </c>
      <c r="G147" s="18">
        <v>-0.15603059530258179</v>
      </c>
      <c r="H147" s="18">
        <v>-0.19024476408958435</v>
      </c>
      <c r="I147" s="18">
        <v>-0.28356039524078369</v>
      </c>
      <c r="J147" s="18">
        <v>-0.32455268502235413</v>
      </c>
      <c r="K147" s="18">
        <v>-0.36808142066001892</v>
      </c>
      <c r="L147" s="18">
        <v>-0.4418940544128418</v>
      </c>
      <c r="M147" s="18">
        <v>-0.73789495229721069</v>
      </c>
      <c r="N147" s="18">
        <v>-0.66696476936340332</v>
      </c>
      <c r="O147" s="18">
        <v>-0.24672935903072357</v>
      </c>
      <c r="P147" s="18">
        <v>-0.28462755680084229</v>
      </c>
      <c r="Q147" s="18">
        <v>-0.30628964304924011</v>
      </c>
      <c r="R147" s="18">
        <v>-0.19513700902462006</v>
      </c>
      <c r="S147" s="18">
        <v>-0.20460321009159088</v>
      </c>
      <c r="T147" s="18">
        <v>-0.41920015215873718</v>
      </c>
      <c r="U147" s="18">
        <v>-0.42804166674613953</v>
      </c>
      <c r="V147" s="18">
        <v>-0.60368055105209351</v>
      </c>
      <c r="W147" s="18">
        <v>-0.5861695408821106</v>
      </c>
      <c r="X147" s="18">
        <v>-0.51692801713943481</v>
      </c>
      <c r="Z147" s="28">
        <f t="shared" si="36"/>
        <v>0.12560892348832553</v>
      </c>
      <c r="AA147">
        <f t="array" ref="AA147">(D147-MIN(IF(ISNUMBER(D$6:D$219),D$6:D$219)))/(MAX(IF(ISNUMBER(D$6:D$219),D$6:D$219))-MIN(IF(ISNUMBER(D$6:D$219),D$6:D$219)))</f>
        <v>0.21090393099876983</v>
      </c>
      <c r="AB147">
        <f t="array" ref="AB147">(E147-MIN(IF(ISNUMBER(E$6:E$219),E$6:E$219)))/(MAX(IF(ISNUMBER(E$6:E$219),E$6:E$219))-MIN(IF(ISNUMBER(E$6:E$219),E$6:E$219)))</f>
        <v>0.52613000172744118</v>
      </c>
      <c r="AC147">
        <f t="array" ref="AC147">(F147-MIN(IF(ISNUMBER(F$6:F$219),F$6:F$219)))/(MAX(IF(ISNUMBER(F$6:F$219),F$6:F$219))-MIN(IF(ISNUMBER(F$6:F$219),F$6:F$219)))</f>
        <v>0.52078018271919668</v>
      </c>
      <c r="AD147">
        <f t="array" ref="AD147">(G147-MIN(IF(ISNUMBER(G$6:G$219),G$6:G$219)))/(MAX(IF(ISNUMBER(G$6:G$219),G$6:G$219))-MIN(IF(ISNUMBER(G$6:G$219),G$6:G$219)))</f>
        <v>0.53520133955310834</v>
      </c>
      <c r="AE147">
        <f t="array" ref="AE147">(H147-MIN(IF(ISNUMBER(H$6:H$219),H$6:H$219)))/(MAX(IF(ISNUMBER(H$6:H$219),H$6:H$219))-MIN(IF(ISNUMBER(H$6:H$219),H$6:H$219)))</f>
        <v>0.49250326883051765</v>
      </c>
      <c r="AF147">
        <f t="array" ref="AF147">(I147-MIN(IF(ISNUMBER(I$6:I$219),I$6:I$219)))/(MAX(IF(ISNUMBER(I$6:I$219),I$6:I$219))-MIN(IF(ISNUMBER(I$6:I$219),I$6:I$219)))</f>
        <v>0.48447817216619526</v>
      </c>
      <c r="AG147">
        <f t="array" ref="AG147">(J147-MIN(IF(ISNUMBER(J$6:J$219),J$6:J$219)))/(MAX(IF(ISNUMBER(J$6:J$219),J$6:J$219))-MIN(IF(ISNUMBER(J$6:J$219),J$6:J$219)))</f>
        <v>0.51192441553551205</v>
      </c>
      <c r="AH147">
        <f t="array" ref="AH147">(K147-MIN(IF(ISNUMBER(K$6:K$219),K$6:K$219)))/(MAX(IF(ISNUMBER(K$6:K$219),K$6:K$219))-MIN(IF(ISNUMBER(K$6:K$219),K$6:K$219)))</f>
        <v>0.49361311519515366</v>
      </c>
      <c r="AI147">
        <f t="array" ref="AI147">(L147-MIN(IF(ISNUMBER(L$6:L$219),L$6:L$219)))/(MAX(IF(ISNUMBER(L$6:L$219),L$6:L$219))-MIN(IF(ISNUMBER(L$6:L$219),L$6:L$219)))</f>
        <v>0.47277901731887884</v>
      </c>
      <c r="AJ147">
        <f t="array" ref="AJ147">(M147-MIN(IF(ISNUMBER(M$6:M$219),M$6:M$219)))/(MAX(IF(ISNUMBER(M$6:M$219),M$6:M$219))-MIN(IF(ISNUMBER(M$6:M$219),M$6:M$219)))</f>
        <v>0.40061946134381476</v>
      </c>
      <c r="AK147">
        <f t="array" ref="AK147">(N147-MIN(IF(ISNUMBER(N$6:N$219),N$6:N$219)))/(MAX(IF(ISNUMBER(N$6:N$219),N$6:N$219))-MIN(IF(ISNUMBER(N$6:N$219),N$6:N$219)))</f>
        <v>0.40823723133434375</v>
      </c>
      <c r="AL147">
        <f t="array" ref="AL147">(O147-MIN(IF(ISNUMBER(O$6:O$219),O$6:O$219)))/(MAX(IF(ISNUMBER(O$6:O$219),O$6:O$219))-MIN(IF(ISNUMBER(O$6:O$219),O$6:O$219)))</f>
        <v>0.51575789321374843</v>
      </c>
      <c r="AM147">
        <f t="array" ref="AM147">(P147-MIN(IF(ISNUMBER(P$6:P$219),P$6:P$219)))/(MAX(IF(ISNUMBER(P$6:P$219),P$6:P$219))-MIN(IF(ISNUMBER(P$6:P$219),P$6:P$219)))</f>
        <v>0.49409465439930417</v>
      </c>
      <c r="AN147">
        <f t="array" ref="AN147">(Q147-MIN(IF(ISNUMBER(Q$6:Q$219),Q$6:Q$219)))/(MAX(IF(ISNUMBER(Q$6:Q$219),Q$6:Q$219))-MIN(IF(ISNUMBER(Q$6:Q$219),Q$6:Q$219)))</f>
        <v>0.48761286477011662</v>
      </c>
      <c r="AO147">
        <f t="array" ref="AO147">(R147-MIN(IF(ISNUMBER(R$6:R$219),R$6:R$219)))/(MAX(IF(ISNUMBER(R$6:R$219),R$6:R$219))-MIN(IF(ISNUMBER(R$6:R$219),R$6:R$219)))</f>
        <v>0.5234321637100191</v>
      </c>
      <c r="AP147">
        <f t="array" ref="AP147">(S147-MIN(IF(ISNUMBER(S$6:S$219),S$6:S$219)))/(MAX(IF(ISNUMBER(S$6:S$219),S$6:S$219))-MIN(IF(ISNUMBER(S$6:S$219),S$6:S$219)))</f>
        <v>0.51788531707404917</v>
      </c>
      <c r="AQ147">
        <f t="array" ref="AQ147">(T147-MIN(IF(ISNUMBER(T$6:T$219),T$6:T$219)))/(MAX(IF(ISNUMBER(T$6:T$219),T$6:T$219))-MIN(IF(ISNUMBER(T$6:T$219),T$6:T$219)))</f>
        <v>0.45800589681793186</v>
      </c>
      <c r="AR147">
        <f t="array" ref="AR147">(U147-MIN(IF(ISNUMBER(U$6:U$219),U$6:U$219)))/(MAX(IF(ISNUMBER(U$6:U$219),U$6:U$219))-MIN(IF(ISNUMBER(U$6:U$219),U$6:U$219)))</f>
        <v>0.45545384403219707</v>
      </c>
      <c r="AS147">
        <f t="array" ref="AS147">(V147-MIN(IF(ISNUMBER(V$6:V$219),V$6:V$219)))/(MAX(IF(ISNUMBER(V$6:V$219),V$6:V$219))-MIN(IF(ISNUMBER(V$6:V$219),V$6:V$219)))</f>
        <v>0.41152977778873118</v>
      </c>
      <c r="AT147">
        <f t="array" ref="AT147">(W147-MIN(IF(ISNUMBER(W$6:W$219),W$6:W$219)))/(MAX(IF(ISNUMBER(W$6:W$219),W$6:W$219))-MIN(IF(ISNUMBER(W$6:W$219),W$6:W$219)))</f>
        <v>0.41974990421820996</v>
      </c>
      <c r="AU147">
        <f t="array" ref="AU147">(X147-MIN(IF(ISNUMBER(X$6:X$219),X$6:X$219)))/(MAX(IF(ISNUMBER(X$6:X$219),X$6:X$219))-MIN(IF(ISNUMBER(X$6:X$219),X$6:X$219)))</f>
        <v>0.42270972479231439</v>
      </c>
      <c r="AW147">
        <f t="shared" si="37"/>
        <v>-0.19513700902462006</v>
      </c>
      <c r="AX147">
        <f t="shared" si="38"/>
        <v>-0.20460321009159088</v>
      </c>
      <c r="AY147">
        <f t="shared" si="39"/>
        <v>-0.41920015215873718</v>
      </c>
      <c r="AZ147">
        <f t="shared" si="40"/>
        <v>-0.42804166674613953</v>
      </c>
      <c r="BA147">
        <f t="shared" si="41"/>
        <v>-0.60368055105209351</v>
      </c>
      <c r="BB147">
        <f t="shared" si="42"/>
        <v>-0.5861695408821106</v>
      </c>
      <c r="BC147">
        <f t="shared" si="43"/>
        <v>-0.51692801713943481</v>
      </c>
      <c r="BE147">
        <f t="shared" si="44"/>
        <v>1</v>
      </c>
      <c r="BF147">
        <f t="shared" si="45"/>
        <v>1</v>
      </c>
      <c r="BG147">
        <f t="shared" si="46"/>
        <v>1</v>
      </c>
      <c r="BH147">
        <f t="shared" si="47"/>
        <v>1</v>
      </c>
      <c r="BI147">
        <f t="shared" si="48"/>
        <v>1</v>
      </c>
      <c r="BJ147">
        <f t="shared" si="49"/>
        <v>1</v>
      </c>
      <c r="BK147">
        <f t="shared" si="50"/>
        <v>1</v>
      </c>
      <c r="BM147">
        <f t="shared" si="51"/>
        <v>7</v>
      </c>
      <c r="BN147">
        <f t="shared" si="52"/>
        <v>1</v>
      </c>
    </row>
    <row r="148" spans="1:66" x14ac:dyDescent="0.25">
      <c r="A148" t="s">
        <v>371</v>
      </c>
      <c r="B148" t="s">
        <v>137</v>
      </c>
      <c r="C148" s="18">
        <v>-1.5537015199661255</v>
      </c>
      <c r="D148" s="18">
        <v>-1.0805817842483521</v>
      </c>
      <c r="E148" s="18">
        <v>-0.48123127222061157</v>
      </c>
      <c r="F148" s="18">
        <v>-0.63426876068115234</v>
      </c>
      <c r="G148" s="18">
        <v>-0.66222745180130005</v>
      </c>
      <c r="H148" s="18">
        <v>-0.79676157236099243</v>
      </c>
      <c r="I148" s="18">
        <v>-0.86894339323043823</v>
      </c>
      <c r="J148" s="18">
        <v>-0.62329781055450439</v>
      </c>
      <c r="K148" s="18">
        <v>-0.76043999195098877</v>
      </c>
      <c r="L148" s="18">
        <v>-0.73560380935668945</v>
      </c>
      <c r="M148" s="18">
        <v>-0.84887224435806274</v>
      </c>
      <c r="N148" s="18">
        <v>-0.77708691358566284</v>
      </c>
      <c r="O148" s="18">
        <v>-0.71341103315353394</v>
      </c>
      <c r="P148" s="18">
        <v>-0.70021986961364746</v>
      </c>
      <c r="Q148" s="18">
        <v>-0.69302821159362793</v>
      </c>
      <c r="R148" s="18">
        <v>-0.58675593137741089</v>
      </c>
      <c r="S148" s="18">
        <v>-0.37322461605072021</v>
      </c>
      <c r="T148" s="18">
        <v>-0.31940898299217224</v>
      </c>
      <c r="U148" s="18">
        <v>-0.34000247716903687</v>
      </c>
      <c r="V148" s="18">
        <v>-0.43075618147850037</v>
      </c>
      <c r="W148" s="18">
        <v>-0.43453225493431091</v>
      </c>
      <c r="X148" s="18">
        <v>-0.58518213033676147</v>
      </c>
      <c r="Z148" s="28">
        <f t="shared" si="36"/>
        <v>0.11235817796456782</v>
      </c>
      <c r="AA148">
        <f t="array" ref="AA148">(D148-MIN(IF(ISNUMBER(D$6:D$219),D$6:D$219)))/(MAX(IF(ISNUMBER(D$6:D$219),D$6:D$219))-MIN(IF(ISNUMBER(D$6:D$219),D$6:D$219)))</f>
        <v>0.2690865669197251</v>
      </c>
      <c r="AB148">
        <f t="array" ref="AB148">(E148-MIN(IF(ISNUMBER(E$6:E$219),E$6:E$219)))/(MAX(IF(ISNUMBER(E$6:E$219),E$6:E$219))-MIN(IF(ISNUMBER(E$6:E$219),E$6:E$219)))</f>
        <v>0.43092871949495903</v>
      </c>
      <c r="AC148">
        <f t="array" ref="AC148">(F148-MIN(IF(ISNUMBER(F$6:F$219),F$6:F$219)))/(MAX(IF(ISNUMBER(F$6:F$219),F$6:F$219))-MIN(IF(ISNUMBER(F$6:F$219),F$6:F$219)))</f>
        <v>0.40482284574896327</v>
      </c>
      <c r="AD148">
        <f t="array" ref="AD148">(G148-MIN(IF(ISNUMBER(G$6:G$219),G$6:G$219)))/(MAX(IF(ISNUMBER(G$6:G$219),G$6:G$219))-MIN(IF(ISNUMBER(G$6:G$219),G$6:G$219)))</f>
        <v>0.40198494386277844</v>
      </c>
      <c r="AE148">
        <f t="array" ref="AE148">(H148-MIN(IF(ISNUMBER(H$6:H$219),H$6:H$219)))/(MAX(IF(ISNUMBER(H$6:H$219),H$6:H$219))-MIN(IF(ISNUMBER(H$6:H$219),H$6:H$219)))</f>
        <v>0.33792329213251832</v>
      </c>
      <c r="AF148">
        <f t="array" ref="AF148">(I148-MIN(IF(ISNUMBER(I$6:I$219),I$6:I$219)))/(MAX(IF(ISNUMBER(I$6:I$219),I$6:I$219))-MIN(IF(ISNUMBER(I$6:I$219),I$6:I$219)))</f>
        <v>0.33531729066006344</v>
      </c>
      <c r="AG148">
        <f t="array" ref="AG148">(J148-MIN(IF(ISNUMBER(J$6:J$219),J$6:J$219)))/(MAX(IF(ISNUMBER(J$6:J$219),J$6:J$219))-MIN(IF(ISNUMBER(J$6:J$219),J$6:J$219)))</f>
        <v>0.4350279613344018</v>
      </c>
      <c r="AH148">
        <f t="array" ref="AH148">(K148-MIN(IF(ISNUMBER(K$6:K$219),K$6:K$219)))/(MAX(IF(ISNUMBER(K$6:K$219),K$6:K$219))-MIN(IF(ISNUMBER(K$6:K$219),K$6:K$219)))</f>
        <v>0.39001988178946678</v>
      </c>
      <c r="AI148">
        <f t="array" ref="AI148">(L148-MIN(IF(ISNUMBER(L$6:L$219),L$6:L$219)))/(MAX(IF(ISNUMBER(L$6:L$219),L$6:L$219))-MIN(IF(ISNUMBER(L$6:L$219),L$6:L$219)))</f>
        <v>0.39496235953936554</v>
      </c>
      <c r="AJ148">
        <f t="array" ref="AJ148">(M148-MIN(IF(ISNUMBER(M$6:M$219),M$6:M$219)))/(MAX(IF(ISNUMBER(M$6:M$219),M$6:M$219))-MIN(IF(ISNUMBER(M$6:M$219),M$6:M$219)))</f>
        <v>0.37161016822395426</v>
      </c>
      <c r="AK148">
        <f t="array" ref="AK148">(N148-MIN(IF(ISNUMBER(N$6:N$219),N$6:N$219)))/(MAX(IF(ISNUMBER(N$6:N$219),N$6:N$219))-MIN(IF(ISNUMBER(N$6:N$219),N$6:N$219)))</f>
        <v>0.37942880464386958</v>
      </c>
      <c r="AL148">
        <f t="array" ref="AL148">(O148-MIN(IF(ISNUMBER(O$6:O$219),O$6:O$219)))/(MAX(IF(ISNUMBER(O$6:O$219),O$6:O$219))-MIN(IF(ISNUMBER(O$6:O$219),O$6:O$219)))</f>
        <v>0.39510846802912125</v>
      </c>
      <c r="AM148">
        <f t="array" ref="AM148">(P148-MIN(IF(ISNUMBER(P$6:P$219),P$6:P$219)))/(MAX(IF(ISNUMBER(P$6:P$219),P$6:P$219))-MIN(IF(ISNUMBER(P$6:P$219),P$6:P$219)))</f>
        <v>0.38963751323376894</v>
      </c>
      <c r="AN148">
        <f t="array" ref="AN148">(Q148-MIN(IF(ISNUMBER(Q$6:Q$219),Q$6:Q$219)))/(MAX(IF(ISNUMBER(Q$6:Q$219),Q$6:Q$219))-MIN(IF(ISNUMBER(Q$6:Q$219),Q$6:Q$219)))</f>
        <v>0.39067832343848713</v>
      </c>
      <c r="AO148">
        <f t="array" ref="AO148">(R148-MIN(IF(ISNUMBER(R$6:R$219),R$6:R$219)))/(MAX(IF(ISNUMBER(R$6:R$219),R$6:R$219))-MIN(IF(ISNUMBER(R$6:R$219),R$6:R$219)))</f>
        <v>0.42411830979920334</v>
      </c>
      <c r="AP148">
        <f t="array" ref="AP148">(S148-MIN(IF(ISNUMBER(S$6:S$219),S$6:S$219)))/(MAX(IF(ISNUMBER(S$6:S$219),S$6:S$219))-MIN(IF(ISNUMBER(S$6:S$219),S$6:S$219)))</f>
        <v>0.47492935036101719</v>
      </c>
      <c r="AQ148">
        <f t="array" ref="AQ148">(T148-MIN(IF(ISNUMBER(T$6:T$219),T$6:T$219)))/(MAX(IF(ISNUMBER(T$6:T$219),T$6:T$219))-MIN(IF(ISNUMBER(T$6:T$219),T$6:T$219)))</f>
        <v>0.48395763101749173</v>
      </c>
      <c r="AR148">
        <f t="array" ref="AR148">(U148-MIN(IF(ISNUMBER(U$6:U$219),U$6:U$219)))/(MAX(IF(ISNUMBER(U$6:U$219),U$6:U$219))-MIN(IF(ISNUMBER(U$6:U$219),U$6:U$219)))</f>
        <v>0.47804157536317549</v>
      </c>
      <c r="AS148">
        <f t="array" ref="AS148">(V148-MIN(IF(ISNUMBER(V$6:V$219),V$6:V$219)))/(MAX(IF(ISNUMBER(V$6:V$219),V$6:V$219))-MIN(IF(ISNUMBER(V$6:V$219),V$6:V$219)))</f>
        <v>0.45577495435769899</v>
      </c>
      <c r="AT148">
        <f t="array" ref="AT148">(W148-MIN(IF(ISNUMBER(W$6:W$219),W$6:W$219)))/(MAX(IF(ISNUMBER(W$6:W$219),W$6:W$219))-MIN(IF(ISNUMBER(W$6:W$219),W$6:W$219)))</f>
        <v>0.45900464551325382</v>
      </c>
      <c r="AU148">
        <f t="array" ref="AU148">(X148-MIN(IF(ISNUMBER(X$6:X$219),X$6:X$219)))/(MAX(IF(ISNUMBER(X$6:X$219),X$6:X$219))-MIN(IF(ISNUMBER(X$6:X$219),X$6:X$219)))</f>
        <v>0.40513520535155145</v>
      </c>
      <c r="AW148">
        <f t="shared" si="37"/>
        <v>-0.58675593137741089</v>
      </c>
      <c r="AX148">
        <f t="shared" si="38"/>
        <v>-0.37322461605072021</v>
      </c>
      <c r="AY148">
        <f t="shared" si="39"/>
        <v>-0.31940898299217224</v>
      </c>
      <c r="AZ148">
        <f t="shared" si="40"/>
        <v>-0.34000247716903687</v>
      </c>
      <c r="BA148">
        <f t="shared" si="41"/>
        <v>-0.43075618147850037</v>
      </c>
      <c r="BB148">
        <f t="shared" si="42"/>
        <v>-0.43453225493431091</v>
      </c>
      <c r="BC148">
        <f t="shared" si="43"/>
        <v>-0.58518213033676147</v>
      </c>
      <c r="BE148">
        <f t="shared" si="44"/>
        <v>1</v>
      </c>
      <c r="BF148">
        <f t="shared" si="45"/>
        <v>1</v>
      </c>
      <c r="BG148">
        <f t="shared" si="46"/>
        <v>1</v>
      </c>
      <c r="BH148">
        <f t="shared" si="47"/>
        <v>1</v>
      </c>
      <c r="BI148">
        <f t="shared" si="48"/>
        <v>1</v>
      </c>
      <c r="BJ148">
        <f t="shared" si="49"/>
        <v>1</v>
      </c>
      <c r="BK148">
        <f t="shared" si="50"/>
        <v>1</v>
      </c>
      <c r="BM148">
        <f t="shared" si="51"/>
        <v>7</v>
      </c>
      <c r="BN148">
        <f t="shared" si="52"/>
        <v>1</v>
      </c>
    </row>
    <row r="149" spans="1:66" x14ac:dyDescent="0.25">
      <c r="A149" t="s">
        <v>373</v>
      </c>
      <c r="B149" t="s">
        <v>139</v>
      </c>
      <c r="C149" s="18" t="s">
        <v>231</v>
      </c>
      <c r="D149" s="18" t="s">
        <v>231</v>
      </c>
      <c r="E149" s="18" t="s">
        <v>231</v>
      </c>
      <c r="F149" s="18" t="s">
        <v>231</v>
      </c>
      <c r="G149" s="18" t="s">
        <v>231</v>
      </c>
      <c r="H149" s="18" t="s">
        <v>231</v>
      </c>
      <c r="I149" s="18" t="s">
        <v>231</v>
      </c>
      <c r="J149" s="18" t="s">
        <v>231</v>
      </c>
      <c r="K149" s="18" t="s">
        <v>231</v>
      </c>
      <c r="L149" s="18" t="s">
        <v>231</v>
      </c>
      <c r="M149" s="18">
        <v>-0.3860815167427063</v>
      </c>
      <c r="N149" s="18">
        <v>-0.35733368992805481</v>
      </c>
      <c r="O149" s="18">
        <v>-0.40719887614250183</v>
      </c>
      <c r="P149" s="18">
        <v>-0.47673889994621277</v>
      </c>
      <c r="Q149" s="18">
        <v>-0.46402281522750854</v>
      </c>
      <c r="R149" s="18" t="s">
        <v>231</v>
      </c>
      <c r="S149" s="18" t="s">
        <v>231</v>
      </c>
      <c r="T149" s="18" t="s">
        <v>231</v>
      </c>
      <c r="U149" s="18" t="s">
        <v>231</v>
      </c>
      <c r="V149" s="18">
        <v>1.5166761875152588</v>
      </c>
      <c r="W149" s="18">
        <v>1.3253623247146606</v>
      </c>
      <c r="X149" s="18">
        <v>1.157139778137207</v>
      </c>
      <c r="Z149" s="28" t="e">
        <f t="shared" si="36"/>
        <v>#VALUE!</v>
      </c>
      <c r="AA149" t="e">
        <f t="array" ref="AA149">(D149-MIN(IF(ISNUMBER(D$6:D$219),D$6:D$219)))/(MAX(IF(ISNUMBER(D$6:D$219),D$6:D$219))-MIN(IF(ISNUMBER(D$6:D$219),D$6:D$219)))</f>
        <v>#VALUE!</v>
      </c>
      <c r="AB149" t="e">
        <f t="array" ref="AB149">(E149-MIN(IF(ISNUMBER(E$6:E$219),E$6:E$219)))/(MAX(IF(ISNUMBER(E$6:E$219),E$6:E$219))-MIN(IF(ISNUMBER(E$6:E$219),E$6:E$219)))</f>
        <v>#VALUE!</v>
      </c>
      <c r="AC149" t="e">
        <f t="array" ref="AC149">(F149-MIN(IF(ISNUMBER(F$6:F$219),F$6:F$219)))/(MAX(IF(ISNUMBER(F$6:F$219),F$6:F$219))-MIN(IF(ISNUMBER(F$6:F$219),F$6:F$219)))</f>
        <v>#VALUE!</v>
      </c>
      <c r="AD149" t="e">
        <f t="array" ref="AD149">(G149-MIN(IF(ISNUMBER(G$6:G$219),G$6:G$219)))/(MAX(IF(ISNUMBER(G$6:G$219),G$6:G$219))-MIN(IF(ISNUMBER(G$6:G$219),G$6:G$219)))</f>
        <v>#VALUE!</v>
      </c>
      <c r="AE149" t="e">
        <f t="array" ref="AE149">(H149-MIN(IF(ISNUMBER(H$6:H$219),H$6:H$219)))/(MAX(IF(ISNUMBER(H$6:H$219),H$6:H$219))-MIN(IF(ISNUMBER(H$6:H$219),H$6:H$219)))</f>
        <v>#VALUE!</v>
      </c>
      <c r="AF149" t="e">
        <f t="array" ref="AF149">(I149-MIN(IF(ISNUMBER(I$6:I$219),I$6:I$219)))/(MAX(IF(ISNUMBER(I$6:I$219),I$6:I$219))-MIN(IF(ISNUMBER(I$6:I$219),I$6:I$219)))</f>
        <v>#VALUE!</v>
      </c>
      <c r="AG149" t="e">
        <f t="array" ref="AG149">(J149-MIN(IF(ISNUMBER(J$6:J$219),J$6:J$219)))/(MAX(IF(ISNUMBER(J$6:J$219),J$6:J$219))-MIN(IF(ISNUMBER(J$6:J$219),J$6:J$219)))</f>
        <v>#VALUE!</v>
      </c>
      <c r="AH149" t="e">
        <f t="array" ref="AH149">(K149-MIN(IF(ISNUMBER(K$6:K$219),K$6:K$219)))/(MAX(IF(ISNUMBER(K$6:K$219),K$6:K$219))-MIN(IF(ISNUMBER(K$6:K$219),K$6:K$219)))</f>
        <v>#VALUE!</v>
      </c>
      <c r="AI149" t="e">
        <f t="array" ref="AI149">(L149-MIN(IF(ISNUMBER(L$6:L$219),L$6:L$219)))/(MAX(IF(ISNUMBER(L$6:L$219),L$6:L$219))-MIN(IF(ISNUMBER(L$6:L$219),L$6:L$219)))</f>
        <v>#VALUE!</v>
      </c>
      <c r="AJ149">
        <f t="array" ref="AJ149">(M149-MIN(IF(ISNUMBER(M$6:M$219),M$6:M$219)))/(MAX(IF(ISNUMBER(M$6:M$219),M$6:M$219))-MIN(IF(ISNUMBER(M$6:M$219),M$6:M$219)))</f>
        <v>0.49258295122523671</v>
      </c>
      <c r="AK149">
        <f t="array" ref="AK149">(N149-MIN(IF(ISNUMBER(N$6:N$219),N$6:N$219)))/(MAX(IF(ISNUMBER(N$6:N$219),N$6:N$219))-MIN(IF(ISNUMBER(N$6:N$219),N$6:N$219)))</f>
        <v>0.48923805379383412</v>
      </c>
      <c r="AL149">
        <f t="array" ref="AL149">(O149-MIN(IF(ISNUMBER(O$6:O$219),O$6:O$219)))/(MAX(IF(ISNUMBER(O$6:O$219),O$6:O$219))-MIN(IF(ISNUMBER(O$6:O$219),O$6:O$219)))</f>
        <v>0.47427232377161971</v>
      </c>
      <c r="AM149">
        <f t="array" ref="AM149">(P149-MIN(IF(ISNUMBER(P$6:P$219),P$6:P$219)))/(MAX(IF(ISNUMBER(P$6:P$219),P$6:P$219))-MIN(IF(ISNUMBER(P$6:P$219),P$6:P$219)))</f>
        <v>0.44580838665143202</v>
      </c>
      <c r="AN149">
        <f t="array" ref="AN149">(Q149-MIN(IF(ISNUMBER(Q$6:Q$219),Q$6:Q$219)))/(MAX(IF(ISNUMBER(Q$6:Q$219),Q$6:Q$219))-MIN(IF(ISNUMBER(Q$6:Q$219),Q$6:Q$219)))</f>
        <v>0.44807764914517567</v>
      </c>
      <c r="AO149" t="e">
        <f t="array" ref="AO149">(R149-MIN(IF(ISNUMBER(R$6:R$219),R$6:R$219)))/(MAX(IF(ISNUMBER(R$6:R$219),R$6:R$219))-MIN(IF(ISNUMBER(R$6:R$219),R$6:R$219)))</f>
        <v>#VALUE!</v>
      </c>
      <c r="AP149" t="e">
        <f t="array" ref="AP149">(S149-MIN(IF(ISNUMBER(S$6:S$219),S$6:S$219)))/(MAX(IF(ISNUMBER(S$6:S$219),S$6:S$219))-MIN(IF(ISNUMBER(S$6:S$219),S$6:S$219)))</f>
        <v>#VALUE!</v>
      </c>
      <c r="AQ149" t="e">
        <f t="array" ref="AQ149">(T149-MIN(IF(ISNUMBER(T$6:T$219),T$6:T$219)))/(MAX(IF(ISNUMBER(T$6:T$219),T$6:T$219))-MIN(IF(ISNUMBER(T$6:T$219),T$6:T$219)))</f>
        <v>#VALUE!</v>
      </c>
      <c r="AR149" t="e">
        <f t="array" ref="AR149">(U149-MIN(IF(ISNUMBER(U$6:U$219),U$6:U$219)))/(MAX(IF(ISNUMBER(U$6:U$219),U$6:U$219))-MIN(IF(ISNUMBER(U$6:U$219),U$6:U$219)))</f>
        <v>#VALUE!</v>
      </c>
      <c r="AS149">
        <f t="array" ref="AS149">(V149-MIN(IF(ISNUMBER(V$6:V$219),V$6:V$219)))/(MAX(IF(ISNUMBER(V$6:V$219),V$6:V$219))-MIN(IF(ISNUMBER(V$6:V$219),V$6:V$219)))</f>
        <v>0.95405341698689072</v>
      </c>
      <c r="AT149">
        <f t="array" ref="AT149">(W149-MIN(IF(ISNUMBER(W$6:W$219),W$6:W$219)))/(MAX(IF(ISNUMBER(W$6:W$219),W$6:W$219))-MIN(IF(ISNUMBER(W$6:W$219),W$6:W$219)))</f>
        <v>0.91459316385729894</v>
      </c>
      <c r="AU149">
        <f t="array" ref="AU149">(X149-MIN(IF(ISNUMBER(X$6:X$219),X$6:X$219)))/(MAX(IF(ISNUMBER(X$6:X$219),X$6:X$219))-MIN(IF(ISNUMBER(X$6:X$219),X$6:X$219)))</f>
        <v>0.85375974705524882</v>
      </c>
      <c r="AW149" t="str">
        <f t="shared" si="37"/>
        <v/>
      </c>
      <c r="AX149" t="str">
        <f t="shared" si="38"/>
        <v/>
      </c>
      <c r="AY149" t="str">
        <f t="shared" si="39"/>
        <v/>
      </c>
      <c r="AZ149" t="str">
        <f t="shared" si="40"/>
        <v/>
      </c>
      <c r="BA149">
        <f t="shared" si="41"/>
        <v>1.5166761875152588</v>
      </c>
      <c r="BB149">
        <f t="shared" si="42"/>
        <v>1.3253623247146606</v>
      </c>
      <c r="BC149">
        <f t="shared" si="43"/>
        <v>1.157139778137207</v>
      </c>
      <c r="BE149" t="str">
        <f t="shared" si="44"/>
        <v/>
      </c>
      <c r="BF149" t="str">
        <f t="shared" si="45"/>
        <v/>
      </c>
      <c r="BG149" t="str">
        <f t="shared" si="46"/>
        <v/>
      </c>
      <c r="BH149" t="str">
        <f t="shared" si="47"/>
        <v/>
      </c>
      <c r="BI149">
        <f t="shared" si="48"/>
        <v>1</v>
      </c>
      <c r="BJ149">
        <f t="shared" si="49"/>
        <v>1</v>
      </c>
      <c r="BK149">
        <f t="shared" si="50"/>
        <v>1</v>
      </c>
      <c r="BM149">
        <f t="shared" si="51"/>
        <v>3</v>
      </c>
      <c r="BN149">
        <f t="shared" si="52"/>
        <v>1</v>
      </c>
    </row>
    <row r="150" spans="1:66" x14ac:dyDescent="0.25">
      <c r="A150" t="s">
        <v>445</v>
      </c>
      <c r="B150" t="s">
        <v>124</v>
      </c>
      <c r="C150" s="18">
        <v>-0.38725686073303223</v>
      </c>
      <c r="D150" s="18">
        <v>-0.16010443866252899</v>
      </c>
      <c r="E150" s="18">
        <v>-0.34304732084274292</v>
      </c>
      <c r="F150" s="18">
        <v>-0.16557073593139648</v>
      </c>
      <c r="G150" s="18">
        <v>-2.1864850074052811E-2</v>
      </c>
      <c r="H150" s="18">
        <v>-0.1611773669719696</v>
      </c>
      <c r="I150" s="18">
        <v>-0.10146860033273697</v>
      </c>
      <c r="J150" s="18">
        <v>0.17371787130832672</v>
      </c>
      <c r="K150" s="18">
        <v>0.27667856216430664</v>
      </c>
      <c r="L150" s="18">
        <v>0.19573996961116791</v>
      </c>
      <c r="M150" s="18">
        <v>0.16813851892948151</v>
      </c>
      <c r="N150" s="18">
        <v>0.11498564481735229</v>
      </c>
      <c r="O150" s="18">
        <v>-3.9491850882768631E-2</v>
      </c>
      <c r="P150" s="18">
        <v>-2.8496105223894119E-2</v>
      </c>
      <c r="Q150" s="18">
        <v>-5.7545624673366547E-2</v>
      </c>
      <c r="R150" s="18">
        <v>-0.14148204028606415</v>
      </c>
      <c r="S150" s="18">
        <v>-0.18190144002437592</v>
      </c>
      <c r="T150" s="18">
        <v>-0.23498338460922241</v>
      </c>
      <c r="U150" s="18">
        <v>-0.13896088302135468</v>
      </c>
      <c r="V150" s="18">
        <v>-3.332972526550293E-2</v>
      </c>
      <c r="W150" s="18">
        <v>-1.8532220274209976E-2</v>
      </c>
      <c r="X150" s="18">
        <v>5.5544950067996979E-2</v>
      </c>
      <c r="Z150" s="28">
        <f t="shared" si="36"/>
        <v>0.43761755102422073</v>
      </c>
      <c r="AA150">
        <f t="array" ref="AA150">(D150-MIN(IF(ISNUMBER(D$6:D$219),D$6:D$219)))/(MAX(IF(ISNUMBER(D$6:D$219),D$6:D$219))-MIN(IF(ISNUMBER(D$6:D$219),D$6:D$219)))</f>
        <v>0.5200118296690146</v>
      </c>
      <c r="AB150">
        <f t="array" ref="AB150">(E150-MIN(IF(ISNUMBER(E$6:E$219),E$6:E$219)))/(MAX(IF(ISNUMBER(E$6:E$219),E$6:E$219))-MIN(IF(ISNUMBER(E$6:E$219),E$6:E$219)))</f>
        <v>0.46733598731115927</v>
      </c>
      <c r="AC150">
        <f t="array" ref="AC150">(F150-MIN(IF(ISNUMBER(F$6:F$219),F$6:F$219)))/(MAX(IF(ISNUMBER(F$6:F$219),F$6:F$219))-MIN(IF(ISNUMBER(F$6:F$219),F$6:F$219)))</f>
        <v>0.53118628956808112</v>
      </c>
      <c r="AD150">
        <f t="array" ref="AD150">(G150-MIN(IF(ISNUMBER(G$6:G$219),G$6:G$219)))/(MAX(IF(ISNUMBER(G$6:G$219),G$6:G$219))-MIN(IF(ISNUMBER(G$6:G$219),G$6:G$219)))</f>
        <v>0.57050988952727621</v>
      </c>
      <c r="AE150">
        <f t="array" ref="AE150">(H150-MIN(IF(ISNUMBER(H$6:H$219),H$6:H$219)))/(MAX(IF(ISNUMBER(H$6:H$219),H$6:H$219))-MIN(IF(ISNUMBER(H$6:H$219),H$6:H$219)))</f>
        <v>0.49991153436881036</v>
      </c>
      <c r="AF150">
        <f t="array" ref="AF150">(I150-MIN(IF(ISNUMBER(I$6:I$219),I$6:I$219)))/(MAX(IF(ISNUMBER(I$6:I$219),I$6:I$219))-MIN(IF(ISNUMBER(I$6:I$219),I$6:I$219)))</f>
        <v>0.53087680816484106</v>
      </c>
      <c r="AG150">
        <f t="array" ref="AG150">(J150-MIN(IF(ISNUMBER(J$6:J$219),J$6:J$219)))/(MAX(IF(ISNUMBER(J$6:J$219),J$6:J$219))-MIN(IF(ISNUMBER(J$6:J$219),J$6:J$219)))</f>
        <v>0.64017835422787916</v>
      </c>
      <c r="AH150">
        <f t="array" ref="AH150">(K150-MIN(IF(ISNUMBER(K$6:K$219),K$6:K$219)))/(MAX(IF(ISNUMBER(K$6:K$219),K$6:K$219))-MIN(IF(ISNUMBER(K$6:K$219),K$6:K$219)))</f>
        <v>0.66384712122591272</v>
      </c>
      <c r="AI150">
        <f t="array" ref="AI150">(L150-MIN(IF(ISNUMBER(L$6:L$219),L$6:L$219)))/(MAX(IF(ISNUMBER(L$6:L$219),L$6:L$219))-MIN(IF(ISNUMBER(L$6:L$219),L$6:L$219)))</f>
        <v>0.64171637061018028</v>
      </c>
      <c r="AJ150">
        <f t="array" ref="AJ150">(M150-MIN(IF(ISNUMBER(M$6:M$219),M$6:M$219)))/(MAX(IF(ISNUMBER(M$6:M$219),M$6:M$219))-MIN(IF(ISNUMBER(M$6:M$219),M$6:M$219)))</f>
        <v>0.63745521445272901</v>
      </c>
      <c r="AK150">
        <f t="array" ref="AK150">(N150-MIN(IF(ISNUMBER(N$6:N$219),N$6:N$219)))/(MAX(IF(ISNUMBER(N$6:N$219),N$6:N$219))-MIN(IF(ISNUMBER(N$6:N$219),N$6:N$219)))</f>
        <v>0.61279882375163708</v>
      </c>
      <c r="AL150">
        <f t="array" ref="AL150">(O150-MIN(IF(ISNUMBER(O$6:O$219),O$6:O$219)))/(MAX(IF(ISNUMBER(O$6:O$219),O$6:O$219))-MIN(IF(ISNUMBER(O$6:O$219),O$6:O$219)))</f>
        <v>0.56933421219336533</v>
      </c>
      <c r="AM150">
        <f t="array" ref="AM150">(P150-MIN(IF(ISNUMBER(P$6:P$219),P$6:P$219)))/(MAX(IF(ISNUMBER(P$6:P$219),P$6:P$219))-MIN(IF(ISNUMBER(P$6:P$219),P$6:P$219)))</f>
        <v>0.55847207036550817</v>
      </c>
      <c r="AN150">
        <f t="array" ref="AN150">(Q150-MIN(IF(ISNUMBER(Q$6:Q$219),Q$6:Q$219)))/(MAX(IF(ISNUMBER(Q$6:Q$219),Q$6:Q$219))-MIN(IF(ISNUMBER(Q$6:Q$219),Q$6:Q$219)))</f>
        <v>0.54995960050171022</v>
      </c>
      <c r="AO150">
        <f t="array" ref="AO150">(R150-MIN(IF(ISNUMBER(R$6:R$219),R$6:R$219)))/(MAX(IF(ISNUMBER(R$6:R$219),R$6:R$219))-MIN(IF(ISNUMBER(R$6:R$219),R$6:R$219)))</f>
        <v>0.53703896721909461</v>
      </c>
      <c r="AP150">
        <f t="array" ref="AP150">(S150-MIN(IF(ISNUMBER(S$6:S$219),S$6:S$219)))/(MAX(IF(ISNUMBER(S$6:S$219),S$6:S$219))-MIN(IF(ISNUMBER(S$6:S$219),S$6:S$219)))</f>
        <v>0.52366854770118887</v>
      </c>
      <c r="AQ150">
        <f t="array" ref="AQ150">(T150-MIN(IF(ISNUMBER(T$6:T$219),T$6:T$219)))/(MAX(IF(ISNUMBER(T$6:T$219),T$6:T$219))-MIN(IF(ISNUMBER(T$6:T$219),T$6:T$219)))</f>
        <v>0.50591338829713683</v>
      </c>
      <c r="AR150">
        <f t="array" ref="AR150">(U150-MIN(IF(ISNUMBER(U$6:U$219),U$6:U$219)))/(MAX(IF(ISNUMBER(U$6:U$219),U$6:U$219))-MIN(IF(ISNUMBER(U$6:U$219),U$6:U$219)))</f>
        <v>0.52962171299020899</v>
      </c>
      <c r="AS150">
        <f t="array" ref="AS150">(V150-MIN(IF(ISNUMBER(V$6:V$219),V$6:V$219)))/(MAX(IF(ISNUMBER(V$6:V$219),V$6:V$219))-MIN(IF(ISNUMBER(V$6:V$219),V$6:V$219)))</f>
        <v>0.55746220510022515</v>
      </c>
      <c r="AT150">
        <f t="array" ref="AT150">(W150-MIN(IF(ISNUMBER(W$6:W$219),W$6:W$219)))/(MAX(IF(ISNUMBER(W$6:W$219),W$6:W$219))-MIN(IF(ISNUMBER(W$6:W$219),W$6:W$219)))</f>
        <v>0.56669566383531123</v>
      </c>
      <c r="AU150">
        <f t="array" ref="AU150">(X150-MIN(IF(ISNUMBER(X$6:X$219),X$6:X$219)))/(MAX(IF(ISNUMBER(X$6:X$219),X$6:X$219))-MIN(IF(ISNUMBER(X$6:X$219),X$6:X$219)))</f>
        <v>0.57011384185133318</v>
      </c>
      <c r="AW150">
        <f t="shared" si="37"/>
        <v>-0.14148204028606415</v>
      </c>
      <c r="AX150">
        <f t="shared" si="38"/>
        <v>-0.18190144002437592</v>
      </c>
      <c r="AY150">
        <f t="shared" si="39"/>
        <v>-0.23498338460922241</v>
      </c>
      <c r="AZ150">
        <f t="shared" si="40"/>
        <v>-0.13896088302135468</v>
      </c>
      <c r="BA150">
        <f t="shared" si="41"/>
        <v>-3.332972526550293E-2</v>
      </c>
      <c r="BB150">
        <f t="shared" si="42"/>
        <v>-1.8532220274209976E-2</v>
      </c>
      <c r="BC150">
        <f t="shared" si="43"/>
        <v>5.5544950067996979E-2</v>
      </c>
      <c r="BE150">
        <f t="shared" si="44"/>
        <v>1</v>
      </c>
      <c r="BF150">
        <f t="shared" si="45"/>
        <v>1</v>
      </c>
      <c r="BG150">
        <f t="shared" si="46"/>
        <v>1</v>
      </c>
      <c r="BH150">
        <f t="shared" si="47"/>
        <v>1</v>
      </c>
      <c r="BI150">
        <f t="shared" si="48"/>
        <v>1</v>
      </c>
      <c r="BJ150">
        <f t="shared" si="49"/>
        <v>1</v>
      </c>
      <c r="BK150">
        <f t="shared" si="50"/>
        <v>1</v>
      </c>
      <c r="BM150">
        <f t="shared" si="51"/>
        <v>7</v>
      </c>
      <c r="BN150">
        <f t="shared" si="52"/>
        <v>1</v>
      </c>
    </row>
    <row r="151" spans="1:66" x14ac:dyDescent="0.25">
      <c r="A151" t="s">
        <v>375</v>
      </c>
      <c r="B151" t="s">
        <v>141</v>
      </c>
      <c r="C151" s="18">
        <v>1.5627095699310303</v>
      </c>
      <c r="D151" s="18">
        <v>1.493818998336792</v>
      </c>
      <c r="E151" s="18">
        <v>1.526009202003479</v>
      </c>
      <c r="F151" s="18">
        <v>1.4871748685836792</v>
      </c>
      <c r="G151" s="18">
        <v>1.5292460918426514</v>
      </c>
      <c r="H151" s="18">
        <v>1.7042089700698853</v>
      </c>
      <c r="I151" s="18">
        <v>1.6405930519104004</v>
      </c>
      <c r="J151" s="18">
        <v>1.5421798229217529</v>
      </c>
      <c r="K151" s="18">
        <v>1.5498549938201904</v>
      </c>
      <c r="L151" s="18">
        <v>1.5480390787124634</v>
      </c>
      <c r="M151" s="18">
        <v>1.5488804578781128</v>
      </c>
      <c r="N151" s="18">
        <v>1.5950881242752075</v>
      </c>
      <c r="O151" s="18">
        <v>1.6263580322265625</v>
      </c>
      <c r="P151" s="18">
        <v>1.7281632423400879</v>
      </c>
      <c r="Q151" s="18">
        <v>1.7379751205444336</v>
      </c>
      <c r="R151" s="18">
        <v>1.6840870380401611</v>
      </c>
      <c r="S151" s="18">
        <v>1.6879128217697144</v>
      </c>
      <c r="T151" s="18">
        <v>1.6649081707000732</v>
      </c>
      <c r="U151" s="18">
        <v>1.6944115161895752</v>
      </c>
      <c r="V151" s="18">
        <v>1.6962502002716064</v>
      </c>
      <c r="W151" s="18">
        <v>1.6552807092666626</v>
      </c>
      <c r="X151" s="18">
        <v>1.7250926494598389</v>
      </c>
      <c r="Z151" s="28">
        <f t="shared" si="36"/>
        <v>0.98135947114425581</v>
      </c>
      <c r="AA151">
        <f t="array" ref="AA151">(D151-MIN(IF(ISNUMBER(D$6:D$219),D$6:D$219)))/(MAX(IF(ISNUMBER(D$6:D$219),D$6:D$219))-MIN(IF(ISNUMBER(D$6:D$219),D$6:D$219)))</f>
        <v>0.97087699760221924</v>
      </c>
      <c r="AB151">
        <f t="array" ref="AB151">(E151-MIN(IF(ISNUMBER(E$6:E$219),E$6:E$219)))/(MAX(IF(ISNUMBER(E$6:E$219),E$6:E$219))-MIN(IF(ISNUMBER(E$6:E$219),E$6:E$219)))</f>
        <v>0.95977552686956247</v>
      </c>
      <c r="AC151">
        <f t="array" ref="AC151">(F151-MIN(IF(ISNUMBER(F$6:F$219),F$6:F$219)))/(MAX(IF(ISNUMBER(F$6:F$219),F$6:F$219))-MIN(IF(ISNUMBER(F$6:F$219),F$6:F$219)))</f>
        <v>0.97677516623326621</v>
      </c>
      <c r="AD151">
        <f t="array" ref="AD151">(G151-MIN(IF(ISNUMBER(G$6:G$219),G$6:G$219)))/(MAX(IF(ISNUMBER(G$6:G$219),G$6:G$219))-MIN(IF(ISNUMBER(G$6:G$219),G$6:G$219)))</f>
        <v>0.97871749956109955</v>
      </c>
      <c r="AE151">
        <f t="array" ref="AE151">(H151-MIN(IF(ISNUMBER(H$6:H$219),H$6:H$219)))/(MAX(IF(ISNUMBER(H$6:H$219),H$6:H$219))-MIN(IF(ISNUMBER(H$6:H$219),H$6:H$219)))</f>
        <v>0.9753334395498171</v>
      </c>
      <c r="AF151">
        <f t="array" ref="AF151">(I151-MIN(IF(ISNUMBER(I$6:I$219),I$6:I$219)))/(MAX(IF(ISNUMBER(I$6:I$219),I$6:I$219))-MIN(IF(ISNUMBER(I$6:I$219),I$6:I$219)))</f>
        <v>0.97476987061966691</v>
      </c>
      <c r="AG151">
        <f t="array" ref="AG151">(J151-MIN(IF(ISNUMBER(J$6:J$219),J$6:J$219)))/(MAX(IF(ISNUMBER(J$6:J$219),J$6:J$219))-MIN(IF(ISNUMBER(J$6:J$219),J$6:J$219)))</f>
        <v>0.99241798190635389</v>
      </c>
      <c r="AH151">
        <f t="array" ref="AH151">(K151-MIN(IF(ISNUMBER(K$6:K$219),K$6:K$219)))/(MAX(IF(ISNUMBER(K$6:K$219),K$6:K$219))-MIN(IF(ISNUMBER(K$6:K$219),K$6:K$219)))</f>
        <v>1</v>
      </c>
      <c r="AI151">
        <f t="array" ref="AI151">(L151-MIN(IF(ISNUMBER(L$6:L$219),L$6:L$219)))/(MAX(IF(ISNUMBER(L$6:L$219),L$6:L$219))-MIN(IF(ISNUMBER(L$6:L$219),L$6:L$219)))</f>
        <v>1</v>
      </c>
      <c r="AJ151">
        <f t="array" ref="AJ151">(M151-MIN(IF(ISNUMBER(M$6:M$219),M$6:M$219)))/(MAX(IF(ISNUMBER(M$6:M$219),M$6:M$219))-MIN(IF(ISNUMBER(M$6:M$219),M$6:M$219)))</f>
        <v>0.99837902946059964</v>
      </c>
      <c r="AK151">
        <f t="array" ref="AK151">(N151-MIN(IF(ISNUMBER(N$6:N$219),N$6:N$219)))/(MAX(IF(ISNUMBER(N$6:N$219),N$6:N$219))-MIN(IF(ISNUMBER(N$6:N$219),N$6:N$219)))</f>
        <v>1</v>
      </c>
      <c r="AL151">
        <f t="array" ref="AL151">(O151-MIN(IF(ISNUMBER(O$6:O$219),O$6:O$219)))/(MAX(IF(ISNUMBER(O$6:O$219),O$6:O$219))-MIN(IF(ISNUMBER(O$6:O$219),O$6:O$219)))</f>
        <v>1</v>
      </c>
      <c r="AM151">
        <f t="array" ref="AM151">(P151-MIN(IF(ISNUMBER(P$6:P$219),P$6:P$219)))/(MAX(IF(ISNUMBER(P$6:P$219),P$6:P$219))-MIN(IF(ISNUMBER(P$6:P$219),P$6:P$219)))</f>
        <v>1</v>
      </c>
      <c r="AN151">
        <f t="array" ref="AN151">(Q151-MIN(IF(ISNUMBER(Q$6:Q$219),Q$6:Q$219)))/(MAX(IF(ISNUMBER(Q$6:Q$219),Q$6:Q$219))-MIN(IF(ISNUMBER(Q$6:Q$219),Q$6:Q$219)))</f>
        <v>1</v>
      </c>
      <c r="AO151">
        <f t="array" ref="AO151">(R151-MIN(IF(ISNUMBER(R$6:R$219),R$6:R$219)))/(MAX(IF(ISNUMBER(R$6:R$219),R$6:R$219))-MIN(IF(ISNUMBER(R$6:R$219),R$6:R$219)))</f>
        <v>1</v>
      </c>
      <c r="AP151">
        <f t="array" ref="AP151">(S151-MIN(IF(ISNUMBER(S$6:S$219),S$6:S$219)))/(MAX(IF(ISNUMBER(S$6:S$219),S$6:S$219))-MIN(IF(ISNUMBER(S$6:S$219),S$6:S$219)))</f>
        <v>1</v>
      </c>
      <c r="AQ151">
        <f t="array" ref="AQ151">(T151-MIN(IF(ISNUMBER(T$6:T$219),T$6:T$219)))/(MAX(IF(ISNUMBER(T$6:T$219),T$6:T$219))-MIN(IF(ISNUMBER(T$6:T$219),T$6:T$219)))</f>
        <v>1</v>
      </c>
      <c r="AR151">
        <f t="array" ref="AR151">(U151-MIN(IF(ISNUMBER(U$6:U$219),U$6:U$219)))/(MAX(IF(ISNUMBER(U$6:U$219),U$6:U$219))-MIN(IF(ISNUMBER(U$6:U$219),U$6:U$219)))</f>
        <v>1</v>
      </c>
      <c r="AS151">
        <f t="array" ref="AS151">(V151-MIN(IF(ISNUMBER(V$6:V$219),V$6:V$219)))/(MAX(IF(ISNUMBER(V$6:V$219),V$6:V$219))-MIN(IF(ISNUMBER(V$6:V$219),V$6:V$219)))</f>
        <v>1</v>
      </c>
      <c r="AT151">
        <f t="array" ref="AT151">(W151-MIN(IF(ISNUMBER(W$6:W$219),W$6:W$219)))/(MAX(IF(ISNUMBER(W$6:W$219),W$6:W$219))-MIN(IF(ISNUMBER(W$6:W$219),W$6:W$219)))</f>
        <v>1</v>
      </c>
      <c r="AU151">
        <f t="array" ref="AU151">(X151-MIN(IF(ISNUMBER(X$6:X$219),X$6:X$219)))/(MAX(IF(ISNUMBER(X$6:X$219),X$6:X$219))-MIN(IF(ISNUMBER(X$6:X$219),X$6:X$219)))</f>
        <v>1</v>
      </c>
      <c r="AW151">
        <f t="shared" si="37"/>
        <v>1.6840870380401611</v>
      </c>
      <c r="AX151">
        <f t="shared" si="38"/>
        <v>1.6879128217697144</v>
      </c>
      <c r="AY151">
        <f t="shared" si="39"/>
        <v>1.6649081707000732</v>
      </c>
      <c r="AZ151">
        <f t="shared" si="40"/>
        <v>1.6944115161895752</v>
      </c>
      <c r="BA151">
        <f t="shared" si="41"/>
        <v>1.6962502002716064</v>
      </c>
      <c r="BB151">
        <f t="shared" si="42"/>
        <v>1.6552807092666626</v>
      </c>
      <c r="BC151">
        <f t="shared" si="43"/>
        <v>1.7250926494598389</v>
      </c>
      <c r="BE151">
        <f t="shared" si="44"/>
        <v>1</v>
      </c>
      <c r="BF151">
        <f t="shared" si="45"/>
        <v>1</v>
      </c>
      <c r="BG151">
        <f t="shared" si="46"/>
        <v>1</v>
      </c>
      <c r="BH151">
        <f t="shared" si="47"/>
        <v>1</v>
      </c>
      <c r="BI151">
        <f t="shared" si="48"/>
        <v>1</v>
      </c>
      <c r="BJ151">
        <f t="shared" si="49"/>
        <v>1</v>
      </c>
      <c r="BK151">
        <f t="shared" si="50"/>
        <v>1</v>
      </c>
      <c r="BM151">
        <f t="shared" si="51"/>
        <v>7</v>
      </c>
      <c r="BN151">
        <f t="shared" si="52"/>
        <v>1</v>
      </c>
    </row>
    <row r="152" spans="1:66" x14ac:dyDescent="0.25">
      <c r="A152" t="s">
        <v>379</v>
      </c>
      <c r="B152" t="s">
        <v>145</v>
      </c>
      <c r="C152" s="18">
        <v>-0.71368312835693359</v>
      </c>
      <c r="D152" s="18">
        <v>-0.88645309209823608</v>
      </c>
      <c r="E152" s="18">
        <v>-0.75583332777023315</v>
      </c>
      <c r="F152" s="18">
        <v>-0.78783708810806274</v>
      </c>
      <c r="G152" s="18">
        <v>-0.82254517078399658</v>
      </c>
      <c r="H152" s="18">
        <v>-0.65664470195770264</v>
      </c>
      <c r="I152" s="18">
        <v>-0.91963791847229004</v>
      </c>
      <c r="J152" s="18">
        <v>-1.1594867706298828</v>
      </c>
      <c r="K152" s="18">
        <v>-1.0626605749130249</v>
      </c>
      <c r="L152" s="18">
        <v>-1.0707428455352783</v>
      </c>
      <c r="M152" s="18">
        <v>-1.0740377902984619</v>
      </c>
      <c r="N152" s="18">
        <v>-1.0448029041290283</v>
      </c>
      <c r="O152" s="18">
        <v>-1.060490608215332</v>
      </c>
      <c r="P152" s="18">
        <v>-1.0216697454452515</v>
      </c>
      <c r="Q152" s="18">
        <v>-1.0386419296264648</v>
      </c>
      <c r="R152" s="18">
        <v>-1.0907109975814819</v>
      </c>
      <c r="S152" s="18">
        <v>-1.061453104019165</v>
      </c>
      <c r="T152" s="18">
        <v>-1.0543566942214966</v>
      </c>
      <c r="U152" s="18">
        <v>-1.0616649389266968</v>
      </c>
      <c r="V152" s="18">
        <v>-1.0442737340927124</v>
      </c>
      <c r="W152" s="18">
        <v>-1.1543257236480713</v>
      </c>
      <c r="X152" s="18">
        <v>-1.1459271907806396</v>
      </c>
      <c r="Z152" s="28">
        <f t="shared" si="36"/>
        <v>0.34659462737573943</v>
      </c>
      <c r="AA152">
        <f t="array" ref="AA152">(D152-MIN(IF(ISNUMBER(D$6:D$219),D$6:D$219)))/(MAX(IF(ISNUMBER(D$6:D$219),D$6:D$219))-MIN(IF(ISNUMBER(D$6:D$219),D$6:D$219)))</f>
        <v>0.3220067102763679</v>
      </c>
      <c r="AB152">
        <f t="array" ref="AB152">(E152-MIN(IF(ISNUMBER(E$6:E$219),E$6:E$219)))/(MAX(IF(ISNUMBER(E$6:E$219),E$6:E$219))-MIN(IF(ISNUMBER(E$6:E$219),E$6:E$219)))</f>
        <v>0.35857943088664845</v>
      </c>
      <c r="AC152">
        <f t="array" ref="AC152">(F152-MIN(IF(ISNUMBER(F$6:F$219),F$6:F$219)))/(MAX(IF(ISNUMBER(F$6:F$219),F$6:F$219))-MIN(IF(ISNUMBER(F$6:F$219),F$6:F$219)))</f>
        <v>0.36342001985575173</v>
      </c>
      <c r="AD152">
        <f t="array" ref="AD152">(G152-MIN(IF(ISNUMBER(G$6:G$219),G$6:G$219)))/(MAX(IF(ISNUMBER(G$6:G$219),G$6:G$219))-MIN(IF(ISNUMBER(G$6:G$219),G$6:G$219)))</f>
        <v>0.35979394956089245</v>
      </c>
      <c r="AE152">
        <f t="array" ref="AE152">(H152-MIN(IF(ISNUMBER(H$6:H$219),H$6:H$219)))/(MAX(IF(ISNUMBER(H$6:H$219),H$6:H$219))-MIN(IF(ISNUMBER(H$6:H$219),H$6:H$219)))</f>
        <v>0.37363419456186187</v>
      </c>
      <c r="AF152">
        <f t="array" ref="AF152">(I152-MIN(IF(ISNUMBER(I$6:I$219),I$6:I$219)))/(MAX(IF(ISNUMBER(I$6:I$219),I$6:I$219))-MIN(IF(ISNUMBER(I$6:I$219),I$6:I$219)))</f>
        <v>0.32239986719785502</v>
      </c>
      <c r="AG152">
        <f t="array" ref="AG152">(J152-MIN(IF(ISNUMBER(J$6:J$219),J$6:J$219)))/(MAX(IF(ISNUMBER(J$6:J$219),J$6:J$219))-MIN(IF(ISNUMBER(J$6:J$219),J$6:J$219)))</f>
        <v>0.29701389419896973</v>
      </c>
      <c r="AH152">
        <f t="array" ref="AH152">(K152-MIN(IF(ISNUMBER(K$6:K$219),K$6:K$219)))/(MAX(IF(ISNUMBER(K$6:K$219),K$6:K$219))-MIN(IF(ISNUMBER(K$6:K$219),K$6:K$219)))</f>
        <v>0.31022550572224644</v>
      </c>
      <c r="AI152">
        <f t="array" ref="AI152">(L152-MIN(IF(ISNUMBER(L$6:L$219),L$6:L$219)))/(MAX(IF(ISNUMBER(L$6:L$219),L$6:L$219))-MIN(IF(ISNUMBER(L$6:L$219),L$6:L$219)))</f>
        <v>0.30616925938560613</v>
      </c>
      <c r="AJ152">
        <f t="array" ref="AJ152">(M152-MIN(IF(ISNUMBER(M$6:M$219),M$6:M$219)))/(MAX(IF(ISNUMBER(M$6:M$219),M$6:M$219))-MIN(IF(ISNUMBER(M$6:M$219),M$6:M$219)))</f>
        <v>0.31275224151317421</v>
      </c>
      <c r="AK152">
        <f t="array" ref="AK152">(N152-MIN(IF(ISNUMBER(N$6:N$219),N$6:N$219)))/(MAX(IF(ISNUMBER(N$6:N$219),N$6:N$219))-MIN(IF(ISNUMBER(N$6:N$219),N$6:N$219)))</f>
        <v>0.30939314976350196</v>
      </c>
      <c r="AL152">
        <f t="array" ref="AL152">(O152-MIN(IF(ISNUMBER(O$6:O$219),O$6:O$219)))/(MAX(IF(ISNUMBER(O$6:O$219),O$6:O$219))-MIN(IF(ISNUMBER(O$6:O$219),O$6:O$219)))</f>
        <v>0.3053793152758229</v>
      </c>
      <c r="AM152">
        <f t="array" ref="AM152">(P152-MIN(IF(ISNUMBER(P$6:P$219),P$6:P$219)))/(MAX(IF(ISNUMBER(P$6:P$219),P$6:P$219))-MIN(IF(ISNUMBER(P$6:P$219),P$6:P$219)))</f>
        <v>0.3088426235734541</v>
      </c>
      <c r="AN152">
        <f t="array" ref="AN152">(Q152-MIN(IF(ISNUMBER(Q$6:Q$219),Q$6:Q$219)))/(MAX(IF(ISNUMBER(Q$6:Q$219),Q$6:Q$219))-MIN(IF(ISNUMBER(Q$6:Q$219),Q$6:Q$219)))</f>
        <v>0.3040515684149912</v>
      </c>
      <c r="AO152">
        <f t="array" ref="AO152">(R152-MIN(IF(ISNUMBER(R$6:R$219),R$6:R$219)))/(MAX(IF(ISNUMBER(R$6:R$219),R$6:R$219))-MIN(IF(ISNUMBER(R$6:R$219),R$6:R$219)))</f>
        <v>0.29631621197942748</v>
      </c>
      <c r="AP152">
        <f t="array" ref="AP152">(S152-MIN(IF(ISNUMBER(S$6:S$219),S$6:S$219)))/(MAX(IF(ISNUMBER(S$6:S$219),S$6:S$219))-MIN(IF(ISNUMBER(S$6:S$219),S$6:S$219)))</f>
        <v>0.29960451629280571</v>
      </c>
      <c r="AQ152">
        <f t="array" ref="AQ152">(T152-MIN(IF(ISNUMBER(T$6:T$219),T$6:T$219)))/(MAX(IF(ISNUMBER(T$6:T$219),T$6:T$219))-MIN(IF(ISNUMBER(T$6:T$219),T$6:T$219)))</f>
        <v>0.2928268144162488</v>
      </c>
      <c r="AR152">
        <f t="array" ref="AR152">(U152-MIN(IF(ISNUMBER(U$6:U$219),U$6:U$219)))/(MAX(IF(ISNUMBER(U$6:U$219),U$6:U$219))-MIN(IF(ISNUMBER(U$6:U$219),U$6:U$219)))</f>
        <v>0.29288860114640669</v>
      </c>
      <c r="AS152">
        <f t="array" ref="AS152">(V152-MIN(IF(ISNUMBER(V$6:V$219),V$6:V$219)))/(MAX(IF(ISNUMBER(V$6:V$219),V$6:V$219))-MIN(IF(ISNUMBER(V$6:V$219),V$6:V$219)))</f>
        <v>0.29879770175580722</v>
      </c>
      <c r="AT152">
        <f t="array" ref="AT152">(W152-MIN(IF(ISNUMBER(W$6:W$219),W$6:W$219)))/(MAX(IF(ISNUMBER(W$6:W$219),W$6:W$219))-MIN(IF(ISNUMBER(W$6:W$219),W$6:W$219)))</f>
        <v>0.27266982539554446</v>
      </c>
      <c r="AU152">
        <f t="array" ref="AU152">(X152-MIN(IF(ISNUMBER(X$6:X$219),X$6:X$219)))/(MAX(IF(ISNUMBER(X$6:X$219),X$6:X$219))-MIN(IF(ISNUMBER(X$6:X$219),X$6:X$219)))</f>
        <v>0.26075086711259654</v>
      </c>
      <c r="AW152">
        <f t="shared" si="37"/>
        <v>-1.0907109975814819</v>
      </c>
      <c r="AX152">
        <f t="shared" si="38"/>
        <v>-1.061453104019165</v>
      </c>
      <c r="AY152">
        <f t="shared" si="39"/>
        <v>-1.0543566942214966</v>
      </c>
      <c r="AZ152">
        <f t="shared" si="40"/>
        <v>-1.0616649389266968</v>
      </c>
      <c r="BA152">
        <f t="shared" si="41"/>
        <v>-1.0442737340927124</v>
      </c>
      <c r="BB152">
        <f t="shared" si="42"/>
        <v>-1.1543257236480713</v>
      </c>
      <c r="BC152">
        <f t="shared" si="43"/>
        <v>-1.1459271907806396</v>
      </c>
      <c r="BE152">
        <f t="shared" si="44"/>
        <v>1</v>
      </c>
      <c r="BF152">
        <f t="shared" si="45"/>
        <v>1</v>
      </c>
      <c r="BG152">
        <f t="shared" si="46"/>
        <v>1</v>
      </c>
      <c r="BH152">
        <f t="shared" si="47"/>
        <v>1</v>
      </c>
      <c r="BI152">
        <f t="shared" si="48"/>
        <v>1</v>
      </c>
      <c r="BJ152">
        <f t="shared" si="49"/>
        <v>1</v>
      </c>
      <c r="BK152">
        <f t="shared" si="50"/>
        <v>1</v>
      </c>
      <c r="BM152">
        <f t="shared" si="51"/>
        <v>7</v>
      </c>
      <c r="BN152">
        <f t="shared" si="52"/>
        <v>1</v>
      </c>
    </row>
    <row r="153" spans="1:66" x14ac:dyDescent="0.25">
      <c r="A153" t="s">
        <v>380</v>
      </c>
      <c r="B153" t="s">
        <v>146</v>
      </c>
      <c r="C153" s="18">
        <v>-0.5968359112739563</v>
      </c>
      <c r="D153" s="18">
        <v>-0.54471904039382935</v>
      </c>
      <c r="E153" s="18">
        <v>-1.220253586769104</v>
      </c>
      <c r="F153" s="18">
        <v>-1.1090061664581299</v>
      </c>
      <c r="G153" s="18">
        <v>-1.1707642078399658</v>
      </c>
      <c r="H153" s="18">
        <v>-1.1421312093734741</v>
      </c>
      <c r="I153" s="18">
        <v>-0.97628617286682129</v>
      </c>
      <c r="J153" s="18">
        <v>-0.88647538423538208</v>
      </c>
      <c r="K153" s="18">
        <v>-0.9498741626739502</v>
      </c>
      <c r="L153" s="18">
        <v>-0.83840346336364746</v>
      </c>
      <c r="M153" s="18">
        <v>-0.85575288534164429</v>
      </c>
      <c r="N153" s="18">
        <v>-0.79866307973861694</v>
      </c>
      <c r="O153" s="18">
        <v>-0.82919943332672119</v>
      </c>
      <c r="P153" s="18">
        <v>-0.8435821533203125</v>
      </c>
      <c r="Q153" s="18">
        <v>-0.79948055744171143</v>
      </c>
      <c r="R153" s="18">
        <v>-0.71602386236190796</v>
      </c>
      <c r="S153" s="18">
        <v>-0.72206640243530273</v>
      </c>
      <c r="T153" s="18">
        <v>-0.69944101572036743</v>
      </c>
      <c r="U153" s="18">
        <v>-0.6934351921081543</v>
      </c>
      <c r="V153" s="18">
        <v>-0.81908911466598511</v>
      </c>
      <c r="W153" s="18">
        <v>-0.86280936002731323</v>
      </c>
      <c r="X153" s="18">
        <v>-0.88015615940093994</v>
      </c>
      <c r="Z153" s="28">
        <f t="shared" si="36"/>
        <v>0.37917710119593939</v>
      </c>
      <c r="AA153">
        <f t="array" ref="AA153">(D153-MIN(IF(ISNUMBER(D$6:D$219),D$6:D$219)))/(MAX(IF(ISNUMBER(D$6:D$219),D$6:D$219))-MIN(IF(ISNUMBER(D$6:D$219),D$6:D$219)))</f>
        <v>0.41516457790398836</v>
      </c>
      <c r="AB153">
        <f t="array" ref="AB153">(E153-MIN(IF(ISNUMBER(E$6:E$219),E$6:E$219)))/(MAX(IF(ISNUMBER(E$6:E$219),E$6:E$219))-MIN(IF(ISNUMBER(E$6:E$219),E$6:E$219)))</f>
        <v>0.23621881968654795</v>
      </c>
      <c r="AC153">
        <f t="array" ref="AC153">(F153-MIN(IF(ISNUMBER(F$6:F$219),F$6:F$219)))/(MAX(IF(ISNUMBER(F$6:F$219),F$6:F$219))-MIN(IF(ISNUMBER(F$6:F$219),F$6:F$219)))</f>
        <v>0.27683115315379592</v>
      </c>
      <c r="AD153">
        <f t="array" ref="AD153">(G153-MIN(IF(ISNUMBER(G$6:G$219),G$6:G$219)))/(MAX(IF(ISNUMBER(G$6:G$219),G$6:G$219))-MIN(IF(ISNUMBER(G$6:G$219),G$6:G$219)))</f>
        <v>0.26815275418047213</v>
      </c>
      <c r="AE153">
        <f t="array" ref="AE153">(H153-MIN(IF(ISNUMBER(H$6:H$219),H$6:H$219)))/(MAX(IF(ISNUMBER(H$6:H$219),H$6:H$219))-MIN(IF(ISNUMBER(H$6:H$219),H$6:H$219)))</f>
        <v>0.24990061953133982</v>
      </c>
      <c r="AF153">
        <f t="array" ref="AF153">(I153-MIN(IF(ISNUMBER(I$6:I$219),I$6:I$219)))/(MAX(IF(ISNUMBER(I$6:I$219),I$6:I$219))-MIN(IF(ISNUMBER(I$6:I$219),I$6:I$219)))</f>
        <v>0.307965379707972</v>
      </c>
      <c r="AG153">
        <f t="array" ref="AG153">(J153-MIN(IF(ISNUMBER(J$6:J$219),J$6:J$219)))/(MAX(IF(ISNUMBER(J$6:J$219),J$6:J$219))-MIN(IF(ISNUMBER(J$6:J$219),J$6:J$219)))</f>
        <v>0.3672865305570383</v>
      </c>
      <c r="AH153">
        <f t="array" ref="AH153">(K153-MIN(IF(ISNUMBER(K$6:K$219),K$6:K$219)))/(MAX(IF(ISNUMBER(K$6:K$219),K$6:K$219))-MIN(IF(ISNUMBER(K$6:K$219),K$6:K$219)))</f>
        <v>0.34000415714721499</v>
      </c>
      <c r="AI153">
        <f t="array" ref="AI153">(L153-MIN(IF(ISNUMBER(L$6:L$219),L$6:L$219)))/(MAX(IF(ISNUMBER(L$6:L$219),L$6:L$219))-MIN(IF(ISNUMBER(L$6:L$219),L$6:L$219)))</f>
        <v>0.36772620084507496</v>
      </c>
      <c r="AJ153">
        <f t="array" ref="AJ153">(M153-MIN(IF(ISNUMBER(M$6:M$219),M$6:M$219)))/(MAX(IF(ISNUMBER(M$6:M$219),M$6:M$219))-MIN(IF(ISNUMBER(M$6:M$219),M$6:M$219)))</f>
        <v>0.36981157927446184</v>
      </c>
      <c r="AK153">
        <f t="array" ref="AK153">(N153-MIN(IF(ISNUMBER(N$6:N$219),N$6:N$219)))/(MAX(IF(ISNUMBER(N$6:N$219),N$6:N$219))-MIN(IF(ISNUMBER(N$6:N$219),N$6:N$219)))</f>
        <v>0.37378438675436365</v>
      </c>
      <c r="AL153">
        <f t="array" ref="AL153">(O153-MIN(IF(ISNUMBER(O$6:O$219),O$6:O$219)))/(MAX(IF(ISNUMBER(O$6:O$219),O$6:O$219))-MIN(IF(ISNUMBER(O$6:O$219),O$6:O$219)))</f>
        <v>0.3651741365596014</v>
      </c>
      <c r="AM153">
        <f t="array" ref="AM153">(P153-MIN(IF(ISNUMBER(P$6:P$219),P$6:P$219)))/(MAX(IF(ISNUMBER(P$6:P$219),P$6:P$219))-MIN(IF(ISNUMBER(P$6:P$219),P$6:P$219)))</f>
        <v>0.3536040885402138</v>
      </c>
      <c r="AN153">
        <f t="array" ref="AN153">(Q153-MIN(IF(ISNUMBER(Q$6:Q$219),Q$6:Q$219)))/(MAX(IF(ISNUMBER(Q$6:Q$219),Q$6:Q$219))-MIN(IF(ISNUMBER(Q$6:Q$219),Q$6:Q$219)))</f>
        <v>0.36399645057202229</v>
      </c>
      <c r="AO153">
        <f t="array" ref="AO153">(R153-MIN(IF(ISNUMBER(R$6:R$219),R$6:R$219)))/(MAX(IF(ISNUMBER(R$6:R$219),R$6:R$219))-MIN(IF(ISNUMBER(R$6:R$219),R$6:R$219)))</f>
        <v>0.39133619514545198</v>
      </c>
      <c r="AP153">
        <f t="array" ref="AP153">(S153-MIN(IF(ISNUMBER(S$6:S$219),S$6:S$219)))/(MAX(IF(ISNUMBER(S$6:S$219),S$6:S$219))-MIN(IF(ISNUMBER(S$6:S$219),S$6:S$219)))</f>
        <v>0.38606260133341863</v>
      </c>
      <c r="AQ153">
        <f t="array" ref="AQ153">(T153-MIN(IF(ISNUMBER(T$6:T$219),T$6:T$219)))/(MAX(IF(ISNUMBER(T$6:T$219),T$6:T$219))-MIN(IF(ISNUMBER(T$6:T$219),T$6:T$219)))</f>
        <v>0.38512633779735977</v>
      </c>
      <c r="AR153">
        <f t="array" ref="AR153">(U153-MIN(IF(ISNUMBER(U$6:U$219),U$6:U$219)))/(MAX(IF(ISNUMBER(U$6:U$219),U$6:U$219))-MIN(IF(ISNUMBER(U$6:U$219),U$6:U$219)))</f>
        <v>0.38736328485447502</v>
      </c>
      <c r="AS153">
        <f t="array" ref="AS153">(V153-MIN(IF(ISNUMBER(V$6:V$219),V$6:V$219)))/(MAX(IF(ISNUMBER(V$6:V$219),V$6:V$219))-MIN(IF(ISNUMBER(V$6:V$219),V$6:V$219)))</f>
        <v>0.35641441171820021</v>
      </c>
      <c r="AT153">
        <f t="array" ref="AT153">(W153-MIN(IF(ISNUMBER(W$6:W$219),W$6:W$219)))/(MAX(IF(ISNUMBER(W$6:W$219),W$6:W$219))-MIN(IF(ISNUMBER(W$6:W$219),W$6:W$219)))</f>
        <v>0.3481354298191433</v>
      </c>
      <c r="AU153">
        <f t="array" ref="AU153">(X153-MIN(IF(ISNUMBER(X$6:X$219),X$6:X$219)))/(MAX(IF(ISNUMBER(X$6:X$219),X$6:X$219))-MIN(IF(ISNUMBER(X$6:X$219),X$6:X$219)))</f>
        <v>0.32918334596219495</v>
      </c>
      <c r="AW153">
        <f t="shared" si="37"/>
        <v>-0.71602386236190796</v>
      </c>
      <c r="AX153">
        <f t="shared" si="38"/>
        <v>-0.72206640243530273</v>
      </c>
      <c r="AY153">
        <f t="shared" si="39"/>
        <v>-0.69944101572036743</v>
      </c>
      <c r="AZ153">
        <f t="shared" si="40"/>
        <v>-0.6934351921081543</v>
      </c>
      <c r="BA153">
        <f t="shared" si="41"/>
        <v>-0.81908911466598511</v>
      </c>
      <c r="BB153">
        <f t="shared" si="42"/>
        <v>-0.86280936002731323</v>
      </c>
      <c r="BC153">
        <f t="shared" si="43"/>
        <v>-0.88015615940093994</v>
      </c>
      <c r="BE153">
        <f t="shared" si="44"/>
        <v>1</v>
      </c>
      <c r="BF153">
        <f t="shared" si="45"/>
        <v>1</v>
      </c>
      <c r="BG153">
        <f t="shared" si="46"/>
        <v>1</v>
      </c>
      <c r="BH153">
        <f t="shared" si="47"/>
        <v>1</v>
      </c>
      <c r="BI153">
        <f t="shared" si="48"/>
        <v>1</v>
      </c>
      <c r="BJ153">
        <f t="shared" si="49"/>
        <v>1</v>
      </c>
      <c r="BK153">
        <f t="shared" si="50"/>
        <v>1</v>
      </c>
      <c r="BM153">
        <f t="shared" si="51"/>
        <v>7</v>
      </c>
      <c r="BN153">
        <f t="shared" si="52"/>
        <v>1</v>
      </c>
    </row>
    <row r="154" spans="1:66" x14ac:dyDescent="0.25">
      <c r="A154" t="s">
        <v>382</v>
      </c>
      <c r="B154" t="s">
        <v>210</v>
      </c>
      <c r="C154" s="18">
        <v>1.0982919931411743</v>
      </c>
      <c r="D154" s="18">
        <v>1.1144188642501831</v>
      </c>
      <c r="E154" s="18">
        <v>1.1179485321044922</v>
      </c>
      <c r="F154" s="18">
        <v>1.0929756164550781</v>
      </c>
      <c r="G154" s="18">
        <v>1.2243549823760986</v>
      </c>
      <c r="H154" s="18">
        <v>1.1951303482055664</v>
      </c>
      <c r="I154" s="18">
        <v>1.1943235397338867</v>
      </c>
      <c r="J154" s="18">
        <v>1.1914980411529541</v>
      </c>
      <c r="K154" s="18">
        <v>1.186718225479126</v>
      </c>
      <c r="L154" s="18">
        <v>1.2170000076293945</v>
      </c>
      <c r="M154" s="18">
        <v>1.2086291313171387</v>
      </c>
      <c r="N154" s="18">
        <v>1.1929709911346436</v>
      </c>
      <c r="O154" s="18">
        <v>1.206217885017395</v>
      </c>
      <c r="P154" s="18">
        <v>1.2056041955947876</v>
      </c>
      <c r="Q154" s="18">
        <v>1.2057980298995972</v>
      </c>
      <c r="R154" s="18">
        <v>1.176770806312561</v>
      </c>
      <c r="S154" s="18">
        <v>1.2008720636367798</v>
      </c>
      <c r="T154" s="18">
        <v>1.2133936882019043</v>
      </c>
      <c r="U154" s="18">
        <v>1.2117156982421875</v>
      </c>
      <c r="V154" s="18">
        <v>1.1128109693527222</v>
      </c>
      <c r="W154" s="18">
        <v>1.0654517412185669</v>
      </c>
      <c r="X154" s="18">
        <v>1.0803688764572144</v>
      </c>
      <c r="Z154" s="28">
        <f t="shared" si="36"/>
        <v>0.85185811103355213</v>
      </c>
      <c r="AA154">
        <f t="array" ref="AA154">(D154-MIN(IF(ISNUMBER(D$6:D$219),D$6:D$219)))/(MAX(IF(ISNUMBER(D$6:D$219),D$6:D$219))-MIN(IF(ISNUMBER(D$6:D$219),D$6:D$219)))</f>
        <v>0.86745122749572223</v>
      </c>
      <c r="AB154">
        <f t="array" ref="AB154">(E154-MIN(IF(ISNUMBER(E$6:E$219),E$6:E$219)))/(MAX(IF(ISNUMBER(E$6:E$219),E$6:E$219))-MIN(IF(ISNUMBER(E$6:E$219),E$6:E$219)))</f>
        <v>0.8522639530135997</v>
      </c>
      <c r="AC154">
        <f t="array" ref="AC154">(F154-MIN(IF(ISNUMBER(F$6:F$219),F$6:F$219)))/(MAX(IF(ISNUMBER(F$6:F$219),F$6:F$219))-MIN(IF(ISNUMBER(F$6:F$219),F$6:F$219)))</f>
        <v>0.87049698194502156</v>
      </c>
      <c r="AD154">
        <f t="array" ref="AD154">(G154-MIN(IF(ISNUMBER(G$6:G$219),G$6:G$219)))/(MAX(IF(ISNUMBER(G$6:G$219),G$6:G$219))-MIN(IF(ISNUMBER(G$6:G$219),G$6:G$219)))</f>
        <v>0.89847896358500179</v>
      </c>
      <c r="AE154">
        <f t="array" ref="AE154">(H154-MIN(IF(ISNUMBER(H$6:H$219),H$6:H$219)))/(MAX(IF(ISNUMBER(H$6:H$219),H$6:H$219))-MIN(IF(ISNUMBER(H$6:H$219),H$6:H$219)))</f>
        <v>0.84558705753360464</v>
      </c>
      <c r="AF154">
        <f t="array" ref="AF154">(I154-MIN(IF(ISNUMBER(I$6:I$219),I$6:I$219)))/(MAX(IF(ISNUMBER(I$6:I$219),I$6:I$219))-MIN(IF(ISNUMBER(I$6:I$219),I$6:I$219)))</f>
        <v>0.86105636330195578</v>
      </c>
      <c r="AG154">
        <f t="array" ref="AG154">(J154-MIN(IF(ISNUMBER(J$6:J$219),J$6:J$219)))/(MAX(IF(ISNUMBER(J$6:J$219),J$6:J$219))-MIN(IF(ISNUMBER(J$6:J$219),J$6:J$219)))</f>
        <v>0.90215312646172119</v>
      </c>
      <c r="AH154">
        <f t="array" ref="AH154">(K154-MIN(IF(ISNUMBER(K$6:K$219),K$6:K$219)))/(MAX(IF(ISNUMBER(K$6:K$219),K$6:K$219))-MIN(IF(ISNUMBER(K$6:K$219),K$6:K$219)))</f>
        <v>0.90412210984159913</v>
      </c>
      <c r="AI154">
        <f t="array" ref="AI154">(L154-MIN(IF(ISNUMBER(L$6:L$219),L$6:L$219)))/(MAX(IF(ISNUMBER(L$6:L$219),L$6:L$219))-MIN(IF(ISNUMBER(L$6:L$219),L$6:L$219)))</f>
        <v>0.91229316128419324</v>
      </c>
      <c r="AJ154">
        <f t="array" ref="AJ154">(M154-MIN(IF(ISNUMBER(M$6:M$219),M$6:M$219)))/(MAX(IF(ISNUMBER(M$6:M$219),M$6:M$219))-MIN(IF(ISNUMBER(M$6:M$219),M$6:M$219)))</f>
        <v>0.90943785705195568</v>
      </c>
      <c r="AK154">
        <f t="array" ref="AK154">(N154-MIN(IF(ISNUMBER(N$6:N$219),N$6:N$219)))/(MAX(IF(ISNUMBER(N$6:N$219),N$6:N$219))-MIN(IF(ISNUMBER(N$6:N$219),N$6:N$219)))</f>
        <v>0.89480442800239268</v>
      </c>
      <c r="AL154">
        <f t="array" ref="AL154">(O154-MIN(IF(ISNUMBER(O$6:O$219),O$6:O$219)))/(MAX(IF(ISNUMBER(O$6:O$219),O$6:O$219))-MIN(IF(ISNUMBER(O$6:O$219),O$6:O$219)))</f>
        <v>0.89138277745092809</v>
      </c>
      <c r="AM154">
        <f t="array" ref="AM154">(P154-MIN(IF(ISNUMBER(P$6:P$219),P$6:P$219)))/(MAX(IF(ISNUMBER(P$6:P$219),P$6:P$219))-MIN(IF(ISNUMBER(P$6:P$219),P$6:P$219)))</f>
        <v>0.86865728159464761</v>
      </c>
      <c r="AN154">
        <f t="array" ref="AN154">(Q154-MIN(IF(ISNUMBER(Q$6:Q$219),Q$6:Q$219)))/(MAX(IF(ISNUMBER(Q$6:Q$219),Q$6:Q$219))-MIN(IF(ISNUMBER(Q$6:Q$219),Q$6:Q$219)))</f>
        <v>0.86661185000756547</v>
      </c>
      <c r="AO154">
        <f t="array" ref="AO154">(R154-MIN(IF(ISNUMBER(R$6:R$219),R$6:R$219)))/(MAX(IF(ISNUMBER(R$6:R$219),R$6:R$219))-MIN(IF(ISNUMBER(R$6:R$219),R$6:R$219)))</f>
        <v>0.87134551665255777</v>
      </c>
      <c r="AP154">
        <f t="array" ref="AP154">(S154-MIN(IF(ISNUMBER(S$6:S$219),S$6:S$219)))/(MAX(IF(ISNUMBER(S$6:S$219),S$6:S$219))-MIN(IF(ISNUMBER(S$6:S$219),S$6:S$219)))</f>
        <v>0.87592733867182226</v>
      </c>
      <c r="AQ154">
        <f t="array" ref="AQ154">(T154-MIN(IF(ISNUMBER(T$6:T$219),T$6:T$219)))/(MAX(IF(ISNUMBER(T$6:T$219),T$6:T$219))-MIN(IF(ISNUMBER(T$6:T$219),T$6:T$219)))</f>
        <v>0.88257895027278321</v>
      </c>
      <c r="AR154">
        <f t="array" ref="AR154">(U154-MIN(IF(ISNUMBER(U$6:U$219),U$6:U$219)))/(MAX(IF(ISNUMBER(U$6:U$219),U$6:U$219))-MIN(IF(ISNUMBER(U$6:U$219),U$6:U$219)))</f>
        <v>0.87615738510593777</v>
      </c>
      <c r="AS154">
        <f t="array" ref="AS154">(V154-MIN(IF(ISNUMBER(V$6:V$219),V$6:V$219)))/(MAX(IF(ISNUMBER(V$6:V$219),V$6:V$219))-MIN(IF(ISNUMBER(V$6:V$219),V$6:V$219)))</f>
        <v>0.85071871678397104</v>
      </c>
      <c r="AT154">
        <f t="array" ref="AT154">(W154-MIN(IF(ISNUMBER(W$6:W$219),W$6:W$219)))/(MAX(IF(ISNUMBER(W$6:W$219),W$6:W$219))-MIN(IF(ISNUMBER(W$6:W$219),W$6:W$219)))</f>
        <v>0.84730943049837237</v>
      </c>
      <c r="AU154">
        <f t="array" ref="AU154">(X154-MIN(IF(ISNUMBER(X$6:X$219),X$6:X$219)))/(MAX(IF(ISNUMBER(X$6:X$219),X$6:X$219))-MIN(IF(ISNUMBER(X$6:X$219),X$6:X$219)))</f>
        <v>0.83399226871794663</v>
      </c>
      <c r="AW154">
        <f t="shared" si="37"/>
        <v>1.176770806312561</v>
      </c>
      <c r="AX154">
        <f t="shared" si="38"/>
        <v>1.2008720636367798</v>
      </c>
      <c r="AY154">
        <f t="shared" si="39"/>
        <v>1.2133936882019043</v>
      </c>
      <c r="AZ154">
        <f t="shared" si="40"/>
        <v>1.2117156982421875</v>
      </c>
      <c r="BA154">
        <f t="shared" si="41"/>
        <v>1.1128109693527222</v>
      </c>
      <c r="BB154">
        <f t="shared" si="42"/>
        <v>1.0654517412185669</v>
      </c>
      <c r="BC154">
        <f t="shared" si="43"/>
        <v>1.0803688764572144</v>
      </c>
      <c r="BE154">
        <f t="shared" si="44"/>
        <v>1</v>
      </c>
      <c r="BF154">
        <f t="shared" si="45"/>
        <v>1</v>
      </c>
      <c r="BG154">
        <f t="shared" si="46"/>
        <v>1</v>
      </c>
      <c r="BH154">
        <f t="shared" si="47"/>
        <v>1</v>
      </c>
      <c r="BI154">
        <f t="shared" si="48"/>
        <v>1</v>
      </c>
      <c r="BJ154">
        <f t="shared" si="49"/>
        <v>1</v>
      </c>
      <c r="BK154">
        <f t="shared" si="50"/>
        <v>1</v>
      </c>
      <c r="BM154">
        <f t="shared" si="51"/>
        <v>7</v>
      </c>
      <c r="BN154">
        <f t="shared" si="52"/>
        <v>1</v>
      </c>
    </row>
    <row r="155" spans="1:66" x14ac:dyDescent="0.25">
      <c r="A155" t="s">
        <v>381</v>
      </c>
      <c r="B155" t="s">
        <v>147</v>
      </c>
      <c r="C155" s="18">
        <v>0.13063766062259674</v>
      </c>
      <c r="D155" s="18">
        <v>0.51152318716049194</v>
      </c>
      <c r="E155" s="18">
        <v>0.63122844696044922</v>
      </c>
      <c r="F155" s="18">
        <v>0.61942380666732788</v>
      </c>
      <c r="G155" s="18">
        <v>0.4848269522190094</v>
      </c>
      <c r="H155" s="18">
        <v>0.51607221364974976</v>
      </c>
      <c r="I155" s="18">
        <v>0.4435383677482605</v>
      </c>
      <c r="J155" s="18">
        <v>0.60152161121368408</v>
      </c>
      <c r="K155" s="18">
        <v>0.62126511335372925</v>
      </c>
      <c r="L155" s="18">
        <v>0.60069096088409424</v>
      </c>
      <c r="M155" s="18">
        <v>0.59126311540603638</v>
      </c>
      <c r="N155" s="18">
        <v>0.53719854354858398</v>
      </c>
      <c r="O155" s="18">
        <v>0.53463852405548096</v>
      </c>
      <c r="P155" s="18">
        <v>0.46941694617271423</v>
      </c>
      <c r="Q155" s="18">
        <v>0.42427179217338562</v>
      </c>
      <c r="R155" s="18">
        <v>0.50562787055969238</v>
      </c>
      <c r="S155" s="18">
        <v>0.55851078033447266</v>
      </c>
      <c r="T155" s="18">
        <v>0.52399837970733643</v>
      </c>
      <c r="U155" s="18">
        <v>0.51948040723800659</v>
      </c>
      <c r="V155" s="18">
        <v>0.54343044757843018</v>
      </c>
      <c r="W155" s="18">
        <v>0.59518170356750488</v>
      </c>
      <c r="X155" s="18">
        <v>0.57044559717178345</v>
      </c>
      <c r="Z155" s="28">
        <f t="shared" si="36"/>
        <v>0.58203078657189977</v>
      </c>
      <c r="AA155">
        <f t="array" ref="AA155">(D155-MIN(IF(ISNUMBER(D$6:D$219),D$6:D$219)))/(MAX(IF(ISNUMBER(D$6:D$219),D$6:D$219))-MIN(IF(ISNUMBER(D$6:D$219),D$6:D$219)))</f>
        <v>0.70309981036458058</v>
      </c>
      <c r="AB155">
        <f t="array" ref="AB155">(E155-MIN(IF(ISNUMBER(E$6:E$219),E$6:E$219)))/(MAX(IF(ISNUMBER(E$6:E$219),E$6:E$219))-MIN(IF(ISNUMBER(E$6:E$219),E$6:E$219)))</f>
        <v>0.724028015955275</v>
      </c>
      <c r="AC155">
        <f t="array" ref="AC155">(F155-MIN(IF(ISNUMBER(F$6:F$219),F$6:F$219)))/(MAX(IF(ISNUMBER(F$6:F$219),F$6:F$219))-MIN(IF(ISNUMBER(F$6:F$219),F$6:F$219)))</f>
        <v>0.74282493224200619</v>
      </c>
      <c r="AD155">
        <f t="array" ref="AD155">(G155-MIN(IF(ISNUMBER(G$6:G$219),G$6:G$219)))/(MAX(IF(ISNUMBER(G$6:G$219),G$6:G$219))-MIN(IF(ISNUMBER(G$6:G$219),G$6:G$219)))</f>
        <v>0.70385654065862302</v>
      </c>
      <c r="AE155">
        <f t="array" ref="AE155">(H155-MIN(IF(ISNUMBER(H$6:H$219),H$6:H$219)))/(MAX(IF(ISNUMBER(H$6:H$219),H$6:H$219))-MIN(IF(ISNUMBER(H$6:H$219),H$6:H$219)))</f>
        <v>0.67251882729710155</v>
      </c>
      <c r="AF155">
        <f t="array" ref="AF155">(I155-MIN(IF(ISNUMBER(I$6:I$219),I$6:I$219)))/(MAX(IF(ISNUMBER(I$6:I$219),I$6:I$219))-MIN(IF(ISNUMBER(I$6:I$219),I$6:I$219)))</f>
        <v>0.66974951212981437</v>
      </c>
      <c r="AG155">
        <f t="array" ref="AG155">(J155-MIN(IF(ISNUMBER(J$6:J$219),J$6:J$219)))/(MAX(IF(ISNUMBER(J$6:J$219),J$6:J$219))-MIN(IF(ISNUMBER(J$6:J$219),J$6:J$219)))</f>
        <v>0.75029426200745475</v>
      </c>
      <c r="AH155">
        <f t="array" ref="AH155">(K155-MIN(IF(ISNUMBER(K$6:K$219),K$6:K$219)))/(MAX(IF(ISNUMBER(K$6:K$219),K$6:K$219))-MIN(IF(ISNUMBER(K$6:K$219),K$6:K$219)))</f>
        <v>0.75482725429239295</v>
      </c>
      <c r="AI155">
        <f t="array" ref="AI155">(L155-MIN(IF(ISNUMBER(L$6:L$219),L$6:L$219)))/(MAX(IF(ISNUMBER(L$6:L$219),L$6:L$219))-MIN(IF(ISNUMBER(L$6:L$219),L$6:L$219)))</f>
        <v>0.7490057342589449</v>
      </c>
      <c r="AJ155">
        <f t="array" ref="AJ155">(M155-MIN(IF(ISNUMBER(M$6:M$219),M$6:M$219)))/(MAX(IF(ISNUMBER(M$6:M$219),M$6:M$219))-MIN(IF(ISNUMBER(M$6:M$219),M$6:M$219)))</f>
        <v>0.74805933190299612</v>
      </c>
      <c r="AK155">
        <f t="array" ref="AK155">(N155-MIN(IF(ISNUMBER(N$6:N$219),N$6:N$219)))/(MAX(IF(ISNUMBER(N$6:N$219),N$6:N$219))-MIN(IF(ISNUMBER(N$6:N$219),N$6:N$219)))</f>
        <v>0.72325153448275159</v>
      </c>
      <c r="AL155">
        <f t="array" ref="AL155">(O155-MIN(IF(ISNUMBER(O$6:O$219),O$6:O$219)))/(MAX(IF(ISNUMBER(O$6:O$219),O$6:O$219))-MIN(IF(ISNUMBER(O$6:O$219),O$6:O$219)))</f>
        <v>0.71776193832495938</v>
      </c>
      <c r="AM155">
        <f t="array" ref="AM155">(P155-MIN(IF(ISNUMBER(P$6:P$219),P$6:P$219)))/(MAX(IF(ISNUMBER(P$6:P$219),P$6:P$219))-MIN(IF(ISNUMBER(P$6:P$219),P$6:P$219)))</f>
        <v>0.68362013565545743</v>
      </c>
      <c r="AN155">
        <f t="array" ref="AN155">(Q155-MIN(IF(ISNUMBER(Q$6:Q$219),Q$6:Q$219)))/(MAX(IF(ISNUMBER(Q$6:Q$219),Q$6:Q$219))-MIN(IF(ISNUMBER(Q$6:Q$219),Q$6:Q$219)))</f>
        <v>0.67072529109062262</v>
      </c>
      <c r="AO155">
        <f t="array" ref="AO155">(R155-MIN(IF(ISNUMBER(R$6:R$219),R$6:R$219)))/(MAX(IF(ISNUMBER(R$6:R$219),R$6:R$219))-MIN(IF(ISNUMBER(R$6:R$219),R$6:R$219)))</f>
        <v>0.70114487600376096</v>
      </c>
      <c r="AP155">
        <f t="array" ref="AP155">(S155-MIN(IF(ISNUMBER(S$6:S$219),S$6:S$219)))/(MAX(IF(ISNUMBER(S$6:S$219),S$6:S$219))-MIN(IF(ISNUMBER(S$6:S$219),S$6:S$219)))</f>
        <v>0.71228708347217984</v>
      </c>
      <c r="AQ155">
        <f t="array" ref="AQ155">(T155-MIN(IF(ISNUMBER(T$6:T$219),T$6:T$219)))/(MAX(IF(ISNUMBER(T$6:T$219),T$6:T$219))-MIN(IF(ISNUMBER(T$6:T$219),T$6:T$219)))</f>
        <v>0.70329451103936647</v>
      </c>
      <c r="AR155">
        <f t="array" ref="AR155">(U155-MIN(IF(ISNUMBER(U$6:U$219),U$6:U$219)))/(MAX(IF(ISNUMBER(U$6:U$219),U$6:U$219))-MIN(IF(ISNUMBER(U$6:U$219),U$6:U$219)))</f>
        <v>0.69855437846614543</v>
      </c>
      <c r="AS155">
        <f t="array" ref="AS155">(V155-MIN(IF(ISNUMBER(V$6:V$219),V$6:V$219)))/(MAX(IF(ISNUMBER(V$6:V$219),V$6:V$219))-MIN(IF(ISNUMBER(V$6:V$219),V$6:V$219)))</f>
        <v>0.70503455565066575</v>
      </c>
      <c r="AT155">
        <f t="array" ref="AT155">(W155-MIN(IF(ISNUMBER(W$6:W$219),W$6:W$219)))/(MAX(IF(ISNUMBER(W$6:W$219),W$6:W$219))-MIN(IF(ISNUMBER(W$6:W$219),W$6:W$219)))</f>
        <v>0.72556939438906187</v>
      </c>
      <c r="AU155">
        <f t="array" ref="AU155">(X155-MIN(IF(ISNUMBER(X$6:X$219),X$6:X$219)))/(MAX(IF(ISNUMBER(X$6:X$219),X$6:X$219))-MIN(IF(ISNUMBER(X$6:X$219),X$6:X$219)))</f>
        <v>0.70269385803915396</v>
      </c>
      <c r="AW155">
        <f t="shared" si="37"/>
        <v>0.50562787055969238</v>
      </c>
      <c r="AX155">
        <f t="shared" si="38"/>
        <v>0.55851078033447266</v>
      </c>
      <c r="AY155">
        <f t="shared" si="39"/>
        <v>0.52399837970733643</v>
      </c>
      <c r="AZ155">
        <f t="shared" si="40"/>
        <v>0.51948040723800659</v>
      </c>
      <c r="BA155">
        <f t="shared" si="41"/>
        <v>0.54343044757843018</v>
      </c>
      <c r="BB155">
        <f t="shared" si="42"/>
        <v>0.59518170356750488</v>
      </c>
      <c r="BC155">
        <f t="shared" si="43"/>
        <v>0.57044559717178345</v>
      </c>
      <c r="BE155">
        <f t="shared" si="44"/>
        <v>1</v>
      </c>
      <c r="BF155">
        <f t="shared" si="45"/>
        <v>1</v>
      </c>
      <c r="BG155">
        <f t="shared" si="46"/>
        <v>1</v>
      </c>
      <c r="BH155">
        <f t="shared" si="47"/>
        <v>1</v>
      </c>
      <c r="BI155">
        <f t="shared" si="48"/>
        <v>1</v>
      </c>
      <c r="BJ155">
        <f t="shared" si="49"/>
        <v>1</v>
      </c>
      <c r="BK155">
        <f t="shared" si="50"/>
        <v>1</v>
      </c>
      <c r="BM155">
        <f t="shared" si="51"/>
        <v>7</v>
      </c>
      <c r="BN155">
        <f t="shared" si="52"/>
        <v>1</v>
      </c>
    </row>
    <row r="156" spans="1:66" x14ac:dyDescent="0.25">
      <c r="A156" t="s">
        <v>385</v>
      </c>
      <c r="B156" t="s">
        <v>150</v>
      </c>
      <c r="C156" s="18">
        <v>7.8156612813472748E-2</v>
      </c>
      <c r="D156" s="18">
        <v>7.5129717588424683E-2</v>
      </c>
      <c r="E156" s="18">
        <v>-6.3969463109970093E-2</v>
      </c>
      <c r="F156" s="18">
        <v>-0.1607748419046402</v>
      </c>
      <c r="G156" s="18">
        <v>-0.20760607719421387</v>
      </c>
      <c r="H156" s="18">
        <v>-0.42371934652328491</v>
      </c>
      <c r="I156" s="18">
        <v>-0.30690491199493408</v>
      </c>
      <c r="J156" s="18">
        <v>1.2254033237695694E-2</v>
      </c>
      <c r="K156" s="18">
        <v>6.616818904876709E-2</v>
      </c>
      <c r="L156" s="18">
        <v>1.0301263071596622E-2</v>
      </c>
      <c r="M156" s="18">
        <v>-1.0511124506592751E-2</v>
      </c>
      <c r="N156" s="18">
        <v>-3.0531555414199829E-2</v>
      </c>
      <c r="O156" s="18">
        <v>-3.8828041404485703E-2</v>
      </c>
      <c r="P156" s="18">
        <v>-5.9104971587657928E-2</v>
      </c>
      <c r="Q156" s="18">
        <v>-4.4630607590079308E-3</v>
      </c>
      <c r="R156" s="18">
        <v>1.2504077516496181E-2</v>
      </c>
      <c r="S156" s="18">
        <v>4.4743712991476059E-2</v>
      </c>
      <c r="T156" s="18">
        <v>0.15842320024967194</v>
      </c>
      <c r="U156" s="18">
        <v>0.13287176191806793</v>
      </c>
      <c r="V156" s="18">
        <v>5.6765414774417877E-2</v>
      </c>
      <c r="W156" s="18">
        <v>9.3347594141960144E-2</v>
      </c>
      <c r="X156" s="18">
        <v>2.8632737696170807E-2</v>
      </c>
      <c r="Z156" s="28">
        <f t="shared" si="36"/>
        <v>0.56739661376928052</v>
      </c>
      <c r="AA156">
        <f t="array" ref="AA156">(D156-MIN(IF(ISNUMBER(D$6:D$219),D$6:D$219)))/(MAX(IF(ISNUMBER(D$6:D$219),D$6:D$219))-MIN(IF(ISNUMBER(D$6:D$219),D$6:D$219)))</f>
        <v>0.58413746268751299</v>
      </c>
      <c r="AB156">
        <f t="array" ref="AB156">(E156-MIN(IF(ISNUMBER(E$6:E$219),E$6:E$219)))/(MAX(IF(ISNUMBER(E$6:E$219),E$6:E$219))-MIN(IF(ISNUMBER(E$6:E$219),E$6:E$219)))</f>
        <v>0.54086451364678534</v>
      </c>
      <c r="AC156">
        <f t="array" ref="AC156">(F156-MIN(IF(ISNUMBER(F$6:F$219),F$6:F$219)))/(MAX(IF(ISNUMBER(F$6:F$219),F$6:F$219))-MIN(IF(ISNUMBER(F$6:F$219),F$6:F$219)))</f>
        <v>0.53247928773195441</v>
      </c>
      <c r="AD156">
        <f t="array" ref="AD156">(G156-MIN(IF(ISNUMBER(G$6:G$219),G$6:G$219)))/(MAX(IF(ISNUMBER(G$6:G$219),G$6:G$219))-MIN(IF(ISNUMBER(G$6:G$219),G$6:G$219)))</f>
        <v>0.52162816201281581</v>
      </c>
      <c r="AE156">
        <f t="array" ref="AE156">(H156-MIN(IF(ISNUMBER(H$6:H$219),H$6:H$219)))/(MAX(IF(ISNUMBER(H$6:H$219),H$6:H$219))-MIN(IF(ISNUMBER(H$6:H$219),H$6:H$219)))</f>
        <v>0.43299874229474761</v>
      </c>
      <c r="AF156">
        <f t="array" ref="AF156">(I156-MIN(IF(ISNUMBER(I$6:I$219),I$6:I$219)))/(MAX(IF(ISNUMBER(I$6:I$219),I$6:I$219))-MIN(IF(ISNUMBER(I$6:I$219),I$6:I$219)))</f>
        <v>0.47852977819277603</v>
      </c>
      <c r="AG156">
        <f t="array" ref="AG156">(J156-MIN(IF(ISNUMBER(J$6:J$219),J$6:J$219)))/(MAX(IF(ISNUMBER(J$6:J$219),J$6:J$219))-MIN(IF(ISNUMBER(J$6:J$219),J$6:J$219)))</f>
        <v>0.59861785476460816</v>
      </c>
      <c r="AH156">
        <f t="array" ref="AH156">(K156-MIN(IF(ISNUMBER(K$6:K$219),K$6:K$219)))/(MAX(IF(ISNUMBER(K$6:K$219),K$6:K$219))-MIN(IF(ISNUMBER(K$6:K$219),K$6:K$219)))</f>
        <v>0.60826671133522603</v>
      </c>
      <c r="AI156">
        <f t="array" ref="AI156">(L156-MIN(IF(ISNUMBER(L$6:L$219),L$6:L$219)))/(MAX(IF(ISNUMBER(L$6:L$219),L$6:L$219))-MIN(IF(ISNUMBER(L$6:L$219),L$6:L$219)))</f>
        <v>0.59258548502340691</v>
      </c>
      <c r="AJ156">
        <f t="array" ref="AJ156">(M156-MIN(IF(ISNUMBER(M$6:M$219),M$6:M$219)))/(MAX(IF(ISNUMBER(M$6:M$219),M$6:M$219))-MIN(IF(ISNUMBER(M$6:M$219),M$6:M$219)))</f>
        <v>0.59075647297186884</v>
      </c>
      <c r="AK156">
        <f t="array" ref="AK156">(N156-MIN(IF(ISNUMBER(N$6:N$219),N$6:N$219)))/(MAX(IF(ISNUMBER(N$6:N$219),N$6:N$219))-MIN(IF(ISNUMBER(N$6:N$219),N$6:N$219)))</f>
        <v>0.57473089813430833</v>
      </c>
      <c r="AL156">
        <f t="array" ref="AL156">(O156-MIN(IF(ISNUMBER(O$6:O$219),O$6:O$219)))/(MAX(IF(ISNUMBER(O$6:O$219),O$6:O$219))-MIN(IF(ISNUMBER(O$6:O$219),O$6:O$219)))</f>
        <v>0.56950582431449148</v>
      </c>
      <c r="AM156">
        <f t="array" ref="AM156">(P156-MIN(IF(ISNUMBER(P$6:P$219),P$6:P$219)))/(MAX(IF(ISNUMBER(P$6:P$219),P$6:P$219))-MIN(IF(ISNUMBER(P$6:P$219),P$6:P$219)))</f>
        <v>0.55077867812483694</v>
      </c>
      <c r="AN156">
        <f t="array" ref="AN156">(Q156-MIN(IF(ISNUMBER(Q$6:Q$219),Q$6:Q$219)))/(MAX(IF(ISNUMBER(Q$6:Q$219),Q$6:Q$219))-MIN(IF(ISNUMBER(Q$6:Q$219),Q$6:Q$219)))</f>
        <v>0.56326454188656372</v>
      </c>
      <c r="AO156">
        <f t="array" ref="AO156">(R156-MIN(IF(ISNUMBER(R$6:R$219),R$6:R$219)))/(MAX(IF(ISNUMBER(R$6:R$219),R$6:R$219))-MIN(IF(ISNUMBER(R$6:R$219),R$6:R$219)))</f>
        <v>0.57608956956450541</v>
      </c>
      <c r="AP156">
        <f t="array" ref="AP156">(S156-MIN(IF(ISNUMBER(S$6:S$219),S$6:S$219)))/(MAX(IF(ISNUMBER(S$6:S$219),S$6:S$219))-MIN(IF(ISNUMBER(S$6:S$219),S$6:S$219)))</f>
        <v>0.58140594820049885</v>
      </c>
      <c r="AQ156">
        <f t="array" ref="AQ156">(T156-MIN(IF(ISNUMBER(T$6:T$219),T$6:T$219)))/(MAX(IF(ISNUMBER(T$6:T$219),T$6:T$219))-MIN(IF(ISNUMBER(T$6:T$219),T$6:T$219)))</f>
        <v>0.60822287327344238</v>
      </c>
      <c r="AR156">
        <f t="array" ref="AR156">(U156-MIN(IF(ISNUMBER(U$6:U$219),U$6:U$219)))/(MAX(IF(ISNUMBER(U$6:U$219),U$6:U$219))-MIN(IF(ISNUMBER(U$6:U$219),U$6:U$219)))</f>
        <v>0.59936432171224396</v>
      </c>
      <c r="AS156">
        <f t="array" ref="AS156">(V156-MIN(IF(ISNUMBER(V$6:V$219),V$6:V$219)))/(MAX(IF(ISNUMBER(V$6:V$219),V$6:V$219))-MIN(IF(ISNUMBER(V$6:V$219),V$6:V$219)))</f>
        <v>0.58051433701721156</v>
      </c>
      <c r="AT156">
        <f t="array" ref="AT156">(W156-MIN(IF(ISNUMBER(W$6:W$219),W$6:W$219)))/(MAX(IF(ISNUMBER(W$6:W$219),W$6:W$219))-MIN(IF(ISNUMBER(W$6:W$219),W$6:W$219)))</f>
        <v>0.59565828436490931</v>
      </c>
      <c r="AU156">
        <f t="array" ref="AU156">(X156-MIN(IF(ISNUMBER(X$6:X$219),X$6:X$219)))/(MAX(IF(ISNUMBER(X$6:X$219),X$6:X$219))-MIN(IF(ISNUMBER(X$6:X$219),X$6:X$219)))</f>
        <v>0.56318430782962203</v>
      </c>
      <c r="AW156">
        <f t="shared" si="37"/>
        <v>1.2504077516496181E-2</v>
      </c>
      <c r="AX156">
        <f t="shared" si="38"/>
        <v>4.4743712991476059E-2</v>
      </c>
      <c r="AY156">
        <f t="shared" si="39"/>
        <v>0.15842320024967194</v>
      </c>
      <c r="AZ156">
        <f t="shared" si="40"/>
        <v>0.13287176191806793</v>
      </c>
      <c r="BA156">
        <f t="shared" si="41"/>
        <v>5.6765414774417877E-2</v>
      </c>
      <c r="BB156">
        <f t="shared" si="42"/>
        <v>9.3347594141960144E-2</v>
      </c>
      <c r="BC156">
        <f t="shared" si="43"/>
        <v>2.8632737696170807E-2</v>
      </c>
      <c r="BE156">
        <f t="shared" si="44"/>
        <v>1</v>
      </c>
      <c r="BF156">
        <f t="shared" si="45"/>
        <v>1</v>
      </c>
      <c r="BG156">
        <f t="shared" si="46"/>
        <v>1</v>
      </c>
      <c r="BH156">
        <f t="shared" si="47"/>
        <v>1</v>
      </c>
      <c r="BI156">
        <f t="shared" si="48"/>
        <v>1</v>
      </c>
      <c r="BJ156">
        <f t="shared" si="49"/>
        <v>1</v>
      </c>
      <c r="BK156">
        <f t="shared" si="50"/>
        <v>1</v>
      </c>
      <c r="BM156">
        <f t="shared" si="51"/>
        <v>7</v>
      </c>
      <c r="BN156">
        <f t="shared" si="52"/>
        <v>1</v>
      </c>
    </row>
    <row r="157" spans="1:66" x14ac:dyDescent="0.25">
      <c r="A157" t="s">
        <v>390</v>
      </c>
      <c r="B157" t="s">
        <v>155</v>
      </c>
      <c r="C157" s="18">
        <v>-0.12239153683185577</v>
      </c>
      <c r="D157" s="18">
        <v>-0.2511170506477356</v>
      </c>
      <c r="E157" s="18">
        <v>-0.50652587413787842</v>
      </c>
      <c r="F157" s="18">
        <v>-0.4563484787940979</v>
      </c>
      <c r="G157" s="18">
        <v>-0.40035423636436462</v>
      </c>
      <c r="H157" s="18">
        <v>-0.47459360957145691</v>
      </c>
      <c r="I157" s="18">
        <v>-0.39582103490829468</v>
      </c>
      <c r="J157" s="18">
        <v>-0.25690937042236328</v>
      </c>
      <c r="K157" s="18">
        <v>-0.16495850682258606</v>
      </c>
      <c r="L157" s="18">
        <v>-0.1157366931438446</v>
      </c>
      <c r="M157" s="18">
        <v>-0.13457797467708588</v>
      </c>
      <c r="N157" s="18">
        <v>-7.8933052718639374E-2</v>
      </c>
      <c r="O157" s="18">
        <v>-8.3290025591850281E-2</v>
      </c>
      <c r="P157" s="18">
        <v>-0.11373689770698547</v>
      </c>
      <c r="Q157" s="18">
        <v>-0.10493899136781693</v>
      </c>
      <c r="R157" s="18">
        <v>-0.10284231603145599</v>
      </c>
      <c r="S157" s="18">
        <v>-6.9935895502567291E-2</v>
      </c>
      <c r="T157" s="18">
        <v>-6.31442591547966E-2</v>
      </c>
      <c r="U157" s="18">
        <v>-4.3727144598960876E-2</v>
      </c>
      <c r="V157" s="18">
        <v>2.9572553932666779E-2</v>
      </c>
      <c r="W157" s="18">
        <v>5.8215837925672531E-2</v>
      </c>
      <c r="X157" s="18">
        <v>6.6290818154811859E-2</v>
      </c>
      <c r="Z157" s="28">
        <f t="shared" si="36"/>
        <v>0.51147440185328608</v>
      </c>
      <c r="AA157">
        <f t="array" ref="AA157">(D157-MIN(IF(ISNUMBER(D$6:D$219),D$6:D$219)))/(MAX(IF(ISNUMBER(D$6:D$219),D$6:D$219))-MIN(IF(ISNUMBER(D$6:D$219),D$6:D$219)))</f>
        <v>0.4952014813368103</v>
      </c>
      <c r="AB157">
        <f t="array" ref="AB157">(E157-MIN(IF(ISNUMBER(E$6:E$219),E$6:E$219)))/(MAX(IF(ISNUMBER(E$6:E$219),E$6:E$219))-MIN(IF(ISNUMBER(E$6:E$219),E$6:E$219)))</f>
        <v>0.42426436131788059</v>
      </c>
      <c r="AC157">
        <f t="array" ref="AC157">(F157-MIN(IF(ISNUMBER(F$6:F$219),F$6:F$219)))/(MAX(IF(ISNUMBER(F$6:F$219),F$6:F$219))-MIN(IF(ISNUMBER(F$6:F$219),F$6:F$219)))</f>
        <v>0.45279108618803954</v>
      </c>
      <c r="AD157">
        <f t="array" ref="AD157">(G157-MIN(IF(ISNUMBER(G$6:G$219),G$6:G$219)))/(MAX(IF(ISNUMBER(G$6:G$219),G$6:G$219))-MIN(IF(ISNUMBER(G$6:G$219),G$6:G$219)))</f>
        <v>0.47090241231496377</v>
      </c>
      <c r="AE157">
        <f t="array" ref="AE157">(H157-MIN(IF(ISNUMBER(H$6:H$219),H$6:H$219)))/(MAX(IF(ISNUMBER(H$6:H$219),H$6:H$219))-MIN(IF(ISNUMBER(H$6:H$219),H$6:H$219)))</f>
        <v>0.42003266734139655</v>
      </c>
      <c r="AF157">
        <f t="array" ref="AF157">(I157-MIN(IF(ISNUMBER(I$6:I$219),I$6:I$219)))/(MAX(IF(ISNUMBER(I$6:I$219),I$6:I$219))-MIN(IF(ISNUMBER(I$6:I$219),I$6:I$219)))</f>
        <v>0.45587314600596485</v>
      </c>
      <c r="AG157">
        <f t="array" ref="AG157">(J157-MIN(IF(ISNUMBER(J$6:J$219),J$6:J$219)))/(MAX(IF(ISNUMBER(J$6:J$219),J$6:J$219))-MIN(IF(ISNUMBER(J$6:J$219),J$6:J$219)))</f>
        <v>0.5293356821926134</v>
      </c>
      <c r="AH157">
        <f t="array" ref="AH157">(K157-MIN(IF(ISNUMBER(K$6:K$219),K$6:K$219)))/(MAX(IF(ISNUMBER(K$6:K$219),K$6:K$219))-MIN(IF(ISNUMBER(K$6:K$219),K$6:K$219)))</f>
        <v>0.54724303680988928</v>
      </c>
      <c r="AI157">
        <f t="array" ref="AI157">(L157-MIN(IF(ISNUMBER(L$6:L$219),L$6:L$219)))/(MAX(IF(ISNUMBER(L$6:L$219),L$6:L$219))-MIN(IF(ISNUMBER(L$6:L$219),L$6:L$219)))</f>
        <v>0.55919247596954902</v>
      </c>
      <c r="AJ157">
        <f t="array" ref="AJ157">(M157-MIN(IF(ISNUMBER(M$6:M$219),M$6:M$219)))/(MAX(IF(ISNUMBER(M$6:M$219),M$6:M$219))-MIN(IF(ISNUMBER(M$6:M$219),M$6:M$219)))</f>
        <v>0.55832558953419975</v>
      </c>
      <c r="AK157">
        <f t="array" ref="AK157">(N157-MIN(IF(ISNUMBER(N$6:N$219),N$6:N$219)))/(MAX(IF(ISNUMBER(N$6:N$219),N$6:N$219))-MIN(IF(ISNUMBER(N$6:N$219),N$6:N$219)))</f>
        <v>0.562068858208988</v>
      </c>
      <c r="AL157">
        <f t="array" ref="AL157">(O157-MIN(IF(ISNUMBER(O$6:O$219),O$6:O$219)))/(MAX(IF(ISNUMBER(O$6:O$219),O$6:O$219))-MIN(IF(ISNUMBER(O$6:O$219),O$6:O$219)))</f>
        <v>0.55801123789248031</v>
      </c>
      <c r="AM157">
        <f t="array" ref="AM157">(P157-MIN(IF(ISNUMBER(P$6:P$219),P$6:P$219)))/(MAX(IF(ISNUMBER(P$6:P$219),P$6:P$219))-MIN(IF(ISNUMBER(P$6:P$219),P$6:P$219)))</f>
        <v>0.53704720465227018</v>
      </c>
      <c r="AN157">
        <f t="array" ref="AN157">(Q157-MIN(IF(ISNUMBER(Q$6:Q$219),Q$6:Q$219)))/(MAX(IF(ISNUMBER(Q$6:Q$219),Q$6:Q$219))-MIN(IF(ISNUMBER(Q$6:Q$219),Q$6:Q$219)))</f>
        <v>0.53808063461532485</v>
      </c>
      <c r="AO157">
        <f t="array" ref="AO157">(R157-MIN(IF(ISNUMBER(R$6:R$219),R$6:R$219)))/(MAX(IF(ISNUMBER(R$6:R$219),R$6:R$219))-MIN(IF(ISNUMBER(R$6:R$219),R$6:R$219)))</f>
        <v>0.54683793175002549</v>
      </c>
      <c r="AP157">
        <f t="array" ref="AP157">(S157-MIN(IF(ISNUMBER(S$6:S$219),S$6:S$219)))/(MAX(IF(ISNUMBER(S$6:S$219),S$6:S$219))-MIN(IF(ISNUMBER(S$6:S$219),S$6:S$219)))</f>
        <v>0.55219154676010473</v>
      </c>
      <c r="AQ157">
        <f t="array" ref="AQ157">(T157-MIN(IF(ISNUMBER(T$6:T$219),T$6:T$219)))/(MAX(IF(ISNUMBER(T$6:T$219),T$6:T$219))-MIN(IF(ISNUMBER(T$6:T$219),T$6:T$219)))</f>
        <v>0.55060194487106118</v>
      </c>
      <c r="AR157">
        <f t="array" ref="AR157">(U157-MIN(IF(ISNUMBER(U$6:U$219),U$6:U$219)))/(MAX(IF(ISNUMBER(U$6:U$219),U$6:U$219))-MIN(IF(ISNUMBER(U$6:U$219),U$6:U$219)))</f>
        <v>0.55405531020370691</v>
      </c>
      <c r="AS157">
        <f t="array" ref="AS157">(V157-MIN(IF(ISNUMBER(V$6:V$219),V$6:V$219)))/(MAX(IF(ISNUMBER(V$6:V$219),V$6:V$219))-MIN(IF(ISNUMBER(V$6:V$219),V$6:V$219)))</f>
        <v>0.57355665411615231</v>
      </c>
      <c r="AT157">
        <f t="array" ref="AT157">(W157-MIN(IF(ISNUMBER(W$6:W$219),W$6:W$219)))/(MAX(IF(ISNUMBER(W$6:W$219),W$6:W$219))-MIN(IF(ISNUMBER(W$6:W$219),W$6:W$219)))</f>
        <v>0.58656363463617656</v>
      </c>
      <c r="AU157">
        <f t="array" ref="AU157">(X157-MIN(IF(ISNUMBER(X$6:X$219),X$6:X$219)))/(MAX(IF(ISNUMBER(X$6:X$219),X$6:X$219))-MIN(IF(ISNUMBER(X$6:X$219),X$6:X$219)))</f>
        <v>0.57288075887292889</v>
      </c>
      <c r="AW157">
        <f t="shared" si="37"/>
        <v>-0.10284231603145599</v>
      </c>
      <c r="AX157">
        <f t="shared" si="38"/>
        <v>-6.9935895502567291E-2</v>
      </c>
      <c r="AY157">
        <f t="shared" si="39"/>
        <v>-6.31442591547966E-2</v>
      </c>
      <c r="AZ157">
        <f t="shared" si="40"/>
        <v>-4.3727144598960876E-2</v>
      </c>
      <c r="BA157">
        <f t="shared" si="41"/>
        <v>2.9572553932666779E-2</v>
      </c>
      <c r="BB157">
        <f t="shared" si="42"/>
        <v>5.8215837925672531E-2</v>
      </c>
      <c r="BC157">
        <f t="shared" si="43"/>
        <v>6.6290818154811859E-2</v>
      </c>
      <c r="BE157">
        <f t="shared" si="44"/>
        <v>1</v>
      </c>
      <c r="BF157">
        <f t="shared" si="45"/>
        <v>1</v>
      </c>
      <c r="BG157">
        <f t="shared" si="46"/>
        <v>1</v>
      </c>
      <c r="BH157">
        <f t="shared" si="47"/>
        <v>1</v>
      </c>
      <c r="BI157">
        <f t="shared" si="48"/>
        <v>1</v>
      </c>
      <c r="BJ157">
        <f t="shared" si="49"/>
        <v>1</v>
      </c>
      <c r="BK157">
        <f t="shared" si="50"/>
        <v>1</v>
      </c>
      <c r="BM157">
        <f t="shared" si="51"/>
        <v>7</v>
      </c>
      <c r="BN157">
        <f t="shared" si="52"/>
        <v>1</v>
      </c>
    </row>
    <row r="158" spans="1:66" x14ac:dyDescent="0.25">
      <c r="A158" t="s">
        <v>383</v>
      </c>
      <c r="B158" t="s">
        <v>148</v>
      </c>
      <c r="C158" s="18">
        <v>-0.52950268983840942</v>
      </c>
      <c r="D158" s="18">
        <v>-0.63831698894500732</v>
      </c>
      <c r="E158" s="18">
        <v>-0.37022605538368225</v>
      </c>
      <c r="F158" s="18">
        <v>0.22293724119663239</v>
      </c>
      <c r="G158" s="18">
        <v>7.8648842871189117E-2</v>
      </c>
      <c r="H158" s="18">
        <v>-0.13452951610088348</v>
      </c>
      <c r="I158" s="18">
        <v>-1.3819256797432899E-2</v>
      </c>
      <c r="J158" s="18">
        <v>9.1934874653816223E-2</v>
      </c>
      <c r="K158" s="18">
        <v>0.10835698992013931</v>
      </c>
      <c r="L158" s="18">
        <v>0.15213476121425629</v>
      </c>
      <c r="M158" s="18">
        <v>8.3485998213291168E-2</v>
      </c>
      <c r="N158" s="18">
        <v>0.11113748699426651</v>
      </c>
      <c r="O158" s="18">
        <v>0.13123960793018341</v>
      </c>
      <c r="P158" s="18">
        <v>0.11426293104887009</v>
      </c>
      <c r="Q158" s="18">
        <v>8.4785021841526031E-2</v>
      </c>
      <c r="R158" s="18">
        <v>0.19251707196235657</v>
      </c>
      <c r="S158" s="18">
        <v>0.22736780345439911</v>
      </c>
      <c r="T158" s="18">
        <v>0.26897290349006653</v>
      </c>
      <c r="U158" s="18">
        <v>0.27442988753318787</v>
      </c>
      <c r="V158" s="18">
        <v>0.20223884284496307</v>
      </c>
      <c r="W158" s="18">
        <v>0.2613716721534729</v>
      </c>
      <c r="X158" s="18">
        <v>0.21903090178966522</v>
      </c>
      <c r="Z158" s="28">
        <f t="shared" si="36"/>
        <v>0.39795275524592405</v>
      </c>
      <c r="AA158">
        <f t="array" ref="AA158">(D158-MIN(IF(ISNUMBER(D$6:D$219),D$6:D$219)))/(MAX(IF(ISNUMBER(D$6:D$219),D$6:D$219))-MIN(IF(ISNUMBER(D$6:D$219),D$6:D$219)))</f>
        <v>0.3896494580092652</v>
      </c>
      <c r="AB158">
        <f t="array" ref="AB158">(E158-MIN(IF(ISNUMBER(E$6:E$219),E$6:E$219)))/(MAX(IF(ISNUMBER(E$6:E$219),E$6:E$219))-MIN(IF(ISNUMBER(E$6:E$219),E$6:E$219)))</f>
        <v>0.46017521750054963</v>
      </c>
      <c r="AC158">
        <f t="array" ref="AC158">(F158-MIN(IF(ISNUMBER(F$6:F$219),F$6:F$219)))/(MAX(IF(ISNUMBER(F$6:F$219),F$6:F$219))-MIN(IF(ISNUMBER(F$6:F$219),F$6:F$219)))</f>
        <v>0.63593007628941056</v>
      </c>
      <c r="AD158">
        <f t="array" ref="AD158">(G158-MIN(IF(ISNUMBER(G$6:G$219),G$6:G$219)))/(MAX(IF(ISNUMBER(G$6:G$219),G$6:G$219))-MIN(IF(ISNUMBER(G$6:G$219),G$6:G$219)))</f>
        <v>0.59696219107712511</v>
      </c>
      <c r="AE158">
        <f t="array" ref="AE158">(H158-MIN(IF(ISNUMBER(H$6:H$219),H$6:H$219)))/(MAX(IF(ISNUMBER(H$6:H$219),H$6:H$219))-MIN(IF(ISNUMBER(H$6:H$219),H$6:H$219)))</f>
        <v>0.50670314197230637</v>
      </c>
      <c r="AF158">
        <f t="array" ref="AF158">(I158-MIN(IF(ISNUMBER(I$6:I$219),I$6:I$219)))/(MAX(IF(ISNUMBER(I$6:I$219),I$6:I$219))-MIN(IF(ISNUMBER(I$6:I$219),I$6:I$219)))</f>
        <v>0.55321065351063781</v>
      </c>
      <c r="AG158">
        <f t="array" ref="AG158">(J158-MIN(IF(ISNUMBER(J$6:J$219),J$6:J$219)))/(MAX(IF(ISNUMBER(J$6:J$219),J$6:J$219))-MIN(IF(ISNUMBER(J$6:J$219),J$6:J$219)))</f>
        <v>0.61912755902085803</v>
      </c>
      <c r="AH158">
        <f t="array" ref="AH158">(K158-MIN(IF(ISNUMBER(K$6:K$219),K$6:K$219)))/(MAX(IF(ISNUMBER(K$6:K$219),K$6:K$219))-MIN(IF(ISNUMBER(K$6:K$219),K$6:K$219)))</f>
        <v>0.61940569137940871</v>
      </c>
      <c r="AI158">
        <f t="array" ref="AI158">(L158-MIN(IF(ISNUMBER(L$6:L$219),L$6:L$219)))/(MAX(IF(ISNUMBER(L$6:L$219),L$6:L$219))-MIN(IF(ISNUMBER(L$6:L$219),L$6:L$219)))</f>
        <v>0.63016342923826174</v>
      </c>
      <c r="AJ158">
        <f t="array" ref="AJ158">(M158-MIN(IF(ISNUMBER(M$6:M$219),M$6:M$219)))/(MAX(IF(ISNUMBER(M$6:M$219),M$6:M$219))-MIN(IF(ISNUMBER(M$6:M$219),M$6:M$219)))</f>
        <v>0.61532717599379372</v>
      </c>
      <c r="AK158">
        <f t="array" ref="AK158">(N158-MIN(IF(ISNUMBER(N$6:N$219),N$6:N$219)))/(MAX(IF(ISNUMBER(N$6:N$219),N$6:N$219))-MIN(IF(ISNUMBER(N$6:N$219),N$6:N$219)))</f>
        <v>0.61179212910976755</v>
      </c>
      <c r="AL158">
        <f t="array" ref="AL158">(O158-MIN(IF(ISNUMBER(O$6:O$219),O$6:O$219)))/(MAX(IF(ISNUMBER(O$6:O$219),O$6:O$219))-MIN(IF(ISNUMBER(O$6:O$219),O$6:O$219)))</f>
        <v>0.61347276210628698</v>
      </c>
      <c r="AM158">
        <f t="array" ref="AM158">(P158-MIN(IF(ISNUMBER(P$6:P$219),P$6:P$219)))/(MAX(IF(ISNUMBER(P$6:P$219),P$6:P$219))-MIN(IF(ISNUMBER(P$6:P$219),P$6:P$219)))</f>
        <v>0.59435387170026188</v>
      </c>
      <c r="AN158">
        <f t="array" ref="AN158">(Q158-MIN(IF(ISNUMBER(Q$6:Q$219),Q$6:Q$219)))/(MAX(IF(ISNUMBER(Q$6:Q$219),Q$6:Q$219))-MIN(IF(ISNUMBER(Q$6:Q$219),Q$6:Q$219)))</f>
        <v>0.58563423204746945</v>
      </c>
      <c r="AO158">
        <f t="array" ref="AO158">(R158-MIN(IF(ISNUMBER(R$6:R$219),R$6:R$219)))/(MAX(IF(ISNUMBER(R$6:R$219),R$6:R$219))-MIN(IF(ISNUMBER(R$6:R$219),R$6:R$219)))</f>
        <v>0.62174054098600229</v>
      </c>
      <c r="AP158">
        <f t="array" ref="AP158">(S158-MIN(IF(ISNUMBER(S$6:S$219),S$6:S$219)))/(MAX(IF(ISNUMBER(S$6:S$219),S$6:S$219))-MIN(IF(ISNUMBER(S$6:S$219),S$6:S$219)))</f>
        <v>0.62792907085092031</v>
      </c>
      <c r="AQ158">
        <f t="array" ref="AQ158">(T158-MIN(IF(ISNUMBER(T$6:T$219),T$6:T$219)))/(MAX(IF(ISNUMBER(T$6:T$219),T$6:T$219))-MIN(IF(ISNUMBER(T$6:T$219),T$6:T$219)))</f>
        <v>0.63697247645272037</v>
      </c>
      <c r="AR158">
        <f t="array" ref="AR158">(U158-MIN(IF(ISNUMBER(U$6:U$219),U$6:U$219)))/(MAX(IF(ISNUMBER(U$6:U$219),U$6:U$219))-MIN(IF(ISNUMBER(U$6:U$219),U$6:U$219)))</f>
        <v>0.63568311251972798</v>
      </c>
      <c r="AS158">
        <f t="array" ref="AS158">(V158-MIN(IF(ISNUMBER(V$6:V$219),V$6:V$219)))/(MAX(IF(ISNUMBER(V$6:V$219),V$6:V$219))-MIN(IF(ISNUMBER(V$6:V$219),V$6:V$219)))</f>
        <v>0.61773579705170989</v>
      </c>
      <c r="AT158">
        <f t="array" ref="AT158">(W158-MIN(IF(ISNUMBER(W$6:W$219),W$6:W$219)))/(MAX(IF(ISNUMBER(W$6:W$219),W$6:W$219))-MIN(IF(ISNUMBER(W$6:W$219),W$6:W$219)))</f>
        <v>0.63915511743240927</v>
      </c>
      <c r="AU158">
        <f t="array" ref="AU158">(X158-MIN(IF(ISNUMBER(X$6:X$219),X$6:X$219)))/(MAX(IF(ISNUMBER(X$6:X$219),X$6:X$219))-MIN(IF(ISNUMBER(X$6:X$219),X$6:X$219)))</f>
        <v>0.61220928346255943</v>
      </c>
      <c r="AW158">
        <f t="shared" si="37"/>
        <v>0.19251707196235657</v>
      </c>
      <c r="AX158">
        <f t="shared" si="38"/>
        <v>0.22736780345439911</v>
      </c>
      <c r="AY158">
        <f t="shared" si="39"/>
        <v>0.26897290349006653</v>
      </c>
      <c r="AZ158">
        <f t="shared" si="40"/>
        <v>0.27442988753318787</v>
      </c>
      <c r="BA158">
        <f t="shared" si="41"/>
        <v>0.20223884284496307</v>
      </c>
      <c r="BB158">
        <f t="shared" si="42"/>
        <v>0.2613716721534729</v>
      </c>
      <c r="BC158">
        <f t="shared" si="43"/>
        <v>0.21903090178966522</v>
      </c>
      <c r="BE158">
        <f t="shared" si="44"/>
        <v>1</v>
      </c>
      <c r="BF158">
        <f t="shared" si="45"/>
        <v>1</v>
      </c>
      <c r="BG158">
        <f t="shared" si="46"/>
        <v>1</v>
      </c>
      <c r="BH158">
        <f t="shared" si="47"/>
        <v>1</v>
      </c>
      <c r="BI158">
        <f t="shared" si="48"/>
        <v>1</v>
      </c>
      <c r="BJ158">
        <f t="shared" si="49"/>
        <v>1</v>
      </c>
      <c r="BK158">
        <f t="shared" si="50"/>
        <v>1</v>
      </c>
      <c r="BM158">
        <f t="shared" si="51"/>
        <v>7</v>
      </c>
      <c r="BN158">
        <f t="shared" si="52"/>
        <v>1</v>
      </c>
    </row>
    <row r="159" spans="1:66" x14ac:dyDescent="0.25">
      <c r="A159" t="s">
        <v>384</v>
      </c>
      <c r="B159" t="s">
        <v>149</v>
      </c>
      <c r="C159" s="18">
        <v>0.25772792100906372</v>
      </c>
      <c r="D159" s="18">
        <v>0.41971126198768616</v>
      </c>
      <c r="E159" s="18">
        <v>0.23236535489559174</v>
      </c>
      <c r="F159" s="18">
        <v>0.16460329294204712</v>
      </c>
      <c r="G159" s="18">
        <v>0.15380081534385681</v>
      </c>
      <c r="H159" s="18">
        <v>2.5553639978170395E-2</v>
      </c>
      <c r="I159" s="18">
        <v>-7.255056407302618E-3</v>
      </c>
      <c r="J159" s="18">
        <v>-9.1142497956752777E-2</v>
      </c>
      <c r="K159" s="18">
        <v>-0.11054150015115738</v>
      </c>
      <c r="L159" s="18">
        <v>-0.13875262439250946</v>
      </c>
      <c r="M159" s="18">
        <v>-2.779722586274147E-2</v>
      </c>
      <c r="N159" s="18">
        <v>-3.9102528244256973E-2</v>
      </c>
      <c r="O159" s="18">
        <v>-1.9902655854821205E-2</v>
      </c>
      <c r="P159" s="18">
        <v>-2.9686739668250084E-2</v>
      </c>
      <c r="Q159" s="18">
        <v>6.3471365720033646E-3</v>
      </c>
      <c r="R159" s="18">
        <v>0.15926603972911835</v>
      </c>
      <c r="S159" s="18">
        <v>0.14706933498382568</v>
      </c>
      <c r="T159" s="18">
        <v>0.16342206299304962</v>
      </c>
      <c r="U159" s="18">
        <v>8.414953202009201E-2</v>
      </c>
      <c r="V159" s="18">
        <v>1.3624855317175388E-2</v>
      </c>
      <c r="W159" s="18">
        <v>6.5084416419267654E-3</v>
      </c>
      <c r="X159" s="18">
        <v>-0.10362094640731812</v>
      </c>
      <c r="Z159" s="28">
        <f t="shared" si="36"/>
        <v>0.61746950034891557</v>
      </c>
      <c r="AA159">
        <f t="array" ref="AA159">(D159-MIN(IF(ISNUMBER(D$6:D$219),D$6:D$219)))/(MAX(IF(ISNUMBER(D$6:D$219),D$6:D$219))-MIN(IF(ISNUMBER(D$6:D$219),D$6:D$219)))</f>
        <v>0.67807156653220013</v>
      </c>
      <c r="AB159">
        <f t="array" ref="AB159">(E159-MIN(IF(ISNUMBER(E$6:E$219),E$6:E$219)))/(MAX(IF(ISNUMBER(E$6:E$219),E$6:E$219))-MIN(IF(ISNUMBER(E$6:E$219),E$6:E$219)))</f>
        <v>0.61893972408053022</v>
      </c>
      <c r="AC159">
        <f t="array" ref="AC159">(F159-MIN(IF(ISNUMBER(F$6:F$219),F$6:F$219)))/(MAX(IF(ISNUMBER(F$6:F$219),F$6:F$219))-MIN(IF(ISNUMBER(F$6:F$219),F$6:F$219)))</f>
        <v>0.62020293812416816</v>
      </c>
      <c r="AD159">
        <f t="array" ref="AD159">(G159-MIN(IF(ISNUMBER(G$6:G$219),G$6:G$219)))/(MAX(IF(ISNUMBER(G$6:G$219),G$6:G$219))-MIN(IF(ISNUMBER(G$6:G$219),G$6:G$219)))</f>
        <v>0.61674002014361806</v>
      </c>
      <c r="AE159">
        <f t="array" ref="AE159">(H159-MIN(IF(ISNUMBER(H$6:H$219),H$6:H$219)))/(MAX(IF(ISNUMBER(H$6:H$219),H$6:H$219))-MIN(IF(ISNUMBER(H$6:H$219),H$6:H$219)))</f>
        <v>0.54750275411655713</v>
      </c>
      <c r="AF159">
        <f t="array" ref="AF159">(I159-MIN(IF(ISNUMBER(I$6:I$219),I$6:I$219)))/(MAX(IF(ISNUMBER(I$6:I$219),I$6:I$219))-MIN(IF(ISNUMBER(I$6:I$219),I$6:I$219)))</f>
        <v>0.55488327113010616</v>
      </c>
      <c r="AG159">
        <f t="array" ref="AG159">(J159-MIN(IF(ISNUMBER(J$6:J$219),J$6:J$219)))/(MAX(IF(ISNUMBER(J$6:J$219),J$6:J$219))-MIN(IF(ISNUMBER(J$6:J$219),J$6:J$219)))</f>
        <v>0.57200377491515497</v>
      </c>
      <c r="AH159">
        <f t="array" ref="AH159">(K159-MIN(IF(ISNUMBER(K$6:K$219),K$6:K$219)))/(MAX(IF(ISNUMBER(K$6:K$219),K$6:K$219))-MIN(IF(ISNUMBER(K$6:K$219),K$6:K$219)))</f>
        <v>0.56161059262701862</v>
      </c>
      <c r="AI159">
        <f t="array" ref="AI159">(L159-MIN(IF(ISNUMBER(L$6:L$219),L$6:L$219)))/(MAX(IF(ISNUMBER(L$6:L$219),L$6:L$219))-MIN(IF(ISNUMBER(L$6:L$219),L$6:L$219)))</f>
        <v>0.55309454147705472</v>
      </c>
      <c r="AJ159">
        <f t="array" ref="AJ159">(M159-MIN(IF(ISNUMBER(M$6:M$219),M$6:M$219)))/(MAX(IF(ISNUMBER(M$6:M$219),M$6:M$219))-MIN(IF(ISNUMBER(M$6:M$219),M$6:M$219)))</f>
        <v>0.58623791271663062</v>
      </c>
      <c r="AK159">
        <f t="array" ref="AK159">(N159-MIN(IF(ISNUMBER(N$6:N$219),N$6:N$219)))/(MAX(IF(ISNUMBER(N$6:N$219),N$6:N$219))-MIN(IF(ISNUMBER(N$6:N$219),N$6:N$219)))</f>
        <v>0.57248869476835862</v>
      </c>
      <c r="AL159">
        <f t="array" ref="AL159">(O159-MIN(IF(ISNUMBER(O$6:O$219),O$6:O$219)))/(MAX(IF(ISNUMBER(O$6:O$219),O$6:O$219))-MIN(IF(ISNUMBER(O$6:O$219),O$6:O$219)))</f>
        <v>0.57439853173064681</v>
      </c>
      <c r="AM159">
        <f t="array" ref="AM159">(P159-MIN(IF(ISNUMBER(P$6:P$219),P$6:P$219)))/(MAX(IF(ISNUMBER(P$6:P$219),P$6:P$219))-MIN(IF(ISNUMBER(P$6:P$219),P$6:P$219)))</f>
        <v>0.55817281008952069</v>
      </c>
      <c r="AN159">
        <f t="array" ref="AN159">(Q159-MIN(IF(ISNUMBER(Q$6:Q$219),Q$6:Q$219)))/(MAX(IF(ISNUMBER(Q$6:Q$219),Q$6:Q$219))-MIN(IF(ISNUMBER(Q$6:Q$219),Q$6:Q$219)))</f>
        <v>0.56597407645388143</v>
      </c>
      <c r="AO159">
        <f t="array" ref="AO159">(R159-MIN(IF(ISNUMBER(R$6:R$219),R$6:R$219)))/(MAX(IF(ISNUMBER(R$6:R$219),R$6:R$219))-MIN(IF(ISNUMBER(R$6:R$219),R$6:R$219)))</f>
        <v>0.61330813905364423</v>
      </c>
      <c r="AP159">
        <f t="array" ref="AP159">(S159-MIN(IF(ISNUMBER(S$6:S$219),S$6:S$219)))/(MAX(IF(ISNUMBER(S$6:S$219),S$6:S$219))-MIN(IF(ISNUMBER(S$6:S$219),S$6:S$219)))</f>
        <v>0.60747319622984486</v>
      </c>
      <c r="AQ159">
        <f t="array" ref="AQ159">(T159-MIN(IF(ISNUMBER(T$6:T$219),T$6:T$219)))/(MAX(IF(ISNUMBER(T$6:T$219),T$6:T$219))-MIN(IF(ISNUMBER(T$6:T$219),T$6:T$219)))</f>
        <v>0.60952287965977581</v>
      </c>
      <c r="AR159">
        <f t="array" ref="AR159">(U159-MIN(IF(ISNUMBER(U$6:U$219),U$6:U$219)))/(MAX(IF(ISNUMBER(U$6:U$219),U$6:U$219))-MIN(IF(ISNUMBER(U$6:U$219),U$6:U$219)))</f>
        <v>0.58686392678507537</v>
      </c>
      <c r="AS159">
        <f t="array" ref="AS159">(V159-MIN(IF(ISNUMBER(V$6:V$219),V$6:V$219)))/(MAX(IF(ISNUMBER(V$6:V$219),V$6:V$219))-MIN(IF(ISNUMBER(V$6:V$219),V$6:V$219)))</f>
        <v>0.56947620702329294</v>
      </c>
      <c r="AT159">
        <f t="array" ref="AT159">(W159-MIN(IF(ISNUMBER(W$6:W$219),W$6:W$219)))/(MAX(IF(ISNUMBER(W$6:W$219),W$6:W$219))-MIN(IF(ISNUMBER(W$6:W$219),W$6:W$219)))</f>
        <v>0.57317800555773546</v>
      </c>
      <c r="AU159">
        <f t="array" ref="AU159">(X159-MIN(IF(ISNUMBER(X$6:X$219),X$6:X$219)))/(MAX(IF(ISNUMBER(X$6:X$219),X$6:X$219))-MIN(IF(ISNUMBER(X$6:X$219),X$6:X$219)))</f>
        <v>0.52913075657081932</v>
      </c>
      <c r="AW159">
        <f t="shared" si="37"/>
        <v>0.15926603972911835</v>
      </c>
      <c r="AX159">
        <f t="shared" si="38"/>
        <v>0.14706933498382568</v>
      </c>
      <c r="AY159">
        <f t="shared" si="39"/>
        <v>0.16342206299304962</v>
      </c>
      <c r="AZ159">
        <f t="shared" si="40"/>
        <v>8.414953202009201E-2</v>
      </c>
      <c r="BA159">
        <f t="shared" si="41"/>
        <v>1.3624855317175388E-2</v>
      </c>
      <c r="BB159">
        <f t="shared" si="42"/>
        <v>6.5084416419267654E-3</v>
      </c>
      <c r="BC159">
        <f t="shared" si="43"/>
        <v>-0.10362094640731812</v>
      </c>
      <c r="BE159">
        <f t="shared" si="44"/>
        <v>1</v>
      </c>
      <c r="BF159">
        <f t="shared" si="45"/>
        <v>1</v>
      </c>
      <c r="BG159">
        <f t="shared" si="46"/>
        <v>1</v>
      </c>
      <c r="BH159">
        <f t="shared" si="47"/>
        <v>1</v>
      </c>
      <c r="BI159">
        <f t="shared" si="48"/>
        <v>1</v>
      </c>
      <c r="BJ159">
        <f t="shared" si="49"/>
        <v>1</v>
      </c>
      <c r="BK159">
        <f t="shared" si="50"/>
        <v>1</v>
      </c>
      <c r="BM159">
        <f t="shared" si="51"/>
        <v>7</v>
      </c>
      <c r="BN159">
        <f t="shared" si="52"/>
        <v>1</v>
      </c>
    </row>
    <row r="160" spans="1:66" x14ac:dyDescent="0.25">
      <c r="A160" t="s">
        <v>386</v>
      </c>
      <c r="B160" t="s">
        <v>151</v>
      </c>
      <c r="C160" s="18">
        <v>1.042701244354248</v>
      </c>
      <c r="D160" s="18">
        <v>1.0876163244247437</v>
      </c>
      <c r="E160" s="18">
        <v>1.0756716728210449</v>
      </c>
      <c r="F160" s="18">
        <v>1.0878195762634277</v>
      </c>
      <c r="G160" s="18">
        <v>1.0125967264175415</v>
      </c>
      <c r="H160" s="18">
        <v>1.0166276693344116</v>
      </c>
      <c r="I160" s="18">
        <v>0.94437229633331299</v>
      </c>
      <c r="J160" s="18">
        <v>0.80353248119354248</v>
      </c>
      <c r="K160" s="18">
        <v>0.87950235605239868</v>
      </c>
      <c r="L160" s="18">
        <v>0.95348215103149414</v>
      </c>
      <c r="M160" s="18">
        <v>1.0268807411193848</v>
      </c>
      <c r="N160" s="18">
        <v>1.0376015901565552</v>
      </c>
      <c r="O160" s="18">
        <v>1.02762770652771</v>
      </c>
      <c r="P160" s="18">
        <v>1.0642757415771484</v>
      </c>
      <c r="Q160" s="18">
        <v>0.9981389045715332</v>
      </c>
      <c r="R160" s="18">
        <v>1.1051126718521118</v>
      </c>
      <c r="S160" s="18">
        <v>1.0397360324859619</v>
      </c>
      <c r="T160" s="18">
        <v>0.84418457746505737</v>
      </c>
      <c r="U160" s="18">
        <v>0.77596598863601685</v>
      </c>
      <c r="V160" s="18">
        <v>0.70074552297592163</v>
      </c>
      <c r="W160" s="18">
        <v>0.6731717586517334</v>
      </c>
      <c r="X160" s="18">
        <v>0.6171155571937561</v>
      </c>
      <c r="Z160" s="28">
        <f t="shared" si="36"/>
        <v>0.83635680803111023</v>
      </c>
      <c r="AA160">
        <f t="array" ref="AA160">(D160-MIN(IF(ISNUMBER(D$6:D$219),D$6:D$219)))/(MAX(IF(ISNUMBER(D$6:D$219),D$6:D$219))-MIN(IF(ISNUMBER(D$6:D$219),D$6:D$219)))</f>
        <v>0.8601447637567734</v>
      </c>
      <c r="AB160">
        <f t="array" ref="AB160">(E160-MIN(IF(ISNUMBER(E$6:E$219),E$6:E$219)))/(MAX(IF(ISNUMBER(E$6:E$219),E$6:E$219))-MIN(IF(ISNUMBER(E$6:E$219),E$6:E$219)))</f>
        <v>0.84112528659819719</v>
      </c>
      <c r="AC160">
        <f t="array" ref="AC160">(F160-MIN(IF(ISNUMBER(F$6:F$219),F$6:F$219)))/(MAX(IF(ISNUMBER(F$6:F$219),F$6:F$219))-MIN(IF(ISNUMBER(F$6:F$219),F$6:F$219)))</f>
        <v>0.86910688648764356</v>
      </c>
      <c r="AD160">
        <f t="array" ref="AD160">(G160-MIN(IF(ISNUMBER(G$6:G$219),G$6:G$219)))/(MAX(IF(ISNUMBER(G$6:G$219),G$6:G$219))-MIN(IF(ISNUMBER(G$6:G$219),G$6:G$219)))</f>
        <v>0.84275030534798501</v>
      </c>
      <c r="AE160">
        <f t="array" ref="AE160">(H160-MIN(IF(ISNUMBER(H$6:H$219),H$6:H$219)))/(MAX(IF(ISNUMBER(H$6:H$219),H$6:H$219))-MIN(IF(ISNUMBER(H$6:H$219),H$6:H$219)))</f>
        <v>0.80009295157622107</v>
      </c>
      <c r="AF160">
        <f t="array" ref="AF160">(I160-MIN(IF(ISNUMBER(I$6:I$219),I$6:I$219)))/(MAX(IF(ISNUMBER(I$6:I$219),I$6:I$219))-MIN(IF(ISNUMBER(I$6:I$219),I$6:I$219)))</f>
        <v>0.79736652617443105</v>
      </c>
      <c r="AG160">
        <f t="array" ref="AG160">(J160-MIN(IF(ISNUMBER(J$6:J$219),J$6:J$219)))/(MAX(IF(ISNUMBER(J$6:J$219),J$6:J$219))-MIN(IF(ISNUMBER(J$6:J$219),J$6:J$219)))</f>
        <v>0.80229149404216094</v>
      </c>
      <c r="AH160">
        <f t="array" ref="AH160">(K160-MIN(IF(ISNUMBER(K$6:K$219),K$6:K$219)))/(MAX(IF(ISNUMBER(K$6:K$219),K$6:K$219))-MIN(IF(ISNUMBER(K$6:K$219),K$6:K$219)))</f>
        <v>0.82300884356901793</v>
      </c>
      <c r="AI160">
        <f t="array" ref="AI160">(L160-MIN(IF(ISNUMBER(L$6:L$219),L$6:L$219)))/(MAX(IF(ISNUMBER(L$6:L$219),L$6:L$219))-MIN(IF(ISNUMBER(L$6:L$219),L$6:L$219)))</f>
        <v>0.84247566792381745</v>
      </c>
      <c r="AJ160">
        <f t="array" ref="AJ160">(M160-MIN(IF(ISNUMBER(M$6:M$219),M$6:M$219)))/(MAX(IF(ISNUMBER(M$6:M$219),M$6:M$219))-MIN(IF(ISNUMBER(M$6:M$219),M$6:M$219)))</f>
        <v>0.86192910794300803</v>
      </c>
      <c r="AK160">
        <f t="array" ref="AK160">(N160-MIN(IF(ISNUMBER(N$6:N$219),N$6:N$219)))/(MAX(IF(ISNUMBER(N$6:N$219),N$6:N$219))-MIN(IF(ISNUMBER(N$6:N$219),N$6:N$219)))</f>
        <v>0.85415912428412921</v>
      </c>
      <c r="AL160">
        <f t="array" ref="AL160">(O160-MIN(IF(ISNUMBER(O$6:O$219),O$6:O$219)))/(MAX(IF(ISNUMBER(O$6:O$219),O$6:O$219))-MIN(IF(ISNUMBER(O$6:O$219),O$6:O$219)))</f>
        <v>0.84521254284957903</v>
      </c>
      <c r="AM160">
        <f t="array" ref="AM160">(P160-MIN(IF(ISNUMBER(P$6:P$219),P$6:P$219)))/(MAX(IF(ISNUMBER(P$6:P$219),P$6:P$219))-MIN(IF(ISNUMBER(P$6:P$219),P$6:P$219)))</f>
        <v>0.83313505027109336</v>
      </c>
      <c r="AN160">
        <f t="array" ref="AN160">(Q160-MIN(IF(ISNUMBER(Q$6:Q$219),Q$6:Q$219)))/(MAX(IF(ISNUMBER(Q$6:Q$219),Q$6:Q$219))-MIN(IF(ISNUMBER(Q$6:Q$219),Q$6:Q$219)))</f>
        <v>0.81456288539882127</v>
      </c>
      <c r="AO160">
        <f t="array" ref="AO160">(R160-MIN(IF(ISNUMBER(R$6:R$219),R$6:R$219)))/(MAX(IF(ISNUMBER(R$6:R$219),R$6:R$219))-MIN(IF(ISNUMBER(R$6:R$219),R$6:R$219)))</f>
        <v>0.85317314271676614</v>
      </c>
      <c r="AP160">
        <f t="array" ref="AP160">(S160-MIN(IF(ISNUMBER(S$6:S$219),S$6:S$219)))/(MAX(IF(ISNUMBER(S$6:S$219),S$6:S$219))-MIN(IF(ISNUMBER(S$6:S$219),S$6:S$219)))</f>
        <v>0.83487825625542778</v>
      </c>
      <c r="AQ160">
        <f t="array" ref="AQ160">(T160-MIN(IF(ISNUMBER(T$6:T$219),T$6:T$219)))/(MAX(IF(ISNUMBER(T$6:T$219),T$6:T$219))-MIN(IF(ISNUMBER(T$6:T$219),T$6:T$219)))</f>
        <v>0.7865622707817802</v>
      </c>
      <c r="AR160">
        <f t="array" ref="AR160">(U160-MIN(IF(ISNUMBER(U$6:U$219),U$6:U$219)))/(MAX(IF(ISNUMBER(U$6:U$219),U$6:U$219))-MIN(IF(ISNUMBER(U$6:U$219),U$6:U$219)))</f>
        <v>0.7643594753862426</v>
      </c>
      <c r="AS160">
        <f t="array" ref="AS160">(V160-MIN(IF(ISNUMBER(V$6:V$219),V$6:V$219)))/(MAX(IF(ISNUMBER(V$6:V$219),V$6:V$219))-MIN(IF(ISNUMBER(V$6:V$219),V$6:V$219)))</f>
        <v>0.74528587074920227</v>
      </c>
      <c r="AT160">
        <f t="array" ref="AT160">(W160-MIN(IF(ISNUMBER(W$6:W$219),W$6:W$219)))/(MAX(IF(ISNUMBER(W$6:W$219),W$6:W$219))-MIN(IF(ISNUMBER(W$6:W$219),W$6:W$219)))</f>
        <v>0.74575888417570646</v>
      </c>
      <c r="AU160">
        <f t="array" ref="AU160">(X160-MIN(IF(ISNUMBER(X$6:X$219),X$6:X$219)))/(MAX(IF(ISNUMBER(X$6:X$219),X$6:X$219))-MIN(IF(ISNUMBER(X$6:X$219),X$6:X$219)))</f>
        <v>0.71471074729730799</v>
      </c>
      <c r="AW160">
        <f t="shared" si="37"/>
        <v>1.1051126718521118</v>
      </c>
      <c r="AX160">
        <f t="shared" si="38"/>
        <v>1.0397360324859619</v>
      </c>
      <c r="AY160">
        <f t="shared" si="39"/>
        <v>0.84418457746505737</v>
      </c>
      <c r="AZ160">
        <f t="shared" si="40"/>
        <v>0.77596598863601685</v>
      </c>
      <c r="BA160">
        <f t="shared" si="41"/>
        <v>0.70074552297592163</v>
      </c>
      <c r="BB160">
        <f t="shared" si="42"/>
        <v>0.6731717586517334</v>
      </c>
      <c r="BC160">
        <f t="shared" si="43"/>
        <v>0.6171155571937561</v>
      </c>
      <c r="BE160">
        <f t="shared" si="44"/>
        <v>1</v>
      </c>
      <c r="BF160">
        <f t="shared" si="45"/>
        <v>1</v>
      </c>
      <c r="BG160">
        <f t="shared" si="46"/>
        <v>1</v>
      </c>
      <c r="BH160">
        <f t="shared" si="47"/>
        <v>1</v>
      </c>
      <c r="BI160">
        <f t="shared" si="48"/>
        <v>1</v>
      </c>
      <c r="BJ160">
        <f t="shared" si="49"/>
        <v>1</v>
      </c>
      <c r="BK160">
        <f t="shared" si="50"/>
        <v>1</v>
      </c>
      <c r="BM160">
        <f t="shared" si="51"/>
        <v>7</v>
      </c>
      <c r="BN160">
        <f t="shared" si="52"/>
        <v>1</v>
      </c>
    </row>
    <row r="161" spans="1:66" x14ac:dyDescent="0.25">
      <c r="A161" t="s">
        <v>389</v>
      </c>
      <c r="B161" t="s">
        <v>154</v>
      </c>
      <c r="C161" s="18">
        <v>1.4976328611373901</v>
      </c>
      <c r="D161" s="18">
        <v>1.4345673322677612</v>
      </c>
      <c r="E161" s="18">
        <v>1.3578683137893677</v>
      </c>
      <c r="F161" s="18">
        <v>1.3045454025268555</v>
      </c>
      <c r="G161" s="18">
        <v>1.4095799922943115</v>
      </c>
      <c r="H161" s="18">
        <v>1.4649112224578857</v>
      </c>
      <c r="I161" s="18">
        <v>1.4303051233291626</v>
      </c>
      <c r="J161" s="18">
        <v>1.2326617240905762</v>
      </c>
      <c r="K161" s="18">
        <v>1.231420636177063</v>
      </c>
      <c r="L161" s="18">
        <v>1.2018638849258423</v>
      </c>
      <c r="M161" s="18">
        <v>1.128243088722229</v>
      </c>
      <c r="N161" s="18">
        <v>1.1072031259536743</v>
      </c>
      <c r="O161" s="18">
        <v>1.1079105138778687</v>
      </c>
      <c r="P161" s="18">
        <v>1.0285283327102661</v>
      </c>
      <c r="Q161" s="18">
        <v>1.0669347047805786</v>
      </c>
      <c r="R161" s="18">
        <v>1.1074455976486206</v>
      </c>
      <c r="S161" s="18">
        <v>1.1286777257919312</v>
      </c>
      <c r="T161" s="18">
        <v>1.1576687097549438</v>
      </c>
      <c r="U161" s="18">
        <v>1.1981984376907349</v>
      </c>
      <c r="V161" s="18">
        <v>1.1677272319793701</v>
      </c>
      <c r="W161" s="18">
        <v>1.1964657306671143</v>
      </c>
      <c r="X161" s="18">
        <v>1.2602775096893311</v>
      </c>
      <c r="Z161" s="28">
        <f t="shared" si="36"/>
        <v>0.96321303844772166</v>
      </c>
      <c r="AA161">
        <f t="array" ref="AA161">(D161-MIN(IF(ISNUMBER(D$6:D$219),D$6:D$219)))/(MAX(IF(ISNUMBER(D$6:D$219),D$6:D$219))-MIN(IF(ISNUMBER(D$6:D$219),D$6:D$219)))</f>
        <v>0.95472479141484989</v>
      </c>
      <c r="AB161">
        <f t="array" ref="AB161">(E161-MIN(IF(ISNUMBER(E$6:E$219),E$6:E$219)))/(MAX(IF(ISNUMBER(E$6:E$219),E$6:E$219))-MIN(IF(ISNUMBER(E$6:E$219),E$6:E$219)))</f>
        <v>0.91547551744715605</v>
      </c>
      <c r="AC161">
        <f t="array" ref="AC161">(F161-MIN(IF(ISNUMBER(F$6:F$219),F$6:F$219)))/(MAX(IF(ISNUMBER(F$6:F$219),F$6:F$219))-MIN(IF(ISNUMBER(F$6:F$219),F$6:F$219)))</f>
        <v>0.92753730506218823</v>
      </c>
      <c r="AD161">
        <f t="array" ref="AD161">(G161-MIN(IF(ISNUMBER(G$6:G$219),G$6:G$219)))/(MAX(IF(ISNUMBER(G$6:G$219),G$6:G$219))-MIN(IF(ISNUMBER(G$6:G$219),G$6:G$219)))</f>
        <v>0.9472248376381972</v>
      </c>
      <c r="AE161">
        <f t="array" ref="AE161">(H161-MIN(IF(ISNUMBER(H$6:H$219),H$6:H$219)))/(MAX(IF(ISNUMBER(H$6:H$219),H$6:H$219))-MIN(IF(ISNUMBER(H$6:H$219),H$6:H$219)))</f>
        <v>0.91434479134537394</v>
      </c>
      <c r="AF161">
        <f t="array" ref="AF161">(I161-MIN(IF(ISNUMBER(I$6:I$219),I$6:I$219)))/(MAX(IF(ISNUMBER(I$6:I$219),I$6:I$219))-MIN(IF(ISNUMBER(I$6:I$219),I$6:I$219)))</f>
        <v>0.92118660478345915</v>
      </c>
      <c r="AG161">
        <f t="array" ref="AG161">(J161-MIN(IF(ISNUMBER(J$6:J$219),J$6:J$219)))/(MAX(IF(ISNUMBER(J$6:J$219),J$6:J$219))-MIN(IF(ISNUMBER(J$6:J$219),J$6:J$219)))</f>
        <v>0.91274858389093783</v>
      </c>
      <c r="AH161">
        <f t="array" ref="AH161">(K161-MIN(IF(ISNUMBER(K$6:K$219),K$6:K$219)))/(MAX(IF(ISNUMBER(K$6:K$219),K$6:K$219))-MIN(IF(ISNUMBER(K$6:K$219),K$6:K$219)))</f>
        <v>0.91592475059949408</v>
      </c>
      <c r="AI161">
        <f t="array" ref="AI161">(L161-MIN(IF(ISNUMBER(L$6:L$219),L$6:L$219)))/(MAX(IF(ISNUMBER(L$6:L$219),L$6:L$219))-MIN(IF(ISNUMBER(L$6:L$219),L$6:L$219)))</f>
        <v>0.90828293533593962</v>
      </c>
      <c r="AJ161">
        <f t="array" ref="AJ161">(M161-MIN(IF(ISNUMBER(M$6:M$219),M$6:M$219)))/(MAX(IF(ISNUMBER(M$6:M$219),M$6:M$219))-MIN(IF(ISNUMBER(M$6:M$219),M$6:M$219)))</f>
        <v>0.8884250693989405</v>
      </c>
      <c r="AK161">
        <f t="array" ref="AK161">(N161-MIN(IF(ISNUMBER(N$6:N$219),N$6:N$219)))/(MAX(IF(ISNUMBER(N$6:N$219),N$6:N$219))-MIN(IF(ISNUMBER(N$6:N$219),N$6:N$219)))</f>
        <v>0.87236718548487013</v>
      </c>
      <c r="AL161">
        <f t="array" ref="AL161">(O161-MIN(IF(ISNUMBER(O$6:O$219),O$6:O$219)))/(MAX(IF(ISNUMBER(O$6:O$219),O$6:O$219))-MIN(IF(ISNUMBER(O$6:O$219),O$6:O$219)))</f>
        <v>0.86596774944133359</v>
      </c>
      <c r="AM161">
        <f t="array" ref="AM161">(P161-MIN(IF(ISNUMBER(P$6:P$219),P$6:P$219)))/(MAX(IF(ISNUMBER(P$6:P$219),P$6:P$219))-MIN(IF(ISNUMBER(P$6:P$219),P$6:P$219)))</f>
        <v>0.82415010993608784</v>
      </c>
      <c r="AN161">
        <f t="array" ref="AN161">(Q161-MIN(IF(ISNUMBER(Q$6:Q$219),Q$6:Q$219)))/(MAX(IF(ISNUMBER(Q$6:Q$219),Q$6:Q$219))-MIN(IF(ISNUMBER(Q$6:Q$219),Q$6:Q$219)))</f>
        <v>0.83180628929284184</v>
      </c>
      <c r="AO161">
        <f t="array" ref="AO161">(R161-MIN(IF(ISNUMBER(R$6:R$219),R$6:R$219)))/(MAX(IF(ISNUMBER(R$6:R$219),R$6:R$219))-MIN(IF(ISNUMBER(R$6:R$219),R$6:R$219)))</f>
        <v>0.85376476850018657</v>
      </c>
      <c r="AP161">
        <f t="array" ref="AP161">(S161-MIN(IF(ISNUMBER(S$6:S$219),S$6:S$219)))/(MAX(IF(ISNUMBER(S$6:S$219),S$6:S$219))-MIN(IF(ISNUMBER(S$6:S$219),S$6:S$219)))</f>
        <v>0.85753597515724944</v>
      </c>
      <c r="AQ161">
        <f t="array" ref="AQ161">(T161-MIN(IF(ISNUMBER(T$6:T$219),T$6:T$219)))/(MAX(IF(ISNUMBER(T$6:T$219),T$6:T$219))-MIN(IF(ISNUMBER(T$6:T$219),T$6:T$219)))</f>
        <v>0.86808708850776184</v>
      </c>
      <c r="AR161">
        <f t="array" ref="AR161">(U161-MIN(IF(ISNUMBER(U$6:U$219),U$6:U$219)))/(MAX(IF(ISNUMBER(U$6:U$219),U$6:U$219))-MIN(IF(ISNUMBER(U$6:U$219),U$6:U$219)))</f>
        <v>0.87268933580728247</v>
      </c>
      <c r="AS161">
        <f t="array" ref="AS161">(V161-MIN(IF(ISNUMBER(V$6:V$219),V$6:V$219)))/(MAX(IF(ISNUMBER(V$6:V$219),V$6:V$219))-MIN(IF(ISNUMBER(V$6:V$219),V$6:V$219)))</f>
        <v>0.8647698290847724</v>
      </c>
      <c r="AT161">
        <f t="array" ref="AT161">(W161-MIN(IF(ISNUMBER(W$6:W$219),W$6:W$219)))/(MAX(IF(ISNUMBER(W$6:W$219),W$6:W$219))-MIN(IF(ISNUMBER(W$6:W$219),W$6:W$219)))</f>
        <v>0.88122536502390036</v>
      </c>
      <c r="AU161">
        <f t="array" ref="AU161">(X161-MIN(IF(ISNUMBER(X$6:X$219),X$6:X$219)))/(MAX(IF(ISNUMBER(X$6:X$219),X$6:X$219))-MIN(IF(ISNUMBER(X$6:X$219),X$6:X$219)))</f>
        <v>0.88031633072953486</v>
      </c>
      <c r="AW161">
        <f t="shared" si="37"/>
        <v>1.1074455976486206</v>
      </c>
      <c r="AX161">
        <f t="shared" si="38"/>
        <v>1.1286777257919312</v>
      </c>
      <c r="AY161">
        <f t="shared" si="39"/>
        <v>1.1576687097549438</v>
      </c>
      <c r="AZ161">
        <f t="shared" si="40"/>
        <v>1.1981984376907349</v>
      </c>
      <c r="BA161">
        <f t="shared" si="41"/>
        <v>1.1677272319793701</v>
      </c>
      <c r="BB161">
        <f t="shared" si="42"/>
        <v>1.1964657306671143</v>
      </c>
      <c r="BC161">
        <f t="shared" si="43"/>
        <v>1.2602775096893311</v>
      </c>
      <c r="BE161">
        <f t="shared" si="44"/>
        <v>1</v>
      </c>
      <c r="BF161">
        <f t="shared" si="45"/>
        <v>1</v>
      </c>
      <c r="BG161">
        <f t="shared" si="46"/>
        <v>1</v>
      </c>
      <c r="BH161">
        <f t="shared" si="47"/>
        <v>1</v>
      </c>
      <c r="BI161">
        <f t="shared" si="48"/>
        <v>1</v>
      </c>
      <c r="BJ161">
        <f t="shared" si="49"/>
        <v>1</v>
      </c>
      <c r="BK161">
        <f t="shared" si="50"/>
        <v>1</v>
      </c>
      <c r="BM161">
        <f t="shared" si="51"/>
        <v>7</v>
      </c>
      <c r="BN161">
        <f t="shared" si="52"/>
        <v>1</v>
      </c>
    </row>
    <row r="162" spans="1:66" x14ac:dyDescent="0.25">
      <c r="A162" t="s">
        <v>387</v>
      </c>
      <c r="B162" t="s">
        <v>152</v>
      </c>
      <c r="C162" s="18">
        <v>1.1004329919815063</v>
      </c>
      <c r="D162" s="18">
        <v>1.1276113986968994</v>
      </c>
      <c r="E162" s="18">
        <v>1.1123266220092773</v>
      </c>
      <c r="F162" s="18">
        <v>1.01157546043396</v>
      </c>
      <c r="G162" s="18">
        <v>0.96303540468215942</v>
      </c>
      <c r="H162" s="18">
        <v>0.87120038270950317</v>
      </c>
      <c r="I162" s="18">
        <v>0.9763677716255188</v>
      </c>
      <c r="J162" s="18">
        <v>1.1403765678405762</v>
      </c>
      <c r="K162" s="18">
        <v>1.1220011711120605</v>
      </c>
      <c r="L162" s="18">
        <v>1.1500251293182373</v>
      </c>
      <c r="M162" s="18">
        <v>0.85700243711471558</v>
      </c>
      <c r="N162" s="18">
        <v>0.83814084529876709</v>
      </c>
      <c r="O162" s="18">
        <v>0.71968257427215576</v>
      </c>
      <c r="P162" s="18">
        <v>0.6851457953453064</v>
      </c>
      <c r="Q162" s="18">
        <v>0.68024039268493652</v>
      </c>
      <c r="R162" s="18">
        <v>0.77670717239379883</v>
      </c>
      <c r="S162" s="18">
        <v>0.40372076630592346</v>
      </c>
      <c r="T162" s="18">
        <v>0.41029718518257141</v>
      </c>
      <c r="U162" s="18">
        <v>0.49221819639205933</v>
      </c>
      <c r="V162" s="18">
        <v>0.46329575777053833</v>
      </c>
      <c r="W162" s="18">
        <v>0.46974951028823853</v>
      </c>
      <c r="X162" s="18">
        <v>0.50093847513198853</v>
      </c>
      <c r="Z162" s="28">
        <f t="shared" si="36"/>
        <v>0.85245512173184423</v>
      </c>
      <c r="AA162">
        <f t="array" ref="AA162">(D162-MIN(IF(ISNUMBER(D$6:D$219),D$6:D$219)))/(MAX(IF(ISNUMBER(D$6:D$219),D$6:D$219))-MIN(IF(ISNUMBER(D$6:D$219),D$6:D$219)))</f>
        <v>0.87104755736548611</v>
      </c>
      <c r="AB162">
        <f t="array" ref="AB162">(E162-MIN(IF(ISNUMBER(E$6:E$219),E$6:E$219)))/(MAX(IF(ISNUMBER(E$6:E$219),E$6:E$219))-MIN(IF(ISNUMBER(E$6:E$219),E$6:E$219)))</f>
        <v>0.85078275071453247</v>
      </c>
      <c r="AC162">
        <f t="array" ref="AC162">(F162-MIN(IF(ISNUMBER(F$6:F$219),F$6:F$219)))/(MAX(IF(ISNUMBER(F$6:F$219),F$6:F$219))-MIN(IF(ISNUMBER(F$6:F$219),F$6:F$219)))</f>
        <v>0.84855107328083679</v>
      </c>
      <c r="AD162">
        <f t="array" ref="AD162">(G162-MIN(IF(ISNUMBER(G$6:G$219),G$6:G$219)))/(MAX(IF(ISNUMBER(G$6:G$219),G$6:G$219))-MIN(IF(ISNUMBER(G$6:G$219),G$6:G$219)))</f>
        <v>0.82970719659992997</v>
      </c>
      <c r="AE162">
        <f t="array" ref="AE162">(H162-MIN(IF(ISNUMBER(H$6:H$219),H$6:H$219)))/(MAX(IF(ISNUMBER(H$6:H$219),H$6:H$219))-MIN(IF(ISNUMBER(H$6:H$219),H$6:H$219)))</f>
        <v>0.76302860930052918</v>
      </c>
      <c r="AF162">
        <f t="array" ref="AF162">(I162-MIN(IF(ISNUMBER(I$6:I$219),I$6:I$219)))/(MAX(IF(ISNUMBER(I$6:I$219),I$6:I$219))-MIN(IF(ISNUMBER(I$6:I$219),I$6:I$219)))</f>
        <v>0.80551926261396356</v>
      </c>
      <c r="AG162">
        <f t="array" ref="AG162">(J162-MIN(IF(ISNUMBER(J$6:J$219),J$6:J$219)))/(MAX(IF(ISNUMBER(J$6:J$219),J$6:J$219))-MIN(IF(ISNUMBER(J$6:J$219),J$6:J$219)))</f>
        <v>0.8889945518263821</v>
      </c>
      <c r="AH162">
        <f t="array" ref="AH162">(K162-MIN(IF(ISNUMBER(K$6:K$219),K$6:K$219)))/(MAX(IF(ISNUMBER(K$6:K$219),K$6:K$219))-MIN(IF(ISNUMBER(K$6:K$219),K$6:K$219)))</f>
        <v>0.88703506393785581</v>
      </c>
      <c r="AI162">
        <f t="array" ref="AI162">(L162-MIN(IF(ISNUMBER(L$6:L$219),L$6:L$219)))/(MAX(IF(ISNUMBER(L$6:L$219),L$6:L$219))-MIN(IF(ISNUMBER(L$6:L$219),L$6:L$219)))</f>
        <v>0.89454856445811826</v>
      </c>
      <c r="AJ162">
        <f t="array" ref="AJ162">(M162-MIN(IF(ISNUMBER(M$6:M$219),M$6:M$219)))/(MAX(IF(ISNUMBER(M$6:M$219),M$6:M$219))-MIN(IF(ISNUMBER(M$6:M$219),M$6:M$219)))</f>
        <v>0.81752318107218447</v>
      </c>
      <c r="AK162">
        <f t="array" ref="AK162">(N162-MIN(IF(ISNUMBER(N$6:N$219),N$6:N$219)))/(MAX(IF(ISNUMBER(N$6:N$219),N$6:N$219))-MIN(IF(ISNUMBER(N$6:N$219),N$6:N$219)))</f>
        <v>0.80197933531938193</v>
      </c>
      <c r="AL162">
        <f t="array" ref="AL162">(O162-MIN(IF(ISNUMBER(O$6:O$219),O$6:O$219)))/(MAX(IF(ISNUMBER(O$6:O$219),O$6:O$219))-MIN(IF(ISNUMBER(O$6:O$219),O$6:O$219)))</f>
        <v>0.76560066765676948</v>
      </c>
      <c r="AM162">
        <f t="array" ref="AM162">(P162-MIN(IF(ISNUMBER(P$6:P$219),P$6:P$219)))/(MAX(IF(ISNUMBER(P$6:P$219),P$6:P$219))-MIN(IF(ISNUMBER(P$6:P$219),P$6:P$219)))</f>
        <v>0.73784255064427862</v>
      </c>
      <c r="AN162">
        <f t="array" ref="AN162">(Q162-MIN(IF(ISNUMBER(Q$6:Q$219),Q$6:Q$219)))/(MAX(IF(ISNUMBER(Q$6:Q$219),Q$6:Q$219))-MIN(IF(ISNUMBER(Q$6:Q$219),Q$6:Q$219)))</f>
        <v>0.73488284067062648</v>
      </c>
      <c r="AO162">
        <f t="array" ref="AO162">(R162-MIN(IF(ISNUMBER(R$6:R$219),R$6:R$219)))/(MAX(IF(ISNUMBER(R$6:R$219),R$6:R$219))-MIN(IF(ISNUMBER(R$6:R$219),R$6:R$219)))</f>
        <v>0.76989009908658668</v>
      </c>
      <c r="AP162">
        <f t="array" ref="AP162">(S162-MIN(IF(ISNUMBER(S$6:S$219),S$6:S$219)))/(MAX(IF(ISNUMBER(S$6:S$219),S$6:S$219))-MIN(IF(ISNUMBER(S$6:S$219),S$6:S$219)))</f>
        <v>0.67285463625529596</v>
      </c>
      <c r="AQ162">
        <f t="array" ref="AQ162">(T162-MIN(IF(ISNUMBER(T$6:T$219),T$6:T$219)))/(MAX(IF(ISNUMBER(T$6:T$219),T$6:T$219))-MIN(IF(ISNUMBER(T$6:T$219),T$6:T$219)))</f>
        <v>0.67372532968671628</v>
      </c>
      <c r="AR162">
        <f t="array" ref="AR162">(U162-MIN(IF(ISNUMBER(U$6:U$219),U$6:U$219)))/(MAX(IF(ISNUMBER(U$6:U$219),U$6:U$219))-MIN(IF(ISNUMBER(U$6:U$219),U$6:U$219)))</f>
        <v>0.69155986276200609</v>
      </c>
      <c r="AS162">
        <f t="array" ref="AS162">(V162-MIN(IF(ISNUMBER(V$6:V$219),V$6:V$219)))/(MAX(IF(ISNUMBER(V$6:V$219),V$6:V$219))-MIN(IF(ISNUMBER(V$6:V$219),V$6:V$219)))</f>
        <v>0.68453094757857891</v>
      </c>
      <c r="AT162">
        <f t="array" ref="AT162">(W162-MIN(IF(ISNUMBER(W$6:W$219),W$6:W$219)))/(MAX(IF(ISNUMBER(W$6:W$219),W$6:W$219))-MIN(IF(ISNUMBER(W$6:W$219),W$6:W$219)))</f>
        <v>0.69309843405452687</v>
      </c>
      <c r="AU162">
        <f t="array" ref="AU162">(X162-MIN(IF(ISNUMBER(X$6:X$219),X$6:X$219)))/(MAX(IF(ISNUMBER(X$6:X$219),X$6:X$219))-MIN(IF(ISNUMBER(X$6:X$219),X$6:X$219)))</f>
        <v>0.68479670561365436</v>
      </c>
      <c r="AW162">
        <f t="shared" si="37"/>
        <v>0.77670717239379883</v>
      </c>
      <c r="AX162">
        <f t="shared" si="38"/>
        <v>0.40372076630592346</v>
      </c>
      <c r="AY162">
        <f t="shared" si="39"/>
        <v>0.41029718518257141</v>
      </c>
      <c r="AZ162">
        <f t="shared" si="40"/>
        <v>0.49221819639205933</v>
      </c>
      <c r="BA162">
        <f t="shared" si="41"/>
        <v>0.46329575777053833</v>
      </c>
      <c r="BB162">
        <f t="shared" si="42"/>
        <v>0.46974951028823853</v>
      </c>
      <c r="BC162">
        <f t="shared" si="43"/>
        <v>0.50093847513198853</v>
      </c>
      <c r="BE162">
        <f t="shared" si="44"/>
        <v>1</v>
      </c>
      <c r="BF162">
        <f t="shared" si="45"/>
        <v>1</v>
      </c>
      <c r="BG162">
        <f t="shared" si="46"/>
        <v>1</v>
      </c>
      <c r="BH162">
        <f t="shared" si="47"/>
        <v>1</v>
      </c>
      <c r="BI162">
        <f t="shared" si="48"/>
        <v>1</v>
      </c>
      <c r="BJ162">
        <f t="shared" si="49"/>
        <v>1</v>
      </c>
      <c r="BK162">
        <f t="shared" si="50"/>
        <v>1</v>
      </c>
      <c r="BM162">
        <f t="shared" si="51"/>
        <v>7</v>
      </c>
      <c r="BN162">
        <f t="shared" si="52"/>
        <v>1</v>
      </c>
    </row>
    <row r="163" spans="1:66" x14ac:dyDescent="0.25">
      <c r="A163" t="s">
        <v>391</v>
      </c>
      <c r="B163" t="s">
        <v>156</v>
      </c>
      <c r="C163" s="18">
        <v>-0.71000677347183228</v>
      </c>
      <c r="D163" s="18">
        <v>-0.77658861875534058</v>
      </c>
      <c r="E163" s="18">
        <v>-0.65178734064102173</v>
      </c>
      <c r="F163" s="18">
        <v>-0.69501584768295288</v>
      </c>
      <c r="G163" s="18">
        <v>-0.68729883432388306</v>
      </c>
      <c r="H163" s="18">
        <v>-0.4299035370349884</v>
      </c>
      <c r="I163" s="18">
        <v>-0.51384949684143066</v>
      </c>
      <c r="J163" s="18">
        <v>-0.8657347559928894</v>
      </c>
      <c r="K163" s="18">
        <v>-1.0403226613998413</v>
      </c>
      <c r="L163" s="18">
        <v>-1.0205984115600586</v>
      </c>
      <c r="M163" s="18">
        <v>-1.003544807434082</v>
      </c>
      <c r="N163" s="18">
        <v>-1.012165904045105</v>
      </c>
      <c r="O163" s="18">
        <v>-1.0849171876907349</v>
      </c>
      <c r="P163" s="18">
        <v>-0.92177337408065796</v>
      </c>
      <c r="Q163" s="18">
        <v>-0.9783664345741272</v>
      </c>
      <c r="R163" s="18">
        <v>-1.133435845375061</v>
      </c>
      <c r="S163" s="18">
        <v>-1.1447700262069702</v>
      </c>
      <c r="T163" s="18">
        <v>-1.1510672569274902</v>
      </c>
      <c r="U163" s="18">
        <v>-1.1764774322509766</v>
      </c>
      <c r="V163" s="18">
        <v>-1.2105839252471924</v>
      </c>
      <c r="W163" s="18">
        <v>-1.307917594909668</v>
      </c>
      <c r="X163" s="18">
        <v>-1.2876347303390503</v>
      </c>
      <c r="Z163" s="28">
        <f t="shared" si="36"/>
        <v>0.3476197672103708</v>
      </c>
      <c r="AA163">
        <f t="array" ref="AA163">(D163-MIN(IF(ISNUMBER(D$6:D$219),D$6:D$219)))/(MAX(IF(ISNUMBER(D$6:D$219),D$6:D$219))-MIN(IF(ISNUMBER(D$6:D$219),D$6:D$219)))</f>
        <v>0.35195614028958927</v>
      </c>
      <c r="AB163">
        <f t="array" ref="AB163">(E163-MIN(IF(ISNUMBER(E$6:E$219),E$6:E$219)))/(MAX(IF(ISNUMBER(E$6:E$219),E$6:E$219))-MIN(IF(ISNUMBER(E$6:E$219),E$6:E$219)))</f>
        <v>0.3859923835547599</v>
      </c>
      <c r="AC163">
        <f t="array" ref="AC163">(F163-MIN(IF(ISNUMBER(F$6:F$219),F$6:F$219)))/(MAX(IF(ISNUMBER(F$6:F$219),F$6:F$219))-MIN(IF(ISNUMBER(F$6:F$219),F$6:F$219)))</f>
        <v>0.38844511273072507</v>
      </c>
      <c r="AD163">
        <f t="array" ref="AD163">(G163-MIN(IF(ISNUMBER(G$6:G$219),G$6:G$219)))/(MAX(IF(ISNUMBER(G$6:G$219),G$6:G$219))-MIN(IF(ISNUMBER(G$6:G$219),G$6:G$219)))</f>
        <v>0.39538687994406169</v>
      </c>
      <c r="AE163">
        <f t="array" ref="AE163">(H163-MIN(IF(ISNUMBER(H$6:H$219),H$6:H$219)))/(MAX(IF(ISNUMBER(H$6:H$219),H$6:H$219))-MIN(IF(ISNUMBER(H$6:H$219),H$6:H$219)))</f>
        <v>0.43142260786259623</v>
      </c>
      <c r="AF163">
        <f t="array" ref="AF163">(I163-MIN(IF(ISNUMBER(I$6:I$219),I$6:I$219)))/(MAX(IF(ISNUMBER(I$6:I$219),I$6:I$219))-MIN(IF(ISNUMBER(I$6:I$219),I$6:I$219)))</f>
        <v>0.42579842657403727</v>
      </c>
      <c r="AG163">
        <f t="array" ref="AG163">(J163-MIN(IF(ISNUMBER(J$6:J$219),J$6:J$219)))/(MAX(IF(ISNUMBER(J$6:J$219),J$6:J$219))-MIN(IF(ISNUMBER(J$6:J$219),J$6:J$219)))</f>
        <v>0.37262513069958508</v>
      </c>
      <c r="AH163">
        <f t="array" ref="AH163">(K163-MIN(IF(ISNUMBER(K$6:K$219),K$6:K$219)))/(MAX(IF(ISNUMBER(K$6:K$219),K$6:K$219))-MIN(IF(ISNUMBER(K$6:K$219),K$6:K$219)))</f>
        <v>0.31612331669844956</v>
      </c>
      <c r="AI163">
        <f t="array" ref="AI163">(L163-MIN(IF(ISNUMBER(L$6:L$219),L$6:L$219)))/(MAX(IF(ISNUMBER(L$6:L$219),L$6:L$219))-MIN(IF(ISNUMBER(L$6:L$219),L$6:L$219)))</f>
        <v>0.31945472979479661</v>
      </c>
      <c r="AJ163">
        <f t="array" ref="AJ163">(M163-MIN(IF(ISNUMBER(M$6:M$219),M$6:M$219)))/(MAX(IF(ISNUMBER(M$6:M$219),M$6:M$219))-MIN(IF(ISNUMBER(M$6:M$219),M$6:M$219)))</f>
        <v>0.33117899859862193</v>
      </c>
      <c r="AK163">
        <f t="array" ref="AK163">(N163-MIN(IF(ISNUMBER(N$6:N$219),N$6:N$219)))/(MAX(IF(ISNUMBER(N$6:N$219),N$6:N$219))-MIN(IF(ISNUMBER(N$6:N$219),N$6:N$219)))</f>
        <v>0.31793112939471091</v>
      </c>
      <c r="AL163">
        <f t="array" ref="AL163">(O163-MIN(IF(ISNUMBER(O$6:O$219),O$6:O$219)))/(MAX(IF(ISNUMBER(O$6:O$219),O$6:O$219))-MIN(IF(ISNUMBER(O$6:O$219),O$6:O$219)))</f>
        <v>0.29906440527111072</v>
      </c>
      <c r="AM163">
        <f t="array" ref="AM163">(P163-MIN(IF(ISNUMBER(P$6:P$219),P$6:P$219)))/(MAX(IF(ISNUMBER(P$6:P$219),P$6:P$219))-MIN(IF(ISNUMBER(P$6:P$219),P$6:P$219)))</f>
        <v>0.33395109898035186</v>
      </c>
      <c r="AN163">
        <f t="array" ref="AN163">(Q163-MIN(IF(ISNUMBER(Q$6:Q$219),Q$6:Q$219)))/(MAX(IF(ISNUMBER(Q$6:Q$219),Q$6:Q$219))-MIN(IF(ISNUMBER(Q$6:Q$219),Q$6:Q$219)))</f>
        <v>0.31915939044687797</v>
      </c>
      <c r="AO163">
        <f t="array" ref="AO163">(R163-MIN(IF(ISNUMBER(R$6:R$219),R$6:R$219)))/(MAX(IF(ISNUMBER(R$6:R$219),R$6:R$219))-MIN(IF(ISNUMBER(R$6:R$219),R$6:R$219)))</f>
        <v>0.28548126747102381</v>
      </c>
      <c r="AP163">
        <f t="array" ref="AP163">(S163-MIN(IF(ISNUMBER(S$6:S$219),S$6:S$219)))/(MAX(IF(ISNUMBER(S$6:S$219),S$6:S$219))-MIN(IF(ISNUMBER(S$6:S$219),S$6:S$219)))</f>
        <v>0.27837969661007156</v>
      </c>
      <c r="AQ163">
        <f t="array" ref="AQ163">(T163-MIN(IF(ISNUMBER(T$6:T$219),T$6:T$219)))/(MAX(IF(ISNUMBER(T$6:T$219),T$6:T$219))-MIN(IF(ISNUMBER(T$6:T$219),T$6:T$219)))</f>
        <v>0.26767622405242003</v>
      </c>
      <c r="AR163">
        <f t="array" ref="AR163">(U163-MIN(IF(ISNUMBER(U$6:U$219),U$6:U$219)))/(MAX(IF(ISNUMBER(U$6:U$219),U$6:U$219))-MIN(IF(ISNUMBER(U$6:U$219),U$6:U$219)))</f>
        <v>0.26343179032038938</v>
      </c>
      <c r="AS163">
        <f t="array" ref="AS163">(V163-MIN(IF(ISNUMBER(V$6:V$219),V$6:V$219)))/(MAX(IF(ISNUMBER(V$6:V$219),V$6:V$219))-MIN(IF(ISNUMBER(V$6:V$219),V$6:V$219)))</f>
        <v>0.25624485746327874</v>
      </c>
      <c r="AT163">
        <f t="array" ref="AT163">(W163-MIN(IF(ISNUMBER(W$6:W$219),W$6:W$219)))/(MAX(IF(ISNUMBER(W$6:W$219),W$6:W$219))-MIN(IF(ISNUMBER(W$6:W$219),W$6:W$219)))</f>
        <v>0.23290909548198493</v>
      </c>
      <c r="AU163">
        <f t="array" ref="AU163">(X163-MIN(IF(ISNUMBER(X$6:X$219),X$6:X$219)))/(MAX(IF(ISNUMBER(X$6:X$219),X$6:X$219))-MIN(IF(ISNUMBER(X$6:X$219),X$6:X$219)))</f>
        <v>0.22426307477000237</v>
      </c>
      <c r="AW163">
        <f t="shared" si="37"/>
        <v>-1.133435845375061</v>
      </c>
      <c r="AX163">
        <f t="shared" si="38"/>
        <v>-1.1447700262069702</v>
      </c>
      <c r="AY163">
        <f t="shared" si="39"/>
        <v>-1.1510672569274902</v>
      </c>
      <c r="AZ163">
        <f t="shared" si="40"/>
        <v>-1.1764774322509766</v>
      </c>
      <c r="BA163">
        <f t="shared" si="41"/>
        <v>-1.2105839252471924</v>
      </c>
      <c r="BB163">
        <f t="shared" si="42"/>
        <v>-1.307917594909668</v>
      </c>
      <c r="BC163">
        <f t="shared" si="43"/>
        <v>-1.2876347303390503</v>
      </c>
      <c r="BE163">
        <f t="shared" si="44"/>
        <v>1</v>
      </c>
      <c r="BF163">
        <f t="shared" si="45"/>
        <v>1</v>
      </c>
      <c r="BG163">
        <f t="shared" si="46"/>
        <v>1</v>
      </c>
      <c r="BH163">
        <f t="shared" si="47"/>
        <v>1</v>
      </c>
      <c r="BI163">
        <f t="shared" si="48"/>
        <v>1</v>
      </c>
      <c r="BJ163">
        <f t="shared" si="49"/>
        <v>1</v>
      </c>
      <c r="BK163">
        <f t="shared" si="50"/>
        <v>1</v>
      </c>
      <c r="BM163">
        <f t="shared" si="51"/>
        <v>7</v>
      </c>
      <c r="BN163">
        <f t="shared" si="52"/>
        <v>1</v>
      </c>
    </row>
    <row r="164" spans="1:66" x14ac:dyDescent="0.25">
      <c r="A164" t="s">
        <v>392</v>
      </c>
      <c r="B164" t="s">
        <v>157</v>
      </c>
      <c r="C164" s="18" t="s">
        <v>231</v>
      </c>
      <c r="D164" s="18" t="s">
        <v>231</v>
      </c>
      <c r="E164" s="18" t="s">
        <v>231</v>
      </c>
      <c r="F164" s="18" t="s">
        <v>231</v>
      </c>
      <c r="G164" s="18" t="s">
        <v>231</v>
      </c>
      <c r="H164" s="18">
        <v>1.2051100730895996</v>
      </c>
      <c r="I164" s="18">
        <v>1.4026786088943481</v>
      </c>
      <c r="J164" s="18">
        <v>1.2516787052154541</v>
      </c>
      <c r="K164" s="18">
        <v>1.1995407342910767</v>
      </c>
      <c r="L164" s="18">
        <v>1.1882210969924927</v>
      </c>
      <c r="M164" s="18">
        <v>1.1837841272354126</v>
      </c>
      <c r="N164" s="18">
        <v>1.2091400623321533</v>
      </c>
      <c r="O164" s="18">
        <v>1.2336856126785278</v>
      </c>
      <c r="P164" s="18">
        <v>1.2508895397186279</v>
      </c>
      <c r="Q164" s="18">
        <v>1.2260886430740356</v>
      </c>
      <c r="R164" s="18" t="s">
        <v>231</v>
      </c>
      <c r="S164" s="18" t="s">
        <v>231</v>
      </c>
      <c r="T164" s="18" t="s">
        <v>231</v>
      </c>
      <c r="U164" s="18" t="s">
        <v>231</v>
      </c>
      <c r="V164" s="18" t="s">
        <v>231</v>
      </c>
      <c r="W164" s="18" t="s">
        <v>231</v>
      </c>
      <c r="X164" s="18" t="s">
        <v>231</v>
      </c>
      <c r="Z164" s="28" t="e">
        <f t="shared" si="36"/>
        <v>#VALUE!</v>
      </c>
      <c r="AA164" t="e">
        <f t="array" ref="AA164">(D164-MIN(IF(ISNUMBER(D$6:D$219),D$6:D$219)))/(MAX(IF(ISNUMBER(D$6:D$219),D$6:D$219))-MIN(IF(ISNUMBER(D$6:D$219),D$6:D$219)))</f>
        <v>#VALUE!</v>
      </c>
      <c r="AB164" t="e">
        <f t="array" ref="AB164">(E164-MIN(IF(ISNUMBER(E$6:E$219),E$6:E$219)))/(MAX(IF(ISNUMBER(E$6:E$219),E$6:E$219))-MIN(IF(ISNUMBER(E$6:E$219),E$6:E$219)))</f>
        <v>#VALUE!</v>
      </c>
      <c r="AC164" t="e">
        <f t="array" ref="AC164">(F164-MIN(IF(ISNUMBER(F$6:F$219),F$6:F$219)))/(MAX(IF(ISNUMBER(F$6:F$219),F$6:F$219))-MIN(IF(ISNUMBER(F$6:F$219),F$6:F$219)))</f>
        <v>#VALUE!</v>
      </c>
      <c r="AD164" t="e">
        <f t="array" ref="AD164">(G164-MIN(IF(ISNUMBER(G$6:G$219),G$6:G$219)))/(MAX(IF(ISNUMBER(G$6:G$219),G$6:G$219))-MIN(IF(ISNUMBER(G$6:G$219),G$6:G$219)))</f>
        <v>#VALUE!</v>
      </c>
      <c r="AE164">
        <f t="array" ref="AE164">(H164-MIN(IF(ISNUMBER(H$6:H$219),H$6:H$219)))/(MAX(IF(ISNUMBER(H$6:H$219),H$6:H$219))-MIN(IF(ISNUMBER(H$6:H$219),H$6:H$219)))</f>
        <v>0.84813054127385401</v>
      </c>
      <c r="AF164">
        <f t="array" ref="AF164">(I164-MIN(IF(ISNUMBER(I$6:I$219),I$6:I$219)))/(MAX(IF(ISNUMBER(I$6:I$219),I$6:I$219))-MIN(IF(ISNUMBER(I$6:I$219),I$6:I$219)))</f>
        <v>0.91414711907890234</v>
      </c>
      <c r="AG164">
        <f t="array" ref="AG164">(J164-MIN(IF(ISNUMBER(J$6:J$219),J$6:J$219)))/(MAX(IF(ISNUMBER(J$6:J$219),J$6:J$219))-MIN(IF(ISNUMBER(J$6:J$219),J$6:J$219)))</f>
        <v>0.91764352038741692</v>
      </c>
      <c r="AH164">
        <f t="array" ref="AH164">(K164-MIN(IF(ISNUMBER(K$6:K$219),K$6:K$219)))/(MAX(IF(ISNUMBER(K$6:K$219),K$6:K$219))-MIN(IF(ISNUMBER(K$6:K$219),K$6:K$219)))</f>
        <v>0.90750759762088307</v>
      </c>
      <c r="AI164">
        <f t="array" ref="AI164">(L164-MIN(IF(ISNUMBER(L$6:L$219),L$6:L$219)))/(MAX(IF(ISNUMBER(L$6:L$219),L$6:L$219))-MIN(IF(ISNUMBER(L$6:L$219),L$6:L$219)))</f>
        <v>0.90466835957909797</v>
      </c>
      <c r="AJ164">
        <f t="array" ref="AJ164">(M164-MIN(IF(ISNUMBER(M$6:M$219),M$6:M$219)))/(MAX(IF(ISNUMBER(M$6:M$219),M$6:M$219))-MIN(IF(ISNUMBER(M$6:M$219),M$6:M$219)))</f>
        <v>0.90294341127312261</v>
      </c>
      <c r="AK164">
        <f t="array" ref="AK164">(N164-MIN(IF(ISNUMBER(N$6:N$219),N$6:N$219)))/(MAX(IF(ISNUMBER(N$6:N$219),N$6:N$219))-MIN(IF(ISNUMBER(N$6:N$219),N$6:N$219)))</f>
        <v>0.89903432658942328</v>
      </c>
      <c r="AL164">
        <f t="array" ref="AL164">(O164-MIN(IF(ISNUMBER(O$6:O$219),O$6:O$219)))/(MAX(IF(ISNUMBER(O$6:O$219),O$6:O$219))-MIN(IF(ISNUMBER(O$6:O$219),O$6:O$219)))</f>
        <v>0.89848390384435806</v>
      </c>
      <c r="AM164">
        <f t="array" ref="AM164">(P164-MIN(IF(ISNUMBER(P$6:P$219),P$6:P$219)))/(MAX(IF(ISNUMBER(P$6:P$219),P$6:P$219))-MIN(IF(ISNUMBER(P$6:P$219),P$6:P$219)))</f>
        <v>0.88003953636220522</v>
      </c>
      <c r="AN164">
        <f t="array" ref="AN164">(Q164-MIN(IF(ISNUMBER(Q$6:Q$219),Q$6:Q$219)))/(MAX(IF(ISNUMBER(Q$6:Q$219),Q$6:Q$219))-MIN(IF(ISNUMBER(Q$6:Q$219),Q$6:Q$219)))</f>
        <v>0.87169761450425021</v>
      </c>
      <c r="AO164" t="e">
        <f t="array" ref="AO164">(R164-MIN(IF(ISNUMBER(R$6:R$219),R$6:R$219)))/(MAX(IF(ISNUMBER(R$6:R$219),R$6:R$219))-MIN(IF(ISNUMBER(R$6:R$219),R$6:R$219)))</f>
        <v>#VALUE!</v>
      </c>
      <c r="AP164" t="e">
        <f t="array" ref="AP164">(S164-MIN(IF(ISNUMBER(S$6:S$219),S$6:S$219)))/(MAX(IF(ISNUMBER(S$6:S$219),S$6:S$219))-MIN(IF(ISNUMBER(S$6:S$219),S$6:S$219)))</f>
        <v>#VALUE!</v>
      </c>
      <c r="AQ164" t="e">
        <f t="array" ref="AQ164">(T164-MIN(IF(ISNUMBER(T$6:T$219),T$6:T$219)))/(MAX(IF(ISNUMBER(T$6:T$219),T$6:T$219))-MIN(IF(ISNUMBER(T$6:T$219),T$6:T$219)))</f>
        <v>#VALUE!</v>
      </c>
      <c r="AR164" t="e">
        <f t="array" ref="AR164">(U164-MIN(IF(ISNUMBER(U$6:U$219),U$6:U$219)))/(MAX(IF(ISNUMBER(U$6:U$219),U$6:U$219))-MIN(IF(ISNUMBER(U$6:U$219),U$6:U$219)))</f>
        <v>#VALUE!</v>
      </c>
      <c r="AS164" t="e">
        <f t="array" ref="AS164">(V164-MIN(IF(ISNUMBER(V$6:V$219),V$6:V$219)))/(MAX(IF(ISNUMBER(V$6:V$219),V$6:V$219))-MIN(IF(ISNUMBER(V$6:V$219),V$6:V$219)))</f>
        <v>#VALUE!</v>
      </c>
      <c r="AT164" t="e">
        <f t="array" ref="AT164">(W164-MIN(IF(ISNUMBER(W$6:W$219),W$6:W$219)))/(MAX(IF(ISNUMBER(W$6:W$219),W$6:W$219))-MIN(IF(ISNUMBER(W$6:W$219),W$6:W$219)))</f>
        <v>#VALUE!</v>
      </c>
      <c r="AU164" t="e">
        <f t="array" ref="AU164">(X164-MIN(IF(ISNUMBER(X$6:X$219),X$6:X$219)))/(MAX(IF(ISNUMBER(X$6:X$219),X$6:X$219))-MIN(IF(ISNUMBER(X$6:X$219),X$6:X$219)))</f>
        <v>#VALUE!</v>
      </c>
      <c r="AW164" t="str">
        <f t="shared" si="37"/>
        <v/>
      </c>
      <c r="AX164" t="str">
        <f t="shared" si="38"/>
        <v/>
      </c>
      <c r="AY164" t="str">
        <f t="shared" si="39"/>
        <v/>
      </c>
      <c r="AZ164" t="str">
        <f t="shared" si="40"/>
        <v/>
      </c>
      <c r="BA164" t="str">
        <f t="shared" si="41"/>
        <v/>
      </c>
      <c r="BB164" t="str">
        <f t="shared" si="42"/>
        <v/>
      </c>
      <c r="BC164" t="str">
        <f t="shared" si="43"/>
        <v/>
      </c>
      <c r="BE164" t="str">
        <f t="shared" si="44"/>
        <v/>
      </c>
      <c r="BF164" t="str">
        <f t="shared" si="45"/>
        <v/>
      </c>
      <c r="BG164" t="str">
        <f t="shared" si="46"/>
        <v/>
      </c>
      <c r="BH164" t="str">
        <f t="shared" si="47"/>
        <v/>
      </c>
      <c r="BI164" t="str">
        <f t="shared" si="48"/>
        <v/>
      </c>
      <c r="BJ164" t="str">
        <f t="shared" si="49"/>
        <v/>
      </c>
      <c r="BK164" t="str">
        <f t="shared" si="50"/>
        <v/>
      </c>
      <c r="BM164">
        <f t="shared" si="51"/>
        <v>0</v>
      </c>
      <c r="BN164">
        <f t="shared" si="52"/>
        <v>0</v>
      </c>
    </row>
    <row r="165" spans="1:66" x14ac:dyDescent="0.25">
      <c r="A165" t="s">
        <v>393</v>
      </c>
      <c r="B165" t="s">
        <v>158</v>
      </c>
      <c r="C165" s="18">
        <v>0.28602337837219238</v>
      </c>
      <c r="D165" s="18">
        <v>0.38999056816101074</v>
      </c>
      <c r="E165" s="18">
        <v>0.4693070650100708</v>
      </c>
      <c r="F165" s="18">
        <v>0.38614612817764282</v>
      </c>
      <c r="G165" s="18">
        <v>0.29921889305114746</v>
      </c>
      <c r="H165" s="18">
        <v>0.36776620149612427</v>
      </c>
      <c r="I165" s="18">
        <v>0.40890884399414063</v>
      </c>
      <c r="J165" s="18">
        <v>0.51797342300415039</v>
      </c>
      <c r="K165" s="18">
        <v>0.49899765849113464</v>
      </c>
      <c r="L165" s="18">
        <v>0.51415115594863892</v>
      </c>
      <c r="M165" s="18">
        <v>0.46428734064102173</v>
      </c>
      <c r="N165" s="18">
        <v>0.43212398886680603</v>
      </c>
      <c r="O165" s="18">
        <v>0.37613716721534729</v>
      </c>
      <c r="P165" s="18">
        <v>0.31852960586547852</v>
      </c>
      <c r="Q165" s="18">
        <v>0.31152346730232239</v>
      </c>
      <c r="R165" s="18">
        <v>0.42812681198120117</v>
      </c>
      <c r="S165" s="18">
        <v>0.48613607883453369</v>
      </c>
      <c r="T165" s="18">
        <v>0.54090481996536255</v>
      </c>
      <c r="U165" s="18">
        <v>0.5985826849937439</v>
      </c>
      <c r="V165" s="18">
        <v>0.5243304967880249</v>
      </c>
      <c r="W165" s="18">
        <v>0.51632511615753174</v>
      </c>
      <c r="X165" s="18">
        <v>0.5843963623046875</v>
      </c>
      <c r="Z165" s="28">
        <f t="shared" si="36"/>
        <v>0.62535959839130217</v>
      </c>
      <c r="AA165">
        <f t="array" ref="AA165">(D165-MIN(IF(ISNUMBER(D$6:D$219),D$6:D$219)))/(MAX(IF(ISNUMBER(D$6:D$219),D$6:D$219))-MIN(IF(ISNUMBER(D$6:D$219),D$6:D$219)))</f>
        <v>0.66996960406314721</v>
      </c>
      <c r="AB165">
        <f t="array" ref="AB165">(E165-MIN(IF(ISNUMBER(E$6:E$219),E$6:E$219)))/(MAX(IF(ISNUMBER(E$6:E$219),E$6:E$219))-MIN(IF(ISNUMBER(E$6:E$219),E$6:E$219)))</f>
        <v>0.68136665724426015</v>
      </c>
      <c r="AC165">
        <f t="array" ref="AC165">(F165-MIN(IF(ISNUMBER(F$6:F$219),F$6:F$219)))/(MAX(IF(ISNUMBER(F$6:F$219),F$6:F$219))-MIN(IF(ISNUMBER(F$6:F$219),F$6:F$219)))</f>
        <v>0.67993204756252812</v>
      </c>
      <c r="AD165">
        <f t="array" ref="AD165">(G165-MIN(IF(ISNUMBER(G$6:G$219),G$6:G$219)))/(MAX(IF(ISNUMBER(G$6:G$219),G$6:G$219))-MIN(IF(ISNUMBER(G$6:G$219),G$6:G$219)))</f>
        <v>0.6550098591038499</v>
      </c>
      <c r="AE165">
        <f t="array" ref="AE165">(H165-MIN(IF(ISNUMBER(H$6:H$219),H$6:H$219)))/(MAX(IF(ISNUMBER(H$6:H$219),H$6:H$219))-MIN(IF(ISNUMBER(H$6:H$219),H$6:H$219)))</f>
        <v>0.63472079830559192</v>
      </c>
      <c r="AF165">
        <f t="array" ref="AF165">(I165-MIN(IF(ISNUMBER(I$6:I$219),I$6:I$219)))/(MAX(IF(ISNUMBER(I$6:I$219),I$6:I$219))-MIN(IF(ISNUMBER(I$6:I$219),I$6:I$219)))</f>
        <v>0.66092559632248626</v>
      </c>
      <c r="AG165">
        <f t="array" ref="AG165">(J165-MIN(IF(ISNUMBER(J$6:J$219),J$6:J$219)))/(MAX(IF(ISNUMBER(J$6:J$219),J$6:J$219))-MIN(IF(ISNUMBER(J$6:J$219),J$6:J$219)))</f>
        <v>0.72878910969142563</v>
      </c>
      <c r="AH165">
        <f t="array" ref="AH165">(K165-MIN(IF(ISNUMBER(K$6:K$219),K$6:K$219)))/(MAX(IF(ISNUMBER(K$6:K$219),K$6:K$219))-MIN(IF(ISNUMBER(K$6:K$219),K$6:K$219)))</f>
        <v>0.72254535218477478</v>
      </c>
      <c r="AI165">
        <f t="array" ref="AI165">(L165-MIN(IF(ISNUMBER(L$6:L$219),L$6:L$219)))/(MAX(IF(ISNUMBER(L$6:L$219),L$6:L$219))-MIN(IF(ISNUMBER(L$6:L$219),L$6:L$219)))</f>
        <v>0.7260775261500394</v>
      </c>
      <c r="AJ165">
        <f t="array" ref="AJ165">(M165-MIN(IF(ISNUMBER(M$6:M$219),M$6:M$219)))/(MAX(IF(ISNUMBER(M$6:M$219),M$6:M$219))-MIN(IF(ISNUMBER(M$6:M$219),M$6:M$219)))</f>
        <v>0.71486806005920367</v>
      </c>
      <c r="AK165">
        <f t="array" ref="AK165">(N165-MIN(IF(ISNUMBER(N$6:N$219),N$6:N$219)))/(MAX(IF(ISNUMBER(N$6:N$219),N$6:N$219))-MIN(IF(ISNUMBER(N$6:N$219),N$6:N$219)))</f>
        <v>0.69576357893155238</v>
      </c>
      <c r="AL165">
        <f t="array" ref="AL165">(O165-MIN(IF(ISNUMBER(O$6:O$219),O$6:O$219)))/(MAX(IF(ISNUMBER(O$6:O$219),O$6:O$219))-MIN(IF(ISNUMBER(O$6:O$219),O$6:O$219)))</f>
        <v>0.67678518981712477</v>
      </c>
      <c r="AM165">
        <f t="array" ref="AM165">(P165-MIN(IF(ISNUMBER(P$6:P$219),P$6:P$219)))/(MAX(IF(ISNUMBER(P$6:P$219),P$6:P$219))-MIN(IF(ISNUMBER(P$6:P$219),P$6:P$219)))</f>
        <v>0.64569532395744988</v>
      </c>
      <c r="AN165">
        <f t="array" ref="AN165">(Q165-MIN(IF(ISNUMBER(Q$6:Q$219),Q$6:Q$219)))/(MAX(IF(ISNUMBER(Q$6:Q$219),Q$6:Q$219))-MIN(IF(ISNUMBER(Q$6:Q$219),Q$6:Q$219)))</f>
        <v>0.64246535519019876</v>
      </c>
      <c r="AO165">
        <f t="array" ref="AO165">(R165-MIN(IF(ISNUMBER(R$6:R$219),R$6:R$219)))/(MAX(IF(ISNUMBER(R$6:R$219),R$6:R$219))-MIN(IF(ISNUMBER(R$6:R$219),R$6:R$219)))</f>
        <v>0.68149074702716361</v>
      </c>
      <c r="AP165">
        <f t="array" ref="AP165">(S165-MIN(IF(ISNUMBER(S$6:S$219),S$6:S$219)))/(MAX(IF(ISNUMBER(S$6:S$219),S$6:S$219))-MIN(IF(ISNUMBER(S$6:S$219),S$6:S$219)))</f>
        <v>0.6938497726763575</v>
      </c>
      <c r="AQ165">
        <f t="array" ref="AQ165">(T165-MIN(IF(ISNUMBER(T$6:T$219),T$6:T$219)))/(MAX(IF(ISNUMBER(T$6:T$219),T$6:T$219))-MIN(IF(ISNUMBER(T$6:T$219),T$6:T$219)))</f>
        <v>0.70769120713483658</v>
      </c>
      <c r="AR165">
        <f t="array" ref="AR165">(U165-MIN(IF(ISNUMBER(U$6:U$219),U$6:U$219)))/(MAX(IF(ISNUMBER(U$6:U$219),U$6:U$219))-MIN(IF(ISNUMBER(U$6:U$219),U$6:U$219)))</f>
        <v>0.71884921541543645</v>
      </c>
      <c r="AS165">
        <f t="array" ref="AS165">(V165-MIN(IF(ISNUMBER(V$6:V$219),V$6:V$219)))/(MAX(IF(ISNUMBER(V$6:V$219),V$6:V$219))-MIN(IF(ISNUMBER(V$6:V$219),V$6:V$219)))</f>
        <v>0.70014755969246778</v>
      </c>
      <c r="AT165">
        <f t="array" ref="AT165">(W165-MIN(IF(ISNUMBER(W$6:W$219),W$6:W$219)))/(MAX(IF(ISNUMBER(W$6:W$219),W$6:W$219))-MIN(IF(ISNUMBER(W$6:W$219),W$6:W$219)))</f>
        <v>0.70515558311012538</v>
      </c>
      <c r="AU165">
        <f t="array" ref="AU165">(X165-MIN(IF(ISNUMBER(X$6:X$219),X$6:X$219)))/(MAX(IF(ISNUMBER(X$6:X$219),X$6:X$219))-MIN(IF(ISNUMBER(X$6:X$219),X$6:X$219)))</f>
        <v>0.70628599309968743</v>
      </c>
      <c r="AW165">
        <f t="shared" si="37"/>
        <v>0.42812681198120117</v>
      </c>
      <c r="AX165">
        <f t="shared" si="38"/>
        <v>0.48613607883453369</v>
      </c>
      <c r="AY165">
        <f t="shared" si="39"/>
        <v>0.54090481996536255</v>
      </c>
      <c r="AZ165">
        <f t="shared" si="40"/>
        <v>0.5985826849937439</v>
      </c>
      <c r="BA165">
        <f t="shared" si="41"/>
        <v>0.5243304967880249</v>
      </c>
      <c r="BB165">
        <f t="shared" si="42"/>
        <v>0.51632511615753174</v>
      </c>
      <c r="BC165">
        <f t="shared" si="43"/>
        <v>0.5843963623046875</v>
      </c>
      <c r="BE165">
        <f t="shared" si="44"/>
        <v>1</v>
      </c>
      <c r="BF165">
        <f t="shared" si="45"/>
        <v>1</v>
      </c>
      <c r="BG165">
        <f t="shared" si="46"/>
        <v>1</v>
      </c>
      <c r="BH165">
        <f t="shared" si="47"/>
        <v>1</v>
      </c>
      <c r="BI165">
        <f t="shared" si="48"/>
        <v>1</v>
      </c>
      <c r="BJ165">
        <f t="shared" si="49"/>
        <v>1</v>
      </c>
      <c r="BK165">
        <f t="shared" si="50"/>
        <v>1</v>
      </c>
      <c r="BM165">
        <f t="shared" si="51"/>
        <v>7</v>
      </c>
      <c r="BN165">
        <f t="shared" si="52"/>
        <v>1</v>
      </c>
    </row>
    <row r="166" spans="1:66" x14ac:dyDescent="0.25">
      <c r="A166" t="s">
        <v>394</v>
      </c>
      <c r="B166" t="s">
        <v>159</v>
      </c>
      <c r="C166" s="18">
        <v>-0.21965189278125763</v>
      </c>
      <c r="D166" s="18">
        <v>-0.40641334652900696</v>
      </c>
      <c r="E166" s="18">
        <v>-0.34627041220664978</v>
      </c>
      <c r="F166" s="18">
        <v>-0.44449013471603394</v>
      </c>
      <c r="G166" s="18">
        <v>-0.53560292720794678</v>
      </c>
      <c r="H166" s="18">
        <v>-0.57161140441894531</v>
      </c>
      <c r="I166" s="18">
        <v>-0.65150356292724609</v>
      </c>
      <c r="J166" s="18">
        <v>-0.92055374383926392</v>
      </c>
      <c r="K166" s="18">
        <v>-0.91640406847000122</v>
      </c>
      <c r="L166" s="18">
        <v>-0.87099355459213257</v>
      </c>
      <c r="M166" s="18">
        <v>-0.89988577365875244</v>
      </c>
      <c r="N166" s="18">
        <v>-0.88897281885147095</v>
      </c>
      <c r="O166" s="18">
        <v>-0.8835938572883606</v>
      </c>
      <c r="P166" s="18">
        <v>-0.97881817817687988</v>
      </c>
      <c r="Q166" s="18">
        <v>-1.0221772193908691</v>
      </c>
      <c r="R166" s="18">
        <v>-1.044410228729248</v>
      </c>
      <c r="S166" s="18">
        <v>-1.08774733543396</v>
      </c>
      <c r="T166" s="18">
        <v>-1.1317119598388672</v>
      </c>
      <c r="U166" s="18">
        <v>-1.0898724794387817</v>
      </c>
      <c r="V166" s="18">
        <v>-1.0745358467102051</v>
      </c>
      <c r="W166" s="18">
        <v>-1.1178278923034668</v>
      </c>
      <c r="X166" s="18">
        <v>-1.0767477750778198</v>
      </c>
      <c r="Z166" s="28">
        <f t="shared" si="36"/>
        <v>0.48435366179137845</v>
      </c>
      <c r="AA166">
        <f t="array" ref="AA166">(D166-MIN(IF(ISNUMBER(D$6:D$219),D$6:D$219)))/(MAX(IF(ISNUMBER(D$6:D$219),D$6:D$219))-MIN(IF(ISNUMBER(D$6:D$219),D$6:D$219)))</f>
        <v>0.45286718160105849</v>
      </c>
      <c r="AB166">
        <f t="array" ref="AB166">(E166-MIN(IF(ISNUMBER(E$6:E$219),E$6:E$219)))/(MAX(IF(ISNUMBER(E$6:E$219),E$6:E$219))-MIN(IF(ISNUMBER(E$6:E$219),E$6:E$219)))</f>
        <v>0.46648680077891891</v>
      </c>
      <c r="AC166">
        <f t="array" ref="AC166">(F166-MIN(IF(ISNUMBER(F$6:F$219),F$6:F$219)))/(MAX(IF(ISNUMBER(F$6:F$219),F$6:F$219))-MIN(IF(ISNUMBER(F$6:F$219),F$6:F$219)))</f>
        <v>0.45598815789854286</v>
      </c>
      <c r="AD166">
        <f t="array" ref="AD166">(G166-MIN(IF(ISNUMBER(G$6:G$219),G$6:G$219)))/(MAX(IF(ISNUMBER(G$6:G$219),G$6:G$219))-MIN(IF(ISNUMBER(G$6:G$219),G$6:G$219)))</f>
        <v>0.43530886232605076</v>
      </c>
      <c r="AE166">
        <f t="array" ref="AE166">(H166-MIN(IF(ISNUMBER(H$6:H$219),H$6:H$219)))/(MAX(IF(ISNUMBER(H$6:H$219),H$6:H$219))-MIN(IF(ISNUMBER(H$6:H$219),H$6:H$219)))</f>
        <v>0.39530621580321418</v>
      </c>
      <c r="AF166">
        <f t="array" ref="AF166">(I166-MIN(IF(ISNUMBER(I$6:I$219),I$6:I$219)))/(MAX(IF(ISNUMBER(I$6:I$219),I$6:I$219))-MIN(IF(ISNUMBER(I$6:I$219),I$6:I$219)))</f>
        <v>0.39072292572967138</v>
      </c>
      <c r="AG166">
        <f t="array" ref="AG166">(J166-MIN(IF(ISNUMBER(J$6:J$219),J$6:J$219)))/(MAX(IF(ISNUMBER(J$6:J$219),J$6:J$219))-MIN(IF(ISNUMBER(J$6:J$219),J$6:J$219)))</f>
        <v>0.35851482252042682</v>
      </c>
      <c r="AH166">
        <f t="array" ref="AH166">(K166-MIN(IF(ISNUMBER(K$6:K$219),K$6:K$219)))/(MAX(IF(ISNUMBER(K$6:K$219),K$6:K$219))-MIN(IF(ISNUMBER(K$6:K$219),K$6:K$219)))</f>
        <v>0.34884116373935264</v>
      </c>
      <c r="AI166">
        <f t="array" ref="AI166">(L166-MIN(IF(ISNUMBER(L$6:L$219),L$6:L$219)))/(MAX(IF(ISNUMBER(L$6:L$219),L$6:L$219))-MIN(IF(ISNUMBER(L$6:L$219),L$6:L$219)))</f>
        <v>0.35909164944376043</v>
      </c>
      <c r="AJ166">
        <f t="array" ref="AJ166">(M166-MIN(IF(ISNUMBER(M$6:M$219),M$6:M$219)))/(MAX(IF(ISNUMBER(M$6:M$219),M$6:M$219))-MIN(IF(ISNUMBER(M$6:M$219),M$6:M$219)))</f>
        <v>0.35827531028066578</v>
      </c>
      <c r="AK166">
        <f t="array" ref="AK166">(N166-MIN(IF(ISNUMBER(N$6:N$219),N$6:N$219)))/(MAX(IF(ISNUMBER(N$6:N$219),N$6:N$219))-MIN(IF(ISNUMBER(N$6:N$219),N$6:N$219)))</f>
        <v>0.35015897047643929</v>
      </c>
      <c r="AL166">
        <f t="array" ref="AL166">(O166-MIN(IF(ISNUMBER(O$6:O$219),O$6:O$219)))/(MAX(IF(ISNUMBER(O$6:O$219),O$6:O$219))-MIN(IF(ISNUMBER(O$6:O$219),O$6:O$219)))</f>
        <v>0.35111175453751731</v>
      </c>
      <c r="AM166">
        <f t="array" ref="AM166">(P166-MIN(IF(ISNUMBER(P$6:P$219),P$6:P$219)))/(MAX(IF(ISNUMBER(P$6:P$219),P$6:P$219))-MIN(IF(ISNUMBER(P$6:P$219),P$6:P$219)))</f>
        <v>0.31961316016259672</v>
      </c>
      <c r="AN166">
        <f t="array" ref="AN166">(Q166-MIN(IF(ISNUMBER(Q$6:Q$219),Q$6:Q$219)))/(MAX(IF(ISNUMBER(Q$6:Q$219),Q$6:Q$219))-MIN(IF(ISNUMBER(Q$6:Q$219),Q$6:Q$219)))</f>
        <v>0.30817838498995215</v>
      </c>
      <c r="AO166">
        <f t="array" ref="AO166">(R166-MIN(IF(ISNUMBER(R$6:R$219),R$6:R$219)))/(MAX(IF(ISNUMBER(R$6:R$219),R$6:R$219))-MIN(IF(ISNUMBER(R$6:R$219),R$6:R$219)))</f>
        <v>0.3080580036327093</v>
      </c>
      <c r="AP166">
        <f t="array" ref="AP166">(S166-MIN(IF(ISNUMBER(S$6:S$219),S$6:S$219)))/(MAX(IF(ISNUMBER(S$6:S$219),S$6:S$219))-MIN(IF(ISNUMBER(S$6:S$219),S$6:S$219)))</f>
        <v>0.29290611330550964</v>
      </c>
      <c r="AQ166">
        <f t="array" ref="AQ166">(T166-MIN(IF(ISNUMBER(T$6:T$219),T$6:T$219)))/(MAX(IF(ISNUMBER(T$6:T$219),T$6:T$219))-MIN(IF(ISNUMBER(T$6:T$219),T$6:T$219)))</f>
        <v>0.27270977090423659</v>
      </c>
      <c r="AR166">
        <f t="array" ref="AR166">(U166-MIN(IF(ISNUMBER(U$6:U$219),U$6:U$219)))/(MAX(IF(ISNUMBER(U$6:U$219),U$6:U$219))-MIN(IF(ISNUMBER(U$6:U$219),U$6:U$219)))</f>
        <v>0.28565154740187315</v>
      </c>
      <c r="AS166">
        <f t="array" ref="AS166">(V166-MIN(IF(ISNUMBER(V$6:V$219),V$6:V$219)))/(MAX(IF(ISNUMBER(V$6:V$219),V$6:V$219))-MIN(IF(ISNUMBER(V$6:V$219),V$6:V$219)))</f>
        <v>0.2910547068302648</v>
      </c>
      <c r="AT166">
        <f t="array" ref="AT166">(W166-MIN(IF(ISNUMBER(W$6:W$219),W$6:W$219)))/(MAX(IF(ISNUMBER(W$6:W$219),W$6:W$219))-MIN(IF(ISNUMBER(W$6:W$219),W$6:W$219)))</f>
        <v>0.28211811456998798</v>
      </c>
      <c r="AU166">
        <f t="array" ref="AU166">(X166-MIN(IF(ISNUMBER(X$6:X$219),X$6:X$219)))/(MAX(IF(ISNUMBER(X$6:X$219),X$6:X$219))-MIN(IF(ISNUMBER(X$6:X$219),X$6:X$219)))</f>
        <v>0.27856363954808178</v>
      </c>
      <c r="AW166">
        <f t="shared" si="37"/>
        <v>-1.044410228729248</v>
      </c>
      <c r="AX166">
        <f t="shared" si="38"/>
        <v>-1.08774733543396</v>
      </c>
      <c r="AY166">
        <f t="shared" si="39"/>
        <v>-1.1317119598388672</v>
      </c>
      <c r="AZ166">
        <f t="shared" si="40"/>
        <v>-1.0898724794387817</v>
      </c>
      <c r="BA166">
        <f t="shared" si="41"/>
        <v>-1.0745358467102051</v>
      </c>
      <c r="BB166">
        <f t="shared" si="42"/>
        <v>-1.1178278923034668</v>
      </c>
      <c r="BC166">
        <f t="shared" si="43"/>
        <v>-1.0767477750778198</v>
      </c>
      <c r="BE166">
        <f t="shared" si="44"/>
        <v>1</v>
      </c>
      <c r="BF166">
        <f t="shared" si="45"/>
        <v>1</v>
      </c>
      <c r="BG166">
        <f t="shared" si="46"/>
        <v>1</v>
      </c>
      <c r="BH166">
        <f t="shared" si="47"/>
        <v>1</v>
      </c>
      <c r="BI166">
        <f t="shared" si="48"/>
        <v>1</v>
      </c>
      <c r="BJ166">
        <f t="shared" si="49"/>
        <v>1</v>
      </c>
      <c r="BK166">
        <f t="shared" si="50"/>
        <v>1</v>
      </c>
      <c r="BM166">
        <f t="shared" si="51"/>
        <v>7</v>
      </c>
      <c r="BN166">
        <f t="shared" si="52"/>
        <v>1</v>
      </c>
    </row>
    <row r="167" spans="1:66" x14ac:dyDescent="0.25">
      <c r="A167" t="s">
        <v>395</v>
      </c>
      <c r="B167" t="s">
        <v>160</v>
      </c>
      <c r="C167" s="18">
        <v>-1.5792034864425659</v>
      </c>
      <c r="D167" s="18">
        <v>-1.4114730358123779</v>
      </c>
      <c r="E167" s="18">
        <v>-1.56632399559021</v>
      </c>
      <c r="F167" s="18">
        <v>-1.5084778070449829</v>
      </c>
      <c r="G167" s="18">
        <v>-1.3069032430648804</v>
      </c>
      <c r="H167" s="18">
        <v>-1.3493407964706421</v>
      </c>
      <c r="I167" s="18">
        <v>-1.1944444179534912</v>
      </c>
      <c r="J167" s="18">
        <v>-1.2221344709396362</v>
      </c>
      <c r="K167" s="18">
        <v>-1.2460356950759888</v>
      </c>
      <c r="L167" s="18">
        <v>-1.311892032623291</v>
      </c>
      <c r="M167" s="18">
        <v>-1.2919884920120239</v>
      </c>
      <c r="N167" s="18">
        <v>-1.3271480798721313</v>
      </c>
      <c r="O167" s="18">
        <v>-1.328789234161377</v>
      </c>
      <c r="P167" s="18">
        <v>-1.2776565551757813</v>
      </c>
      <c r="Q167" s="18">
        <v>-1.2111034393310547</v>
      </c>
      <c r="R167" s="18">
        <v>-1.1119623184204102</v>
      </c>
      <c r="S167" s="18">
        <v>-1.1352081298828125</v>
      </c>
      <c r="T167" s="18">
        <v>-1.152951717376709</v>
      </c>
      <c r="U167" s="18">
        <v>-1.1199607849121094</v>
      </c>
      <c r="V167" s="18">
        <v>-1.1456122398376465</v>
      </c>
      <c r="W167" s="18">
        <v>-1.0976871252059937</v>
      </c>
      <c r="X167" s="18">
        <v>-1.1044834852218628</v>
      </c>
      <c r="Z167" s="28">
        <f t="shared" si="36"/>
        <v>0.10524703594659254</v>
      </c>
      <c r="AA167">
        <f t="array" ref="AA167">(D167-MIN(IF(ISNUMBER(D$6:D$219),D$6:D$219)))/(MAX(IF(ISNUMBER(D$6:D$219),D$6:D$219))-MIN(IF(ISNUMBER(D$6:D$219),D$6:D$219)))</f>
        <v>0.17888448357860609</v>
      </c>
      <c r="AB167">
        <f t="array" ref="AB167">(E167-MIN(IF(ISNUMBER(E$6:E$219),E$6:E$219)))/(MAX(IF(ISNUMBER(E$6:E$219),E$6:E$219))-MIN(IF(ISNUMBER(E$6:E$219),E$6:E$219)))</f>
        <v>0.14503979396337824</v>
      </c>
      <c r="AC167">
        <f t="array" ref="AC167">(F167-MIN(IF(ISNUMBER(F$6:F$219),F$6:F$219)))/(MAX(IF(ISNUMBER(F$6:F$219),F$6:F$219))-MIN(IF(ISNUMBER(F$6:F$219),F$6:F$219)))</f>
        <v>0.16913150530574098</v>
      </c>
      <c r="AD167">
        <f t="array" ref="AD167">(G167-MIN(IF(ISNUMBER(G$6:G$219),G$6:G$219)))/(MAX(IF(ISNUMBER(G$6:G$219),G$6:G$219))-MIN(IF(ISNUMBER(G$6:G$219),G$6:G$219)))</f>
        <v>0.23232489125997627</v>
      </c>
      <c r="AE167">
        <f t="array" ref="AE167">(H167-MIN(IF(ISNUMBER(H$6:H$219),H$6:H$219)))/(MAX(IF(ISNUMBER(H$6:H$219),H$6:H$219))-MIN(IF(ISNUMBER(H$6:H$219),H$6:H$219)))</f>
        <v>0.19709012407883936</v>
      </c>
      <c r="AF167">
        <f t="array" ref="AF167">(I167-MIN(IF(ISNUMBER(I$6:I$219),I$6:I$219)))/(MAX(IF(ISNUMBER(I$6:I$219),I$6:I$219))-MIN(IF(ISNUMBER(I$6:I$219),I$6:I$219)))</f>
        <v>0.25237668605490909</v>
      </c>
      <c r="AG167">
        <f t="array" ref="AG167">(J167-MIN(IF(ISNUMBER(J$6:J$219),J$6:J$219)))/(MAX(IF(ISNUMBER(J$6:J$219),J$6:J$219))-MIN(IF(ISNUMBER(J$6:J$219),J$6:J$219)))</f>
        <v>0.28088848961172264</v>
      </c>
      <c r="AH167">
        <f t="array" ref="AH167">(K167-MIN(IF(ISNUMBER(K$6:K$219),K$6:K$219)))/(MAX(IF(ISNUMBER(K$6:K$219),K$6:K$219))-MIN(IF(ISNUMBER(K$6:K$219),K$6:K$219)))</f>
        <v>0.26180953366552739</v>
      </c>
      <c r="AI167">
        <f t="array" ref="AI167">(L167-MIN(IF(ISNUMBER(L$6:L$219),L$6:L$219)))/(MAX(IF(ISNUMBER(L$6:L$219),L$6:L$219))-MIN(IF(ISNUMBER(L$6:L$219),L$6:L$219)))</f>
        <v>0.242278212358505</v>
      </c>
      <c r="AJ167">
        <f t="array" ref="AJ167">(M167-MIN(IF(ISNUMBER(M$6:M$219),M$6:M$219)))/(MAX(IF(ISNUMBER(M$6:M$219),M$6:M$219))-MIN(IF(ISNUMBER(M$6:M$219),M$6:M$219)))</f>
        <v>0.25578026396463988</v>
      </c>
      <c r="AK167">
        <f t="array" ref="AK167">(N167-MIN(IF(ISNUMBER(N$6:N$219),N$6:N$219)))/(MAX(IF(ISNUMBER(N$6:N$219),N$6:N$219))-MIN(IF(ISNUMBER(N$6:N$219),N$6:N$219)))</f>
        <v>0.23553043709794078</v>
      </c>
      <c r="AL167">
        <f t="array" ref="AL167">(O167-MIN(IF(ISNUMBER(O$6:O$219),O$6:O$219)))/(MAX(IF(ISNUMBER(O$6:O$219),O$6:O$219))-MIN(IF(ISNUMBER(O$6:O$219),O$6:O$219)))</f>
        <v>0.23601709945910063</v>
      </c>
      <c r="AM167">
        <f t="array" ref="AM167">(P167-MIN(IF(ISNUMBER(P$6:P$219),P$6:P$219)))/(MAX(IF(ISNUMBER(P$6:P$219),P$6:P$219))-MIN(IF(ISNUMBER(P$6:P$219),P$6:P$219)))</f>
        <v>0.24450156264391451</v>
      </c>
      <c r="AN167">
        <f t="array" ref="AN167">(Q167-MIN(IF(ISNUMBER(Q$6:Q$219),Q$6:Q$219)))/(MAX(IF(ISNUMBER(Q$6:Q$219),Q$6:Q$219))-MIN(IF(ISNUMBER(Q$6:Q$219),Q$6:Q$219)))</f>
        <v>0.26082475138586408</v>
      </c>
      <c r="AO167">
        <f t="array" ref="AO167">(R167-MIN(IF(ISNUMBER(R$6:R$219),R$6:R$219)))/(MAX(IF(ISNUMBER(R$6:R$219),R$6:R$219))-MIN(IF(ISNUMBER(R$6:R$219),R$6:R$219)))</f>
        <v>0.29092691526074677</v>
      </c>
      <c r="AP167">
        <f t="array" ref="AP167">(S167-MIN(IF(ISNUMBER(S$6:S$219),S$6:S$219)))/(MAX(IF(ISNUMBER(S$6:S$219),S$6:S$219))-MIN(IF(ISNUMBER(S$6:S$219),S$6:S$219)))</f>
        <v>0.28081557061952878</v>
      </c>
      <c r="AQ167">
        <f t="array" ref="AQ167">(T167-MIN(IF(ISNUMBER(T$6:T$219),T$6:T$219)))/(MAX(IF(ISNUMBER(T$6:T$219),T$6:T$219))-MIN(IF(ISNUMBER(T$6:T$219),T$6:T$219)))</f>
        <v>0.26718615046077704</v>
      </c>
      <c r="AR167">
        <f t="array" ref="AR167">(U167-MIN(IF(ISNUMBER(U$6:U$219),U$6:U$219)))/(MAX(IF(ISNUMBER(U$6:U$219),U$6:U$219))-MIN(IF(ISNUMBER(U$6:U$219),U$6:U$219)))</f>
        <v>0.2779319561209842</v>
      </c>
      <c r="AS167">
        <f t="array" ref="AS167">(V167-MIN(IF(ISNUMBER(V$6:V$219),V$6:V$219)))/(MAX(IF(ISNUMBER(V$6:V$219),V$6:V$219))-MIN(IF(ISNUMBER(V$6:V$219),V$6:V$219)))</f>
        <v>0.27286879369631145</v>
      </c>
      <c r="AT167">
        <f t="array" ref="AT167">(W167-MIN(IF(ISNUMBER(W$6:W$219),W$6:W$219)))/(MAX(IF(ISNUMBER(W$6:W$219),W$6:W$219))-MIN(IF(ISNUMBER(W$6:W$219),W$6:W$219)))</f>
        <v>0.28733200768970002</v>
      </c>
      <c r="AU167">
        <f t="array" ref="AU167">(X167-MIN(IF(ISNUMBER(X$6:X$219),X$6:X$219)))/(MAX(IF(ISNUMBER(X$6:X$219),X$6:X$219))-MIN(IF(ISNUMBER(X$6:X$219),X$6:X$219)))</f>
        <v>0.27142206588613077</v>
      </c>
      <c r="AW167">
        <f t="shared" si="37"/>
        <v>-1.1119623184204102</v>
      </c>
      <c r="AX167">
        <f t="shared" si="38"/>
        <v>-1.1352081298828125</v>
      </c>
      <c r="AY167">
        <f t="shared" si="39"/>
        <v>-1.152951717376709</v>
      </c>
      <c r="AZ167">
        <f t="shared" si="40"/>
        <v>-1.1199607849121094</v>
      </c>
      <c r="BA167">
        <f t="shared" si="41"/>
        <v>-1.1456122398376465</v>
      </c>
      <c r="BB167">
        <f t="shared" si="42"/>
        <v>-1.0976871252059937</v>
      </c>
      <c r="BC167">
        <f t="shared" si="43"/>
        <v>-1.1044834852218628</v>
      </c>
      <c r="BE167">
        <f t="shared" si="44"/>
        <v>1</v>
      </c>
      <c r="BF167">
        <f t="shared" si="45"/>
        <v>1</v>
      </c>
      <c r="BG167">
        <f t="shared" si="46"/>
        <v>1</v>
      </c>
      <c r="BH167">
        <f t="shared" si="47"/>
        <v>1</v>
      </c>
      <c r="BI167">
        <f t="shared" si="48"/>
        <v>1</v>
      </c>
      <c r="BJ167">
        <f t="shared" si="49"/>
        <v>1</v>
      </c>
      <c r="BK167">
        <f t="shared" si="50"/>
        <v>1</v>
      </c>
      <c r="BM167">
        <f t="shared" si="51"/>
        <v>7</v>
      </c>
      <c r="BN167">
        <f t="shared" si="52"/>
        <v>1</v>
      </c>
    </row>
    <row r="168" spans="1:66" x14ac:dyDescent="0.25">
      <c r="A168" t="s">
        <v>396</v>
      </c>
      <c r="B168" t="s">
        <v>202</v>
      </c>
      <c r="C168" s="18">
        <v>0.73614561557769775</v>
      </c>
      <c r="D168" s="18">
        <v>0.67437845468521118</v>
      </c>
      <c r="E168" s="18">
        <v>0.79669982194900513</v>
      </c>
      <c r="F168" s="18">
        <v>0.75852030515670776</v>
      </c>
      <c r="G168" s="18">
        <v>0.75319230556488037</v>
      </c>
      <c r="H168" s="18">
        <v>0.68303567171096802</v>
      </c>
      <c r="I168" s="18">
        <v>0.63720130920410156</v>
      </c>
      <c r="J168" s="18">
        <v>0.63741052150726318</v>
      </c>
      <c r="K168" s="18">
        <v>0.60830980539321899</v>
      </c>
      <c r="L168" s="18">
        <v>0.57598531246185303</v>
      </c>
      <c r="M168" s="18">
        <v>0.53969645500183105</v>
      </c>
      <c r="N168" s="18">
        <v>0.43422284722328186</v>
      </c>
      <c r="O168" s="18">
        <v>0.40217575430870056</v>
      </c>
      <c r="P168" s="18">
        <v>0.34997314214706421</v>
      </c>
      <c r="Q168" s="18">
        <v>0.40244171023368835</v>
      </c>
      <c r="R168" s="18">
        <v>0.66502964496612549</v>
      </c>
      <c r="S168" s="18">
        <v>0.73583275079727173</v>
      </c>
      <c r="T168" s="18">
        <v>0.77435952425003052</v>
      </c>
      <c r="U168" s="18">
        <v>0.77650505304336548</v>
      </c>
      <c r="V168" s="18">
        <v>0.77217918634414673</v>
      </c>
      <c r="W168" s="18">
        <v>0.77880162000656128</v>
      </c>
      <c r="X168" s="18">
        <v>0.81207531690597534</v>
      </c>
      <c r="Z168" s="28">
        <f t="shared" si="36"/>
        <v>0.75087474865134918</v>
      </c>
      <c r="AA168">
        <f t="array" ref="AA168">(D168-MIN(IF(ISNUMBER(D$6:D$219),D$6:D$219)))/(MAX(IF(ISNUMBER(D$6:D$219),D$6:D$219))-MIN(IF(ISNUMBER(D$6:D$219),D$6:D$219)))</f>
        <v>0.74749471154244551</v>
      </c>
      <c r="AB168">
        <f t="array" ref="AB168">(E168-MIN(IF(ISNUMBER(E$6:E$219),E$6:E$219)))/(MAX(IF(ISNUMBER(E$6:E$219),E$6:E$219))-MIN(IF(ISNUMBER(E$6:E$219),E$6:E$219)))</f>
        <v>0.76762468984578658</v>
      </c>
      <c r="AC168">
        <f t="array" ref="AC168">(F168-MIN(IF(ISNUMBER(F$6:F$219),F$6:F$219)))/(MAX(IF(ISNUMBER(F$6:F$219),F$6:F$219))-MIN(IF(ISNUMBER(F$6:F$219),F$6:F$219)))</f>
        <v>0.78032607720988445</v>
      </c>
      <c r="AD168">
        <f t="array" ref="AD168">(G168-MIN(IF(ISNUMBER(G$6:G$219),G$6:G$219)))/(MAX(IF(ISNUMBER(G$6:G$219),G$6:G$219))-MIN(IF(ISNUMBER(G$6:G$219),G$6:G$219)))</f>
        <v>0.77448255234146968</v>
      </c>
      <c r="AE168">
        <f t="array" ref="AE168">(H168-MIN(IF(ISNUMBER(H$6:H$219),H$6:H$219)))/(MAX(IF(ISNUMBER(H$6:H$219),H$6:H$219))-MIN(IF(ISNUMBER(H$6:H$219),H$6:H$219)))</f>
        <v>0.71507198840417385</v>
      </c>
      <c r="AF168">
        <f t="array" ref="AF168">(I168-MIN(IF(ISNUMBER(I$6:I$219),I$6:I$219)))/(MAX(IF(ISNUMBER(I$6:I$219),I$6:I$219))-MIN(IF(ISNUMBER(I$6:I$219),I$6:I$219)))</f>
        <v>0.7190965809067148</v>
      </c>
      <c r="AG168">
        <f t="array" ref="AG168">(J168-MIN(IF(ISNUMBER(J$6:J$219),J$6:J$219)))/(MAX(IF(ISNUMBER(J$6:J$219),J$6:J$219))-MIN(IF(ISNUMBER(J$6:J$219),J$6:J$219)))</f>
        <v>0.75953200251218134</v>
      </c>
      <c r="AH168">
        <f t="array" ref="AH168">(K168-MIN(IF(ISNUMBER(K$6:K$219),K$6:K$219)))/(MAX(IF(ISNUMBER(K$6:K$219),K$6:K$219))-MIN(IF(ISNUMBER(K$6:K$219),K$6:K$219)))</f>
        <v>0.75140670396012965</v>
      </c>
      <c r="AI168">
        <f t="array" ref="AI168">(L168-MIN(IF(ISNUMBER(L$6:L$219),L$6:L$219)))/(MAX(IF(ISNUMBER(L$6:L$219),L$6:L$219))-MIN(IF(ISNUMBER(L$6:L$219),L$6:L$219)))</f>
        <v>0.74246011922187516</v>
      </c>
      <c r="AJ168">
        <f t="array" ref="AJ168">(M168-MIN(IF(ISNUMBER(M$6:M$219),M$6:M$219)))/(MAX(IF(ISNUMBER(M$6:M$219),M$6:M$219))-MIN(IF(ISNUMBER(M$6:M$219),M$6:M$219)))</f>
        <v>0.73457988634166782</v>
      </c>
      <c r="AK168">
        <f t="array" ref="AK168">(N168-MIN(IF(ISNUMBER(N$6:N$219),N$6:N$219)))/(MAX(IF(ISNUMBER(N$6:N$219),N$6:N$219))-MIN(IF(ISNUMBER(N$6:N$219),N$6:N$219)))</f>
        <v>0.69631264930720893</v>
      </c>
      <c r="AL168">
        <f t="array" ref="AL168">(O168-MIN(IF(ISNUMBER(O$6:O$219),O$6:O$219)))/(MAX(IF(ISNUMBER(O$6:O$219),O$6:O$219))-MIN(IF(ISNUMBER(O$6:O$219),O$6:O$219)))</f>
        <v>0.6835168459751213</v>
      </c>
      <c r="AM168">
        <f t="array" ref="AM168">(P168-MIN(IF(ISNUMBER(P$6:P$219),P$6:P$219)))/(MAX(IF(ISNUMBER(P$6:P$219),P$6:P$219))-MIN(IF(ISNUMBER(P$6:P$219),P$6:P$219)))</f>
        <v>0.65359850649198503</v>
      </c>
      <c r="AN168">
        <f t="array" ref="AN168">(Q168-MIN(IF(ISNUMBER(Q$6:Q$219),Q$6:Q$219)))/(MAX(IF(ISNUMBER(Q$6:Q$219),Q$6:Q$219))-MIN(IF(ISNUMBER(Q$6:Q$219),Q$6:Q$219)))</f>
        <v>0.66525366464275892</v>
      </c>
      <c r="AO168">
        <f t="array" ref="AO168">(R168-MIN(IF(ISNUMBER(R$6:R$219),R$6:R$219)))/(MAX(IF(ISNUMBER(R$6:R$219),R$6:R$219))-MIN(IF(ISNUMBER(R$6:R$219),R$6:R$219)))</f>
        <v>0.74156887911733904</v>
      </c>
      <c r="AP168">
        <f t="array" ref="AP168">(S168-MIN(IF(ISNUMBER(S$6:S$219),S$6:S$219)))/(MAX(IF(ISNUMBER(S$6:S$219),S$6:S$219))-MIN(IF(ISNUMBER(S$6:S$219),S$6:S$219)))</f>
        <v>0.75745950163203957</v>
      </c>
      <c r="AQ168">
        <f t="array" ref="AQ168">(T168-MIN(IF(ISNUMBER(T$6:T$219),T$6:T$219)))/(MAX(IF(ISNUMBER(T$6:T$219),T$6:T$219))-MIN(IF(ISNUMBER(T$6:T$219),T$6:T$219)))</f>
        <v>0.76840353753272994</v>
      </c>
      <c r="AR168">
        <f t="array" ref="AR168">(U168-MIN(IF(ISNUMBER(U$6:U$219),U$6:U$219)))/(MAX(IF(ISNUMBER(U$6:U$219),U$6:U$219))-MIN(IF(ISNUMBER(U$6:U$219),U$6:U$219)))</f>
        <v>0.76449778018052539</v>
      </c>
      <c r="AS168">
        <f t="array" ref="AS168">(V168-MIN(IF(ISNUMBER(V$6:V$219),V$6:V$219)))/(MAX(IF(ISNUMBER(V$6:V$219),V$6:V$219))-MIN(IF(ISNUMBER(V$6:V$219),V$6:V$219)))</f>
        <v>0.76356319659106553</v>
      </c>
      <c r="AT168">
        <f t="array" ref="AT168">(W168-MIN(IF(ISNUMBER(W$6:W$219),W$6:W$219)))/(MAX(IF(ISNUMBER(W$6:W$219),W$6:W$219))-MIN(IF(ISNUMBER(W$6:W$219),W$6:W$219)))</f>
        <v>0.77310356299000893</v>
      </c>
      <c r="AU168">
        <f t="array" ref="AU168">(X168-MIN(IF(ISNUMBER(X$6:X$219),X$6:X$219)))/(MAX(IF(ISNUMBER(X$6:X$219),X$6:X$219))-MIN(IF(ISNUMBER(X$6:X$219),X$6:X$219)))</f>
        <v>0.76491027266984002</v>
      </c>
      <c r="AW168">
        <f t="shared" si="37"/>
        <v>0.66502964496612549</v>
      </c>
      <c r="AX168">
        <f t="shared" si="38"/>
        <v>0.73583275079727173</v>
      </c>
      <c r="AY168">
        <f t="shared" si="39"/>
        <v>0.77435952425003052</v>
      </c>
      <c r="AZ168">
        <f t="shared" si="40"/>
        <v>0.77650505304336548</v>
      </c>
      <c r="BA168">
        <f t="shared" si="41"/>
        <v>0.77217918634414673</v>
      </c>
      <c r="BB168">
        <f t="shared" si="42"/>
        <v>0.77880162000656128</v>
      </c>
      <c r="BC168">
        <f t="shared" si="43"/>
        <v>0.81207531690597534</v>
      </c>
      <c r="BE168">
        <f t="shared" si="44"/>
        <v>1</v>
      </c>
      <c r="BF168">
        <f t="shared" si="45"/>
        <v>1</v>
      </c>
      <c r="BG168">
        <f t="shared" si="46"/>
        <v>1</v>
      </c>
      <c r="BH168">
        <f t="shared" si="47"/>
        <v>1</v>
      </c>
      <c r="BI168">
        <f t="shared" si="48"/>
        <v>1</v>
      </c>
      <c r="BJ168">
        <f t="shared" si="49"/>
        <v>1</v>
      </c>
      <c r="BK168">
        <f t="shared" si="50"/>
        <v>1</v>
      </c>
      <c r="BM168">
        <f t="shared" si="51"/>
        <v>7</v>
      </c>
      <c r="BN168">
        <f t="shared" si="52"/>
        <v>1</v>
      </c>
    </row>
    <row r="169" spans="1:66" x14ac:dyDescent="0.25">
      <c r="A169" t="s">
        <v>404</v>
      </c>
      <c r="B169" t="s">
        <v>168</v>
      </c>
      <c r="C169" s="18">
        <v>1.2861689329147339</v>
      </c>
      <c r="D169" s="18">
        <v>1.3041940927505493</v>
      </c>
      <c r="E169" s="18">
        <v>1.3208324909210205</v>
      </c>
      <c r="F169" s="18">
        <v>1.2370394468307495</v>
      </c>
      <c r="G169" s="18">
        <v>1.2009793519973755</v>
      </c>
      <c r="H169" s="18">
        <v>1.1721183061599731</v>
      </c>
      <c r="I169" s="18">
        <v>1.1701445579528809</v>
      </c>
      <c r="J169" s="18">
        <v>1.1644760370254517</v>
      </c>
      <c r="K169" s="18">
        <v>1.1589120626449585</v>
      </c>
      <c r="L169" s="18">
        <v>1.1881470680236816</v>
      </c>
      <c r="M169" s="18">
        <v>1.1825872659683228</v>
      </c>
      <c r="N169" s="18">
        <v>1.165892481803894</v>
      </c>
      <c r="O169" s="18">
        <v>1.1969637870788574</v>
      </c>
      <c r="P169" s="18">
        <v>1.2056041955947876</v>
      </c>
      <c r="Q169" s="18">
        <v>1.1963934898376465</v>
      </c>
      <c r="R169" s="18">
        <v>1.1657992601394653</v>
      </c>
      <c r="S169" s="18">
        <v>1.1898491382598877</v>
      </c>
      <c r="T169" s="18">
        <v>1.191461443901062</v>
      </c>
      <c r="U169" s="18">
        <v>1.1898542642593384</v>
      </c>
      <c r="V169" s="18">
        <v>1.1128109693527222</v>
      </c>
      <c r="W169" s="18">
        <v>1.1637934446334839</v>
      </c>
      <c r="X169" s="18">
        <v>1.1224669218063354</v>
      </c>
      <c r="Z169" s="28">
        <f t="shared" si="36"/>
        <v>0.90424699648937101</v>
      </c>
      <c r="AA169">
        <f t="array" ref="AA169">(D169-MIN(IF(ISNUMBER(D$6:D$219),D$6:D$219)))/(MAX(IF(ISNUMBER(D$6:D$219),D$6:D$219))-MIN(IF(ISNUMBER(D$6:D$219),D$6:D$219)))</f>
        <v>0.91918460181842676</v>
      </c>
      <c r="AB169">
        <f t="array" ref="AB169">(E169-MIN(IF(ISNUMBER(E$6:E$219),E$6:E$219)))/(MAX(IF(ISNUMBER(E$6:E$219),E$6:E$219))-MIN(IF(ISNUMBER(E$6:E$219),E$6:E$219)))</f>
        <v>0.90571770470178081</v>
      </c>
      <c r="AC169">
        <f t="array" ref="AC169">(F169-MIN(IF(ISNUMBER(F$6:F$219),F$6:F$219)))/(MAX(IF(ISNUMBER(F$6:F$219),F$6:F$219))-MIN(IF(ISNUMBER(F$6:F$219),F$6:F$219)))</f>
        <v>0.90933734562217317</v>
      </c>
      <c r="AD169">
        <f t="array" ref="AD169">(G169-MIN(IF(ISNUMBER(G$6:G$219),G$6:G$219)))/(MAX(IF(ISNUMBER(G$6:G$219),G$6:G$219))-MIN(IF(ISNUMBER(G$6:G$219),G$6:G$219)))</f>
        <v>0.89232717266401107</v>
      </c>
      <c r="AE169">
        <f t="array" ref="AE169">(H169-MIN(IF(ISNUMBER(H$6:H$219),H$6:H$219)))/(MAX(IF(ISNUMBER(H$6:H$219),H$6:H$219))-MIN(IF(ISNUMBER(H$6:H$219),H$6:H$219)))</f>
        <v>0.83972209076818338</v>
      </c>
      <c r="AF169">
        <f t="array" ref="AF169">(I169-MIN(IF(ISNUMBER(I$6:I$219),I$6:I$219)))/(MAX(IF(ISNUMBER(I$6:I$219),I$6:I$219))-MIN(IF(ISNUMBER(I$6:I$219),I$6:I$219)))</f>
        <v>0.85489534009362678</v>
      </c>
      <c r="AG169">
        <f t="array" ref="AG169">(J169-MIN(IF(ISNUMBER(J$6:J$219),J$6:J$219)))/(MAX(IF(ISNUMBER(J$6:J$219),J$6:J$219))-MIN(IF(ISNUMBER(J$6:J$219),J$6:J$219)))</f>
        <v>0.89519771154369909</v>
      </c>
      <c r="AH169">
        <f t="array" ref="AH169">(K169-MIN(IF(ISNUMBER(K$6:K$219),K$6:K$219)))/(MAX(IF(ISNUMBER(K$6:K$219),K$6:K$219))-MIN(IF(ISNUMBER(K$6:K$219),K$6:K$219)))</f>
        <v>0.89678053372381816</v>
      </c>
      <c r="AI169">
        <f t="array" ref="AI169">(L169-MIN(IF(ISNUMBER(L$6:L$219),L$6:L$219)))/(MAX(IF(ISNUMBER(L$6:L$219),L$6:L$219))-MIN(IF(ISNUMBER(L$6:L$219),L$6:L$219)))</f>
        <v>0.90464874604282697</v>
      </c>
      <c r="AJ169">
        <f t="array" ref="AJ169">(M169-MIN(IF(ISNUMBER(M$6:M$219),M$6:M$219)))/(MAX(IF(ISNUMBER(M$6:M$219),M$6:M$219))-MIN(IF(ISNUMBER(M$6:M$219),M$6:M$219)))</f>
        <v>0.90263055358236388</v>
      </c>
      <c r="AK169">
        <f t="array" ref="AK169">(N169-MIN(IF(ISNUMBER(N$6:N$219),N$6:N$219)))/(MAX(IF(ISNUMBER(N$6:N$219),N$6:N$219))-MIN(IF(ISNUMBER(N$6:N$219),N$6:N$219)))</f>
        <v>0.88772057346567235</v>
      </c>
      <c r="AL169">
        <f t="array" ref="AL169">(O169-MIN(IF(ISNUMBER(O$6:O$219),O$6:O$219)))/(MAX(IF(ISNUMBER(O$6:O$219),O$6:O$219))-MIN(IF(ISNUMBER(O$6:O$219),O$6:O$219)))</f>
        <v>0.88899035096667545</v>
      </c>
      <c r="AM169">
        <f t="array" ref="AM169">(P169-MIN(IF(ISNUMBER(P$6:P$219),P$6:P$219)))/(MAX(IF(ISNUMBER(P$6:P$219),P$6:P$219))-MIN(IF(ISNUMBER(P$6:P$219),P$6:P$219)))</f>
        <v>0.86865728159464761</v>
      </c>
      <c r="AN169">
        <f t="array" ref="AN169">(Q169-MIN(IF(ISNUMBER(Q$6:Q$219),Q$6:Q$219)))/(MAX(IF(ISNUMBER(Q$6:Q$219),Q$6:Q$219))-MIN(IF(ISNUMBER(Q$6:Q$219),Q$6:Q$219)))</f>
        <v>0.86425463805228697</v>
      </c>
      <c r="AO169">
        <f t="array" ref="AO169">(R169-MIN(IF(ISNUMBER(R$6:R$219),R$6:R$219)))/(MAX(IF(ISNUMBER(R$6:R$219),R$6:R$219))-MIN(IF(ISNUMBER(R$6:R$219),R$6:R$219)))</f>
        <v>0.86856315228858816</v>
      </c>
      <c r="AP169">
        <f t="array" ref="AP169">(S169-MIN(IF(ISNUMBER(S$6:S$219),S$6:S$219)))/(MAX(IF(ISNUMBER(S$6:S$219),S$6:S$219))-MIN(IF(ISNUMBER(S$6:S$219),S$6:S$219)))</f>
        <v>0.87311927042641357</v>
      </c>
      <c r="AQ169">
        <f t="array" ref="AQ169">(T169-MIN(IF(ISNUMBER(T$6:T$219),T$6:T$219)))/(MAX(IF(ISNUMBER(T$6:T$219),T$6:T$219))-MIN(IF(ISNUMBER(T$6:T$219),T$6:T$219)))</f>
        <v>0.8768752414251072</v>
      </c>
      <c r="AR169">
        <f t="array" ref="AR169">(U169-MIN(IF(ISNUMBER(U$6:U$219),U$6:U$219)))/(MAX(IF(ISNUMBER(U$6:U$219),U$6:U$219))-MIN(IF(ISNUMBER(U$6:U$219),U$6:U$219)))</f>
        <v>0.87054851705880454</v>
      </c>
      <c r="AS169">
        <f t="array" ref="AS169">(V169-MIN(IF(ISNUMBER(V$6:V$219),V$6:V$219)))/(MAX(IF(ISNUMBER(V$6:V$219),V$6:V$219))-MIN(IF(ISNUMBER(V$6:V$219),V$6:V$219)))</f>
        <v>0.85071871678397104</v>
      </c>
      <c r="AT169">
        <f t="array" ref="AT169">(W169-MIN(IF(ISNUMBER(W$6:W$219),W$6:W$219)))/(MAX(IF(ISNUMBER(W$6:W$219),W$6:W$219))-MIN(IF(ISNUMBER(W$6:W$219),W$6:W$219)))</f>
        <v>0.87276740478179116</v>
      </c>
      <c r="AU169">
        <f t="array" ref="AU169">(X169-MIN(IF(ISNUMBER(X$6:X$219),X$6:X$219)))/(MAX(IF(ISNUMBER(X$6:X$219),X$6:X$219))-MIN(IF(ISNUMBER(X$6:X$219),X$6:X$219)))</f>
        <v>0.8448319512183593</v>
      </c>
      <c r="AW169">
        <f t="shared" si="37"/>
        <v>1.1657992601394653</v>
      </c>
      <c r="AX169">
        <f t="shared" si="38"/>
        <v>1.1898491382598877</v>
      </c>
      <c r="AY169">
        <f t="shared" si="39"/>
        <v>1.191461443901062</v>
      </c>
      <c r="AZ169">
        <f t="shared" si="40"/>
        <v>1.1898542642593384</v>
      </c>
      <c r="BA169">
        <f t="shared" si="41"/>
        <v>1.1128109693527222</v>
      </c>
      <c r="BB169">
        <f t="shared" si="42"/>
        <v>1.1637934446334839</v>
      </c>
      <c r="BC169">
        <f t="shared" si="43"/>
        <v>1.1224669218063354</v>
      </c>
      <c r="BE169">
        <f t="shared" si="44"/>
        <v>1</v>
      </c>
      <c r="BF169">
        <f t="shared" si="45"/>
        <v>1</v>
      </c>
      <c r="BG169">
        <f t="shared" si="46"/>
        <v>1</v>
      </c>
      <c r="BH169">
        <f t="shared" si="47"/>
        <v>1</v>
      </c>
      <c r="BI169">
        <f t="shared" si="48"/>
        <v>1</v>
      </c>
      <c r="BJ169">
        <f t="shared" si="49"/>
        <v>1</v>
      </c>
      <c r="BK169">
        <f t="shared" si="50"/>
        <v>1</v>
      </c>
      <c r="BM169">
        <f t="shared" si="51"/>
        <v>7</v>
      </c>
      <c r="BN169">
        <f t="shared" si="52"/>
        <v>1</v>
      </c>
    </row>
    <row r="170" spans="1:66" x14ac:dyDescent="0.25">
      <c r="A170" t="s">
        <v>406</v>
      </c>
      <c r="B170" t="s">
        <v>170</v>
      </c>
      <c r="C170" s="18">
        <v>0.32505494356155396</v>
      </c>
      <c r="D170" s="18">
        <v>0.51401436328887939</v>
      </c>
      <c r="E170" s="18">
        <v>0.47798919677734375</v>
      </c>
      <c r="F170" s="18">
        <v>0.55589473247528076</v>
      </c>
      <c r="G170" s="18">
        <v>0.24470922350883484</v>
      </c>
      <c r="H170" s="18">
        <v>0.10961426049470901</v>
      </c>
      <c r="I170" s="18">
        <v>6.1734981834888458E-2</v>
      </c>
      <c r="J170" s="18">
        <v>0.27212762832641602</v>
      </c>
      <c r="K170" s="18">
        <v>0.19113560020923615</v>
      </c>
      <c r="L170" s="18">
        <v>0.18475578725337982</v>
      </c>
      <c r="M170" s="18">
        <v>0.15603135526180267</v>
      </c>
      <c r="N170" s="18">
        <v>0.12373735755681992</v>
      </c>
      <c r="O170" s="18">
        <v>0.24811355769634247</v>
      </c>
      <c r="P170" s="18">
        <v>0.18013384938240051</v>
      </c>
      <c r="Q170" s="18">
        <v>0.13505710661411285</v>
      </c>
      <c r="R170" s="18">
        <v>0.32144632935523987</v>
      </c>
      <c r="S170" s="18">
        <v>0.28006193041801453</v>
      </c>
      <c r="T170" s="18">
        <v>0.36422243714332581</v>
      </c>
      <c r="U170" s="18">
        <v>0.30038222670555115</v>
      </c>
      <c r="V170" s="18">
        <v>0.13252581655979156</v>
      </c>
      <c r="W170" s="18">
        <v>0.34743717312812805</v>
      </c>
      <c r="X170" s="18">
        <v>0.34903234243392944</v>
      </c>
      <c r="Z170" s="28">
        <f t="shared" si="36"/>
        <v>0.63624342586013005</v>
      </c>
      <c r="AA170">
        <f t="array" ref="AA170">(D170-MIN(IF(ISNUMBER(D$6:D$219),D$6:D$219)))/(MAX(IF(ISNUMBER(D$6:D$219),D$6:D$219))-MIN(IF(ISNUMBER(D$6:D$219),D$6:D$219)))</f>
        <v>0.70377891347077659</v>
      </c>
      <c r="AB170">
        <f t="array" ref="AB170">(E170-MIN(IF(ISNUMBER(E$6:E$219),E$6:E$219)))/(MAX(IF(ISNUMBER(E$6:E$219),E$6:E$219))-MIN(IF(ISNUMBER(E$6:E$219),E$6:E$219)))</f>
        <v>0.68365413486604476</v>
      </c>
      <c r="AC170">
        <f t="array" ref="AC170">(F170-MIN(IF(ISNUMBER(F$6:F$219),F$6:F$219)))/(MAX(IF(ISNUMBER(F$6:F$219),F$6:F$219))-MIN(IF(ISNUMBER(F$6:F$219),F$6:F$219)))</f>
        <v>0.72569716089747482</v>
      </c>
      <c r="AD170">
        <f t="array" ref="AD170">(G170-MIN(IF(ISNUMBER(G$6:G$219),G$6:G$219)))/(MAX(IF(ISNUMBER(G$6:G$219),G$6:G$219))-MIN(IF(ISNUMBER(G$6:G$219),G$6:G$219)))</f>
        <v>0.64066448810149912</v>
      </c>
      <c r="AE170">
        <f t="array" ref="AE170">(H170-MIN(IF(ISNUMBER(H$6:H$219),H$6:H$219)))/(MAX(IF(ISNUMBER(H$6:H$219),H$6:H$219))-MIN(IF(ISNUMBER(H$6:H$219),H$6:H$219)))</f>
        <v>0.56892687391580798</v>
      </c>
      <c r="AF170">
        <f t="array" ref="AF170">(I170-MIN(IF(ISNUMBER(I$6:I$219),I$6:I$219)))/(MAX(IF(ISNUMBER(I$6:I$219),I$6:I$219))-MIN(IF(ISNUMBER(I$6:I$219),I$6:I$219)))</f>
        <v>0.57246255675112245</v>
      </c>
      <c r="AG170">
        <f t="array" ref="AG170">(J170-MIN(IF(ISNUMBER(J$6:J$219),J$6:J$219)))/(MAX(IF(ISNUMBER(J$6:J$219),J$6:J$219))-MIN(IF(ISNUMBER(J$6:J$219),J$6:J$219)))</f>
        <v>0.66550884743677852</v>
      </c>
      <c r="AH170">
        <f t="array" ref="AH170">(K170-MIN(IF(ISNUMBER(K$6:K$219),K$6:K$219)))/(MAX(IF(ISNUMBER(K$6:K$219),K$6:K$219))-MIN(IF(ISNUMBER(K$6:K$219),K$6:K$219)))</f>
        <v>0.64126147464536776</v>
      </c>
      <c r="AI170">
        <f t="array" ref="AI170">(L170-MIN(IF(ISNUMBER(L$6:L$219),L$6:L$219)))/(MAX(IF(ISNUMBER(L$6:L$219),L$6:L$219))-MIN(IF(ISNUMBER(L$6:L$219),L$6:L$219)))</f>
        <v>0.63880617663420158</v>
      </c>
      <c r="AJ170">
        <f t="array" ref="AJ170">(M170-MIN(IF(ISNUMBER(M$6:M$219),M$6:M$219)))/(MAX(IF(ISNUMBER(M$6:M$219),M$6:M$219))-MIN(IF(ISNUMBER(M$6:M$219),M$6:M$219)))</f>
        <v>0.63429042052810125</v>
      </c>
      <c r="AK170">
        <f t="array" ref="AK170">(N170-MIN(IF(ISNUMBER(N$6:N$219),N$6:N$219)))/(MAX(IF(ISNUMBER(N$6:N$219),N$6:N$219))-MIN(IF(ISNUMBER(N$6:N$219),N$6:N$219)))</f>
        <v>0.61508830945545867</v>
      </c>
      <c r="AL170">
        <f t="array" ref="AL170">(O170-MIN(IF(ISNUMBER(O$6:O$219),O$6:O$219)))/(MAX(IF(ISNUMBER(O$6:O$219),O$6:O$219))-MIN(IF(ISNUMBER(O$6:O$219),O$6:O$219)))</f>
        <v>0.64368773655294453</v>
      </c>
      <c r="AM170">
        <f t="array" ref="AM170">(P170-MIN(IF(ISNUMBER(P$6:P$219),P$6:P$219)))/(MAX(IF(ISNUMBER(P$6:P$219),P$6:P$219))-MIN(IF(ISNUMBER(P$6:P$219),P$6:P$219)))</f>
        <v>0.61091021214000507</v>
      </c>
      <c r="AN170">
        <f t="array" ref="AN170">(Q170-MIN(IF(ISNUMBER(Q$6:Q$219),Q$6:Q$219)))/(MAX(IF(ISNUMBER(Q$6:Q$219),Q$6:Q$219))-MIN(IF(ISNUMBER(Q$6:Q$219),Q$6:Q$219)))</f>
        <v>0.59823473759714074</v>
      </c>
      <c r="AO170">
        <f t="array" ref="AO170">(R170-MIN(IF(ISNUMBER(R$6:R$219),R$6:R$219)))/(MAX(IF(ISNUMBER(R$6:R$219),R$6:R$219))-MIN(IF(ISNUMBER(R$6:R$219),R$6:R$219)))</f>
        <v>0.65443676862643241</v>
      </c>
      <c r="AP170">
        <f t="array" ref="AP170">(S170-MIN(IF(ISNUMBER(S$6:S$219),S$6:S$219)))/(MAX(IF(ISNUMBER(S$6:S$219),S$6:S$219))-MIN(IF(ISNUMBER(S$6:S$219),S$6:S$219)))</f>
        <v>0.64135279455282079</v>
      </c>
      <c r="AQ170">
        <f t="array" ref="AQ170">(T170-MIN(IF(ISNUMBER(T$6:T$219),T$6:T$219)))/(MAX(IF(ISNUMBER(T$6:T$219),T$6:T$219))-MIN(IF(ISNUMBER(T$6:T$219),T$6:T$219)))</f>
        <v>0.66174311097525518</v>
      </c>
      <c r="AR170">
        <f t="array" ref="AR170">(U170-MIN(IF(ISNUMBER(U$6:U$219),U$6:U$219)))/(MAX(IF(ISNUMBER(U$6:U$219),U$6:U$219))-MIN(IF(ISNUMBER(U$6:U$219),U$6:U$219)))</f>
        <v>0.64234156164280165</v>
      </c>
      <c r="AS170">
        <f t="array" ref="AS170">(V170-MIN(IF(ISNUMBER(V$6:V$219),V$6:V$219)))/(MAX(IF(ISNUMBER(V$6:V$219),V$6:V$219))-MIN(IF(ISNUMBER(V$6:V$219),V$6:V$219)))</f>
        <v>0.59989872085041818</v>
      </c>
      <c r="AT170">
        <f t="array" ref="AT170">(W170-MIN(IF(ISNUMBER(W$6:W$219),W$6:W$219)))/(MAX(IF(ISNUMBER(W$6:W$219),W$6:W$219))-MIN(IF(ISNUMBER(W$6:W$219),W$6:W$219)))</f>
        <v>0.66143511904330232</v>
      </c>
      <c r="AU170">
        <f t="array" ref="AU170">(X170-MIN(IF(ISNUMBER(X$6:X$219),X$6:X$219)))/(MAX(IF(ISNUMBER(X$6:X$219),X$6:X$219))-MIN(IF(ISNUMBER(X$6:X$219),X$6:X$219)))</f>
        <v>0.64568291221405416</v>
      </c>
      <c r="AW170">
        <f t="shared" si="37"/>
        <v>0.32144632935523987</v>
      </c>
      <c r="AX170">
        <f t="shared" si="38"/>
        <v>0.28006193041801453</v>
      </c>
      <c r="AY170">
        <f t="shared" si="39"/>
        <v>0.36422243714332581</v>
      </c>
      <c r="AZ170">
        <f t="shared" si="40"/>
        <v>0.30038222670555115</v>
      </c>
      <c r="BA170">
        <f t="shared" si="41"/>
        <v>0.13252581655979156</v>
      </c>
      <c r="BB170">
        <f t="shared" si="42"/>
        <v>0.34743717312812805</v>
      </c>
      <c r="BC170">
        <f t="shared" si="43"/>
        <v>0.34903234243392944</v>
      </c>
      <c r="BE170">
        <f t="shared" si="44"/>
        <v>1</v>
      </c>
      <c r="BF170">
        <f t="shared" si="45"/>
        <v>1</v>
      </c>
      <c r="BG170">
        <f t="shared" si="46"/>
        <v>1</v>
      </c>
      <c r="BH170">
        <f t="shared" si="47"/>
        <v>1</v>
      </c>
      <c r="BI170">
        <f t="shared" si="48"/>
        <v>1</v>
      </c>
      <c r="BJ170">
        <f t="shared" si="49"/>
        <v>1</v>
      </c>
      <c r="BK170">
        <f t="shared" si="50"/>
        <v>1</v>
      </c>
      <c r="BM170">
        <f t="shared" si="51"/>
        <v>7</v>
      </c>
      <c r="BN170">
        <f t="shared" si="52"/>
        <v>1</v>
      </c>
    </row>
    <row r="171" spans="1:66" x14ac:dyDescent="0.25">
      <c r="A171" t="s">
        <v>397</v>
      </c>
      <c r="B171" t="s">
        <v>161</v>
      </c>
      <c r="C171" s="18">
        <v>-1.4990283250808716</v>
      </c>
      <c r="D171" s="18">
        <v>-1.6175687313079834</v>
      </c>
      <c r="E171" s="18">
        <v>-1.6026757955551147</v>
      </c>
      <c r="F171" s="18">
        <v>-1.7028511762619019</v>
      </c>
      <c r="G171" s="18">
        <v>-1.644270658493042</v>
      </c>
      <c r="H171" s="18">
        <v>-1.3237403631210327</v>
      </c>
      <c r="I171" s="18">
        <v>-1.5363192558288574</v>
      </c>
      <c r="J171" s="18">
        <v>-1.7814691066741943</v>
      </c>
      <c r="K171" s="18">
        <v>-1.7051469087600708</v>
      </c>
      <c r="L171" s="18">
        <v>-1.7299735546112061</v>
      </c>
      <c r="M171" s="18">
        <v>-1.8222644329071045</v>
      </c>
      <c r="N171" s="18">
        <v>-1.7880637645721436</v>
      </c>
      <c r="O171" s="18">
        <v>-1.9071974754333496</v>
      </c>
      <c r="P171" s="18">
        <v>-1.8656402826309204</v>
      </c>
      <c r="Q171" s="18">
        <v>-1.8764086961746216</v>
      </c>
      <c r="R171" s="18">
        <v>-1.8820135593414307</v>
      </c>
      <c r="S171" s="18">
        <v>-1.8426963090896606</v>
      </c>
      <c r="T171" s="18">
        <v>-1.7275063991546631</v>
      </c>
      <c r="U171" s="18">
        <v>-1.691297173500061</v>
      </c>
      <c r="V171" s="18">
        <v>-1.6959896087646484</v>
      </c>
      <c r="W171" s="18">
        <v>-1.6597045660018921</v>
      </c>
      <c r="X171" s="18">
        <v>-1.6107127666473389</v>
      </c>
      <c r="Z171" s="28">
        <f t="shared" si="36"/>
        <v>0.12760362398790315</v>
      </c>
      <c r="AA171">
        <f t="array" ref="AA171">(D171-MIN(IF(ISNUMBER(D$6:D$219),D$6:D$219)))/(MAX(IF(ISNUMBER(D$6:D$219),D$6:D$219))-MIN(IF(ISNUMBER(D$6:D$219),D$6:D$219)))</f>
        <v>0.12270209430880888</v>
      </c>
      <c r="AB171">
        <f t="array" ref="AB171">(E171-MIN(IF(ISNUMBER(E$6:E$219),E$6:E$219)))/(MAX(IF(ISNUMBER(E$6:E$219),E$6:E$219))-MIN(IF(ISNUMBER(E$6:E$219),E$6:E$219)))</f>
        <v>0.13546220044599391</v>
      </c>
      <c r="AC171">
        <f t="array" ref="AC171">(F171-MIN(IF(ISNUMBER(F$6:F$219),F$6:F$219)))/(MAX(IF(ISNUMBER(F$6:F$219),F$6:F$219))-MIN(IF(ISNUMBER(F$6:F$219),F$6:F$219)))</f>
        <v>0.1167274262954046</v>
      </c>
      <c r="AD171">
        <f t="array" ref="AD171">(G171-MIN(IF(ISNUMBER(G$6:G$219),G$6:G$219)))/(MAX(IF(ISNUMBER(G$6:G$219),G$6:G$219))-MIN(IF(ISNUMBER(G$6:G$219),G$6:G$219)))</f>
        <v>0.14353952934057509</v>
      </c>
      <c r="AE171">
        <f t="array" ref="AE171">(H171-MIN(IF(ISNUMBER(H$6:H$219),H$6:H$219)))/(MAX(IF(ISNUMBER(H$6:H$219),H$6:H$219))-MIN(IF(ISNUMBER(H$6:H$219),H$6:H$219)))</f>
        <v>0.20361478149422044</v>
      </c>
      <c r="AF171">
        <f t="array" ref="AF171">(I171-MIN(IF(ISNUMBER(I$6:I$219),I$6:I$219)))/(MAX(IF(ISNUMBER(I$6:I$219),I$6:I$219))-MIN(IF(ISNUMBER(I$6:I$219),I$6:I$219)))</f>
        <v>0.1652638857901553</v>
      </c>
      <c r="AG171">
        <f t="array" ref="AG171">(J171-MIN(IF(ISNUMBER(J$6:J$219),J$6:J$219)))/(MAX(IF(ISNUMBER(J$6:J$219),J$6:J$219))-MIN(IF(ISNUMBER(J$6:J$219),J$6:J$219)))</f>
        <v>0.1369167674849012</v>
      </c>
      <c r="AH171">
        <f t="array" ref="AH171">(K171-MIN(IF(ISNUMBER(K$6:K$219),K$6:K$219)))/(MAX(IF(ISNUMBER(K$6:K$219),K$6:K$219))-MIN(IF(ISNUMBER(K$6:K$219),K$6:K$219)))</f>
        <v>0.14059180427617105</v>
      </c>
      <c r="AI171">
        <f t="array" ref="AI171">(L171-MIN(IF(ISNUMBER(L$6:L$219),L$6:L$219)))/(MAX(IF(ISNUMBER(L$6:L$219),L$6:L$219))-MIN(IF(ISNUMBER(L$6:L$219),L$6:L$219)))</f>
        <v>0.13150999246505418</v>
      </c>
      <c r="AJ171">
        <f t="array" ref="AJ171">(M171-MIN(IF(ISNUMBER(M$6:M$219),M$6:M$219)))/(MAX(IF(ISNUMBER(M$6:M$219),M$6:M$219))-MIN(IF(ISNUMBER(M$6:M$219),M$6:M$219)))</f>
        <v>0.11716695021212624</v>
      </c>
      <c r="AK171">
        <f t="array" ref="AK171">(N171-MIN(IF(ISNUMBER(N$6:N$219),N$6:N$219)))/(MAX(IF(ISNUMBER(N$6:N$219),N$6:N$219))-MIN(IF(ISNUMBER(N$6:N$219),N$6:N$219)))</f>
        <v>0.1149529110522208</v>
      </c>
      <c r="AL171">
        <f t="array" ref="AL171">(O171-MIN(IF(ISNUMBER(O$6:O$219),O$6:O$219)))/(MAX(IF(ISNUMBER(O$6:O$219),O$6:O$219))-MIN(IF(ISNUMBER(O$6:O$219),O$6:O$219)))</f>
        <v>8.6483432934302815E-2</v>
      </c>
      <c r="AM171">
        <f t="array" ref="AM171">(P171-MIN(IF(ISNUMBER(P$6:P$219),P$6:P$219)))/(MAX(IF(ISNUMBER(P$6:P$219),P$6:P$219))-MIN(IF(ISNUMBER(P$6:P$219),P$6:P$219)))</f>
        <v>9.6714663492379865E-2</v>
      </c>
      <c r="AN171">
        <f t="array" ref="AN171">(Q171-MIN(IF(ISNUMBER(Q$6:Q$219),Q$6:Q$219)))/(MAX(IF(ISNUMBER(Q$6:Q$219),Q$6:Q$219))-MIN(IF(ISNUMBER(Q$6:Q$219),Q$6:Q$219)))</f>
        <v>9.4068536301380831E-2</v>
      </c>
      <c r="AO171">
        <f t="array" ref="AO171">(R171-MIN(IF(ISNUMBER(R$6:R$219),R$6:R$219)))/(MAX(IF(ISNUMBER(R$6:R$219),R$6:R$219))-MIN(IF(ISNUMBER(R$6:R$219),R$6:R$219)))</f>
        <v>9.5643306426906161E-2</v>
      </c>
      <c r="AP171">
        <f t="array" ref="AP171">(S171-MIN(IF(ISNUMBER(S$6:S$219),S$6:S$219)))/(MAX(IF(ISNUMBER(S$6:S$219),S$6:S$219))-MIN(IF(ISNUMBER(S$6:S$219),S$6:S$219)))</f>
        <v>0.10058436863774024</v>
      </c>
      <c r="AQ171">
        <f t="array" ref="AQ171">(T171-MIN(IF(ISNUMBER(T$6:T$219),T$6:T$219)))/(MAX(IF(ISNUMBER(T$6:T$219),T$6:T$219))-MIN(IF(ISNUMBER(T$6:T$219),T$6:T$219)))</f>
        <v>0.11776721380390484</v>
      </c>
      <c r="AR171">
        <f t="array" ref="AR171">(U171-MIN(IF(ISNUMBER(U$6:U$219),U$6:U$219)))/(MAX(IF(ISNUMBER(U$6:U$219),U$6:U$219))-MIN(IF(ISNUMBER(U$6:U$219),U$6:U$219)))</f>
        <v>0.13134731685946452</v>
      </c>
      <c r="AS171">
        <f t="array" ref="AS171">(V171-MIN(IF(ISNUMBER(V$6:V$219),V$6:V$219)))/(MAX(IF(ISNUMBER(V$6:V$219),V$6:V$219))-MIN(IF(ISNUMBER(V$6:V$219),V$6:V$219)))</f>
        <v>0.13204686138112309</v>
      </c>
      <c r="AT171">
        <f t="array" ref="AT171">(W171-MIN(IF(ISNUMBER(W$6:W$219),W$6:W$219)))/(MAX(IF(ISNUMBER(W$6:W$219),W$6:W$219))-MIN(IF(ISNUMBER(W$6:W$219),W$6:W$219)))</f>
        <v>0.14184108107590995</v>
      </c>
      <c r="AU171">
        <f t="array" ref="AU171">(X171-MIN(IF(ISNUMBER(X$6:X$219),X$6:X$219)))/(MAX(IF(ISNUMBER(X$6:X$219),X$6:X$219))-MIN(IF(ISNUMBER(X$6:X$219),X$6:X$219)))</f>
        <v>0.14107481015116144</v>
      </c>
      <c r="AW171">
        <f t="shared" si="37"/>
        <v>-1.8820135593414307</v>
      </c>
      <c r="AX171">
        <f t="shared" si="38"/>
        <v>-1.8426963090896606</v>
      </c>
      <c r="AY171">
        <f t="shared" si="39"/>
        <v>-1.7275063991546631</v>
      </c>
      <c r="AZ171">
        <f t="shared" si="40"/>
        <v>-1.691297173500061</v>
      </c>
      <c r="BA171">
        <f t="shared" si="41"/>
        <v>-1.6959896087646484</v>
      </c>
      <c r="BB171">
        <f t="shared" si="42"/>
        <v>-1.6597045660018921</v>
      </c>
      <c r="BC171">
        <f t="shared" si="43"/>
        <v>-1.6107127666473389</v>
      </c>
      <c r="BE171">
        <f t="shared" si="44"/>
        <v>1</v>
      </c>
      <c r="BF171">
        <f t="shared" si="45"/>
        <v>1</v>
      </c>
      <c r="BG171">
        <f t="shared" si="46"/>
        <v>1</v>
      </c>
      <c r="BH171">
        <f t="shared" si="47"/>
        <v>1</v>
      </c>
      <c r="BI171">
        <f t="shared" si="48"/>
        <v>1</v>
      </c>
      <c r="BJ171">
        <f t="shared" si="49"/>
        <v>1</v>
      </c>
      <c r="BK171">
        <f t="shared" si="50"/>
        <v>1</v>
      </c>
      <c r="BM171">
        <f t="shared" si="51"/>
        <v>7</v>
      </c>
      <c r="BN171">
        <f t="shared" si="52"/>
        <v>1</v>
      </c>
    </row>
    <row r="172" spans="1:66" x14ac:dyDescent="0.25">
      <c r="A172" t="s">
        <v>399</v>
      </c>
      <c r="B172" t="s">
        <v>163</v>
      </c>
      <c r="C172" s="18">
        <v>0.10849625617265701</v>
      </c>
      <c r="D172" s="18">
        <v>2.9125068336725235E-2</v>
      </c>
      <c r="E172" s="18">
        <v>0.19980168342590332</v>
      </c>
      <c r="F172" s="18">
        <v>0.38068532943725586</v>
      </c>
      <c r="G172" s="18">
        <v>0.26668593287467957</v>
      </c>
      <c r="H172" s="18">
        <v>0.17279690504074097</v>
      </c>
      <c r="I172" s="18">
        <v>5.6197818368673325E-2</v>
      </c>
      <c r="J172" s="18">
        <v>6.1726801097393036E-2</v>
      </c>
      <c r="K172" s="18">
        <v>-0.18171408772468567</v>
      </c>
      <c r="L172" s="18">
        <v>-0.21350352466106415</v>
      </c>
      <c r="M172" s="18">
        <v>-0.26909086108207703</v>
      </c>
      <c r="N172" s="18">
        <v>-0.26773783564567566</v>
      </c>
      <c r="O172" s="18">
        <v>-0.2201930433511734</v>
      </c>
      <c r="P172" s="18">
        <v>-4.1891341097652912E-3</v>
      </c>
      <c r="Q172" s="18">
        <v>6.0057401657104492E-2</v>
      </c>
      <c r="R172" s="18">
        <v>0.29227980971336365</v>
      </c>
      <c r="S172" s="18">
        <v>0.28363081812858582</v>
      </c>
      <c r="T172" s="18">
        <v>0.37131088972091675</v>
      </c>
      <c r="U172" s="18">
        <v>0.3183765709400177</v>
      </c>
      <c r="V172" s="18">
        <v>0.21320746839046478</v>
      </c>
      <c r="W172" s="18">
        <v>0.23559823632240295</v>
      </c>
      <c r="X172" s="18">
        <v>0.24461466073989868</v>
      </c>
      <c r="Z172" s="28">
        <f t="shared" si="36"/>
        <v>0.57585672655710018</v>
      </c>
      <c r="AA172">
        <f t="array" ref="AA172">(D172-MIN(IF(ISNUMBER(D$6:D$219),D$6:D$219)))/(MAX(IF(ISNUMBER(D$6:D$219),D$6:D$219))-MIN(IF(ISNUMBER(D$6:D$219),D$6:D$219)))</f>
        <v>0.57159643844989338</v>
      </c>
      <c r="AB172">
        <f t="array" ref="AB172">(E172-MIN(IF(ISNUMBER(E$6:E$219),E$6:E$219)))/(MAX(IF(ISNUMBER(E$6:E$219),E$6:E$219))-MIN(IF(ISNUMBER(E$6:E$219),E$6:E$219)))</f>
        <v>0.61036018719180873</v>
      </c>
      <c r="AC172">
        <f t="array" ref="AC172">(F172-MIN(IF(ISNUMBER(F$6:F$219),F$6:F$219)))/(MAX(IF(ISNUMBER(F$6:F$219),F$6:F$219))-MIN(IF(ISNUMBER(F$6:F$219),F$6:F$219)))</f>
        <v>0.67845978760323589</v>
      </c>
      <c r="AD172">
        <f t="array" ref="AD172">(G172-MIN(IF(ISNUMBER(G$6:G$219),G$6:G$219)))/(MAX(IF(ISNUMBER(G$6:G$219),G$6:G$219))-MIN(IF(ISNUMBER(G$6:G$219),G$6:G$219)))</f>
        <v>0.64644812340714264</v>
      </c>
      <c r="AE172">
        <f t="array" ref="AE172">(H172-MIN(IF(ISNUMBER(H$6:H$219),H$6:H$219)))/(MAX(IF(ISNUMBER(H$6:H$219),H$6:H$219))-MIN(IF(ISNUMBER(H$6:H$219),H$6:H$219)))</f>
        <v>0.58502992594742309</v>
      </c>
      <c r="AF172">
        <f t="array" ref="AF172">(I172-MIN(IF(ISNUMBER(I$6:I$219),I$6:I$219)))/(MAX(IF(ISNUMBER(I$6:I$219),I$6:I$219))-MIN(IF(ISNUMBER(I$6:I$219),I$6:I$219)))</f>
        <v>0.57105163742736242</v>
      </c>
      <c r="AG172">
        <f t="array" ref="AG172">(J172-MIN(IF(ISNUMBER(J$6:J$219),J$6:J$219)))/(MAX(IF(ISNUMBER(J$6:J$219),J$6:J$219))-MIN(IF(ISNUMBER(J$6:J$219),J$6:J$219)))</f>
        <v>0.61135205560269335</v>
      </c>
      <c r="AH172">
        <f t="array" ref="AH172">(K172-MIN(IF(ISNUMBER(K$6:K$219),K$6:K$219)))/(MAX(IF(ISNUMBER(K$6:K$219),K$6:K$219))-MIN(IF(ISNUMBER(K$6:K$219),K$6:K$219)))</f>
        <v>0.54281911203738364</v>
      </c>
      <c r="AI172">
        <f t="array" ref="AI172">(L172-MIN(IF(ISNUMBER(L$6:L$219),L$6:L$219)))/(MAX(IF(ISNUMBER(L$6:L$219),L$6:L$219))-MIN(IF(ISNUMBER(L$6:L$219),L$6:L$219)))</f>
        <v>0.53328973374766642</v>
      </c>
      <c r="AJ172">
        <f t="array" ref="AJ172">(M172-MIN(IF(ISNUMBER(M$6:M$219),M$6:M$219)))/(MAX(IF(ISNUMBER(M$6:M$219),M$6:M$219))-MIN(IF(ISNUMBER(M$6:M$219),M$6:M$219)))</f>
        <v>0.52316412832300674</v>
      </c>
      <c r="AK172">
        <f t="array" ref="AK172">(N172-MIN(IF(ISNUMBER(N$6:N$219),N$6:N$219)))/(MAX(IF(ISNUMBER(N$6:N$219),N$6:N$219))-MIN(IF(ISNUMBER(N$6:N$219),N$6:N$219)))</f>
        <v>0.512676714728867</v>
      </c>
      <c r="AL172">
        <f t="array" ref="AL172">(O172-MIN(IF(ISNUMBER(O$6:O$219),O$6:O$219)))/(MAX(IF(ISNUMBER(O$6:O$219),O$6:O$219))-MIN(IF(ISNUMBER(O$6:O$219),O$6:O$219)))</f>
        <v>0.5226182252361562</v>
      </c>
      <c r="AM172">
        <f t="array" ref="AM172">(P172-MIN(IF(ISNUMBER(P$6:P$219),P$6:P$219)))/(MAX(IF(ISNUMBER(P$6:P$219),P$6:P$219))-MIN(IF(ISNUMBER(P$6:P$219),P$6:P$219)))</f>
        <v>0.56458151136019474</v>
      </c>
      <c r="AN172">
        <f t="array" ref="AN172">(Q172-MIN(IF(ISNUMBER(Q$6:Q$219),Q$6:Q$219)))/(MAX(IF(ISNUMBER(Q$6:Q$219),Q$6:Q$219))-MIN(IF(ISNUMBER(Q$6:Q$219),Q$6:Q$219)))</f>
        <v>0.57943634873362937</v>
      </c>
      <c r="AO172">
        <f t="array" ref="AO172">(R172-MIN(IF(ISNUMBER(R$6:R$219),R$6:R$219)))/(MAX(IF(ISNUMBER(R$6:R$219),R$6:R$219))-MIN(IF(ISNUMBER(R$6:R$219),R$6:R$219)))</f>
        <v>0.64704019173633309</v>
      </c>
      <c r="AP172">
        <f t="array" ref="AP172">(S172-MIN(IF(ISNUMBER(S$6:S$219),S$6:S$219)))/(MAX(IF(ISNUMBER(S$6:S$219),S$6:S$219))-MIN(IF(ISNUMBER(S$6:S$219),S$6:S$219)))</f>
        <v>0.64226196157598625</v>
      </c>
      <c r="AQ172">
        <f t="array" ref="AQ172">(T172-MIN(IF(ISNUMBER(T$6:T$219),T$6:T$219)))/(MAX(IF(ISNUMBER(T$6:T$219),T$6:T$219))-MIN(IF(ISNUMBER(T$6:T$219),T$6:T$219)))</f>
        <v>0.66358653698896153</v>
      </c>
      <c r="AR172">
        <f t="array" ref="AR172">(U172-MIN(IF(ISNUMBER(U$6:U$219),U$6:U$219)))/(MAX(IF(ISNUMBER(U$6:U$219),U$6:U$219))-MIN(IF(ISNUMBER(U$6:U$219),U$6:U$219)))</f>
        <v>0.64695827171246112</v>
      </c>
      <c r="AS172">
        <f t="array" ref="AS172">(V172-MIN(IF(ISNUMBER(V$6:V$219),V$6:V$219)))/(MAX(IF(ISNUMBER(V$6:V$219),V$6:V$219))-MIN(IF(ISNUMBER(V$6:V$219),V$6:V$219)))</f>
        <v>0.62054227698959441</v>
      </c>
      <c r="AT172">
        <f t="array" ref="AT172">(W172-MIN(IF(ISNUMBER(W$6:W$219),W$6:W$219)))/(MAX(IF(ISNUMBER(W$6:W$219),W$6:W$219))-MIN(IF(ISNUMBER(W$6:W$219),W$6:W$219)))</f>
        <v>0.63248308060776337</v>
      </c>
      <c r="AU172">
        <f t="array" ref="AU172">(X172-MIN(IF(ISNUMBER(X$6:X$219),X$6:X$219)))/(MAX(IF(ISNUMBER(X$6:X$219),X$6:X$219))-MIN(IF(ISNUMBER(X$6:X$219),X$6:X$219)))</f>
        <v>0.61879675853147997</v>
      </c>
      <c r="AW172">
        <f t="shared" si="37"/>
        <v>0.29227980971336365</v>
      </c>
      <c r="AX172">
        <f t="shared" si="38"/>
        <v>0.28363081812858582</v>
      </c>
      <c r="AY172">
        <f t="shared" si="39"/>
        <v>0.37131088972091675</v>
      </c>
      <c r="AZ172">
        <f t="shared" si="40"/>
        <v>0.3183765709400177</v>
      </c>
      <c r="BA172">
        <f t="shared" si="41"/>
        <v>0.21320746839046478</v>
      </c>
      <c r="BB172">
        <f t="shared" si="42"/>
        <v>0.23559823632240295</v>
      </c>
      <c r="BC172">
        <f t="shared" si="43"/>
        <v>0.24461466073989868</v>
      </c>
      <c r="BE172">
        <f t="shared" si="44"/>
        <v>1</v>
      </c>
      <c r="BF172">
        <f t="shared" si="45"/>
        <v>1</v>
      </c>
      <c r="BG172">
        <f t="shared" si="46"/>
        <v>1</v>
      </c>
      <c r="BH172">
        <f t="shared" si="47"/>
        <v>1</v>
      </c>
      <c r="BI172">
        <f t="shared" si="48"/>
        <v>1</v>
      </c>
      <c r="BJ172">
        <f t="shared" si="49"/>
        <v>1</v>
      </c>
      <c r="BK172">
        <f t="shared" si="50"/>
        <v>1</v>
      </c>
      <c r="BM172">
        <f t="shared" si="51"/>
        <v>7</v>
      </c>
      <c r="BN172">
        <f t="shared" si="52"/>
        <v>1</v>
      </c>
    </row>
    <row r="173" spans="1:66" x14ac:dyDescent="0.25">
      <c r="A173" t="s">
        <v>439</v>
      </c>
      <c r="B173" t="s">
        <v>211</v>
      </c>
      <c r="C173" s="18">
        <v>-1.2158041000366211</v>
      </c>
      <c r="D173" s="18">
        <v>-0.97384291887283325</v>
      </c>
      <c r="E173" s="18">
        <v>-0.6377379298210144</v>
      </c>
      <c r="F173" s="18">
        <v>3.4056294243782759E-3</v>
      </c>
      <c r="G173" s="18">
        <v>-0.12049368023872375</v>
      </c>
      <c r="H173" s="18">
        <v>-0.17604994773864746</v>
      </c>
      <c r="I173" s="18">
        <v>-0.20695458352565765</v>
      </c>
      <c r="J173" s="18">
        <v>0.21445892751216888</v>
      </c>
      <c r="K173" s="18">
        <v>0.30530017614364624</v>
      </c>
      <c r="L173" s="18">
        <v>0.28170368075370789</v>
      </c>
      <c r="M173" s="18">
        <v>0.33561977744102478</v>
      </c>
      <c r="N173" s="18">
        <v>0.28646647930145264</v>
      </c>
      <c r="O173" s="18">
        <v>0.27862447500228882</v>
      </c>
      <c r="P173" s="18">
        <v>0.19894349575042725</v>
      </c>
      <c r="Q173" s="18">
        <v>0.28548848628997803</v>
      </c>
      <c r="R173" s="18">
        <v>0.21261130273342133</v>
      </c>
      <c r="S173" s="18">
        <v>0.23105877637863159</v>
      </c>
      <c r="T173" s="18">
        <v>0.1999041736125946</v>
      </c>
      <c r="U173" s="18">
        <v>0.11721958220005035</v>
      </c>
      <c r="V173" s="18">
        <v>-2.2351633757352829E-2</v>
      </c>
      <c r="W173" s="18">
        <v>-4.622262716293335E-2</v>
      </c>
      <c r="X173" s="18">
        <v>-0.11750936508178711</v>
      </c>
      <c r="Z173" s="28">
        <f t="shared" si="36"/>
        <v>0.20657979584826927</v>
      </c>
      <c r="AA173">
        <f t="array" ref="AA173">(D173-MIN(IF(ISNUMBER(D$6:D$219),D$6:D$219)))/(MAX(IF(ISNUMBER(D$6:D$219),D$6:D$219))-MIN(IF(ISNUMBER(D$6:D$219),D$6:D$219)))</f>
        <v>0.29818394554436384</v>
      </c>
      <c r="AB173">
        <f t="array" ref="AB173">(E173-MIN(IF(ISNUMBER(E$6:E$219),E$6:E$219)))/(MAX(IF(ISNUMBER(E$6:E$219),E$6:E$219))-MIN(IF(ISNUMBER(E$6:E$219),E$6:E$219)))</f>
        <v>0.38969397594145544</v>
      </c>
      <c r="AC173">
        <f t="array" ref="AC173">(F173-MIN(IF(ISNUMBER(F$6:F$219),F$6:F$219)))/(MAX(IF(ISNUMBER(F$6:F$219),F$6:F$219))-MIN(IF(ISNUMBER(F$6:F$219),F$6:F$219)))</f>
        <v>0.57674320323716166</v>
      </c>
      <c r="AD173">
        <f t="array" ref="AD173">(G173-MIN(IF(ISNUMBER(G$6:G$219),G$6:G$219)))/(MAX(IF(ISNUMBER(G$6:G$219),G$6:G$219))-MIN(IF(ISNUMBER(G$6:G$219),G$6:G$219)))</f>
        <v>0.54455362943397712</v>
      </c>
      <c r="AE173">
        <f t="array" ref="AE173">(H173-MIN(IF(ISNUMBER(H$6:H$219),H$6:H$219)))/(MAX(IF(ISNUMBER(H$6:H$219),H$6:H$219))-MIN(IF(ISNUMBER(H$6:H$219),H$6:H$219)))</f>
        <v>0.49612103234644367</v>
      </c>
      <c r="AF173">
        <f t="array" ref="AF173">(I173-MIN(IF(ISNUMBER(I$6:I$219),I$6:I$219)))/(MAX(IF(ISNUMBER(I$6:I$219),I$6:I$219))-MIN(IF(ISNUMBER(I$6:I$219),I$6:I$219)))</f>
        <v>0.50399802573755381</v>
      </c>
      <c r="AG173">
        <f t="array" ref="AG173">(J173-MIN(IF(ISNUMBER(J$6:J$219),J$6:J$219)))/(MAX(IF(ISNUMBER(J$6:J$219),J$6:J$219))-MIN(IF(ISNUMBER(J$6:J$219),J$6:J$219)))</f>
        <v>0.6506650283013159</v>
      </c>
      <c r="AH173">
        <f t="array" ref="AH173">(K173-MIN(IF(ISNUMBER(K$6:K$219),K$6:K$219)))/(MAX(IF(ISNUMBER(K$6:K$219),K$6:K$219))-MIN(IF(ISNUMBER(K$6:K$219),K$6:K$219)))</f>
        <v>0.67140399841519782</v>
      </c>
      <c r="AI173">
        <f t="array" ref="AI173">(L173-MIN(IF(ISNUMBER(L$6:L$219),L$6:L$219)))/(MAX(IF(ISNUMBER(L$6:L$219),L$6:L$219))-MIN(IF(ISNUMBER(L$6:L$219),L$6:L$219)))</f>
        <v>0.66449194608507345</v>
      </c>
      <c r="AJ173">
        <f t="array" ref="AJ173">(M173-MIN(IF(ISNUMBER(M$6:M$219),M$6:M$219)))/(MAX(IF(ISNUMBER(M$6:M$219),M$6:M$219))-MIN(IF(ISNUMBER(M$6:M$219),M$6:M$219)))</f>
        <v>0.6812345573256875</v>
      </c>
      <c r="AK173">
        <f t="array" ref="AK173">(N173-MIN(IF(ISNUMBER(N$6:N$219),N$6:N$219)))/(MAX(IF(ISNUMBER(N$6:N$219),N$6:N$219))-MIN(IF(ISNUMBER(N$6:N$219),N$6:N$219)))</f>
        <v>0.65765894778886946</v>
      </c>
      <c r="AL173">
        <f t="array" ref="AL173">(O173-MIN(IF(ISNUMBER(O$6:O$219),O$6:O$219)))/(MAX(IF(ISNUMBER(O$6:O$219),O$6:O$219))-MIN(IF(ISNUMBER(O$6:O$219),O$6:O$219)))</f>
        <v>0.65157560710568752</v>
      </c>
      <c r="AM173">
        <f t="array" ref="AM173">(P173-MIN(IF(ISNUMBER(P$6:P$219),P$6:P$219)))/(MAX(IF(ISNUMBER(P$6:P$219),P$6:P$219))-MIN(IF(ISNUMBER(P$6:P$219),P$6:P$219)))</f>
        <v>0.61563792683867369</v>
      </c>
      <c r="AN173">
        <f t="array" ref="AN173">(Q173-MIN(IF(ISNUMBER(Q$6:Q$219),Q$6:Q$219)))/(MAX(IF(ISNUMBER(Q$6:Q$219),Q$6:Q$219))-MIN(IF(ISNUMBER(Q$6:Q$219),Q$6:Q$219)))</f>
        <v>0.63593978689090047</v>
      </c>
      <c r="AO173">
        <f t="array" ref="AO173">(R173-MIN(IF(ISNUMBER(R$6:R$219),R$6:R$219)))/(MAX(IF(ISNUMBER(R$6:R$219),R$6:R$219))-MIN(IF(ISNUMBER(R$6:R$219),R$6:R$219)))</f>
        <v>0.62683640174589161</v>
      </c>
      <c r="AP173">
        <f t="array" ref="AP173">(S173-MIN(IF(ISNUMBER(S$6:S$219),S$6:S$219)))/(MAX(IF(ISNUMBER(S$6:S$219),S$6:S$219))-MIN(IF(ISNUMBER(S$6:S$219),S$6:S$219)))</f>
        <v>0.62886933883866591</v>
      </c>
      <c r="AQ173">
        <f t="array" ref="AQ173">(T173-MIN(IF(ISNUMBER(T$6:T$219),T$6:T$219)))/(MAX(IF(ISNUMBER(T$6:T$219),T$6:T$219))-MIN(IF(ISNUMBER(T$6:T$219),T$6:T$219)))</f>
        <v>0.61901043297480995</v>
      </c>
      <c r="AR173">
        <f t="array" ref="AR173">(U173-MIN(IF(ISNUMBER(U$6:U$219),U$6:U$219)))/(MAX(IF(ISNUMBER(U$6:U$219),U$6:U$219))-MIN(IF(ISNUMBER(U$6:U$219),U$6:U$219)))</f>
        <v>0.59534852792866821</v>
      </c>
      <c r="AS173">
        <f t="array" ref="AS173">(V173-MIN(IF(ISNUMBER(V$6:V$219),V$6:V$219)))/(MAX(IF(ISNUMBER(V$6:V$219),V$6:V$219))-MIN(IF(ISNUMBER(V$6:V$219),V$6:V$219)))</f>
        <v>0.56027110704022431</v>
      </c>
      <c r="AT173">
        <f t="array" ref="AT173">(W173-MIN(IF(ISNUMBER(W$6:W$219),W$6:W$219)))/(MAX(IF(ISNUMBER(W$6:W$219),W$6:W$219))-MIN(IF(ISNUMBER(W$6:W$219),W$6:W$219)))</f>
        <v>0.55952737569313538</v>
      </c>
      <c r="AU173">
        <f t="array" ref="AU173">(X173-MIN(IF(ISNUMBER(X$6:X$219),X$6:X$219)))/(MAX(IF(ISNUMBER(X$6:X$219),X$6:X$219))-MIN(IF(ISNUMBER(X$6:X$219),X$6:X$219)))</f>
        <v>0.52555467488779672</v>
      </c>
      <c r="AW173">
        <f t="shared" si="37"/>
        <v>0.21261130273342133</v>
      </c>
      <c r="AX173">
        <f t="shared" si="38"/>
        <v>0.23105877637863159</v>
      </c>
      <c r="AY173">
        <f t="shared" si="39"/>
        <v>0.1999041736125946</v>
      </c>
      <c r="AZ173">
        <f t="shared" si="40"/>
        <v>0.11721958220005035</v>
      </c>
      <c r="BA173">
        <f t="shared" si="41"/>
        <v>-2.2351633757352829E-2</v>
      </c>
      <c r="BB173">
        <f t="shared" si="42"/>
        <v>-4.622262716293335E-2</v>
      </c>
      <c r="BC173">
        <f t="shared" si="43"/>
        <v>-0.11750936508178711</v>
      </c>
      <c r="BE173">
        <f t="shared" si="44"/>
        <v>1</v>
      </c>
      <c r="BF173">
        <f t="shared" si="45"/>
        <v>1</v>
      </c>
      <c r="BG173">
        <f t="shared" si="46"/>
        <v>1</v>
      </c>
      <c r="BH173">
        <f t="shared" si="47"/>
        <v>1</v>
      </c>
      <c r="BI173">
        <f t="shared" si="48"/>
        <v>1</v>
      </c>
      <c r="BJ173">
        <f t="shared" si="49"/>
        <v>1</v>
      </c>
      <c r="BK173">
        <f t="shared" si="50"/>
        <v>1</v>
      </c>
      <c r="BM173">
        <f t="shared" si="51"/>
        <v>7</v>
      </c>
      <c r="BN173">
        <f t="shared" si="52"/>
        <v>1</v>
      </c>
    </row>
    <row r="174" spans="1:66" x14ac:dyDescent="0.25">
      <c r="A174" t="s">
        <v>411</v>
      </c>
      <c r="B174" t="s">
        <v>176</v>
      </c>
      <c r="C174" s="18">
        <v>0.12214673310518265</v>
      </c>
      <c r="D174" s="18">
        <v>0.12936143577098846</v>
      </c>
      <c r="E174" s="18">
        <v>4.4132925570011139E-2</v>
      </c>
      <c r="F174" s="18">
        <v>0.11334029585123062</v>
      </c>
      <c r="G174" s="18">
        <v>7.5662277638912201E-2</v>
      </c>
      <c r="H174" s="18">
        <v>0.32329395413398743</v>
      </c>
      <c r="I174" s="18">
        <v>0.17446866631507874</v>
      </c>
      <c r="J174" s="18">
        <v>8.7051935493946075E-2</v>
      </c>
      <c r="K174" s="18">
        <v>6.4095936715602875E-2</v>
      </c>
      <c r="L174" s="18">
        <v>-5.131568294018507E-3</v>
      </c>
      <c r="M174" s="18">
        <v>3.9896927773952484E-2</v>
      </c>
      <c r="N174" s="18">
        <v>0.10165648907423019</v>
      </c>
      <c r="O174" s="18">
        <v>1.7898088321089745E-2</v>
      </c>
      <c r="P174" s="18">
        <v>5.0829604268074036E-2</v>
      </c>
      <c r="Q174" s="18">
        <v>2.0099299028515816E-2</v>
      </c>
      <c r="R174" s="18">
        <v>-4.7514915466308594E-2</v>
      </c>
      <c r="S174" s="18">
        <v>8.0111287534236908E-2</v>
      </c>
      <c r="T174" s="18">
        <v>0.16151918470859528</v>
      </c>
      <c r="U174" s="18">
        <v>0.19076916575431824</v>
      </c>
      <c r="V174" s="18">
        <v>0.18549273908138275</v>
      </c>
      <c r="W174" s="18">
        <v>0.31051933765411377</v>
      </c>
      <c r="X174" s="18">
        <v>0.44503381848335266</v>
      </c>
      <c r="Z174" s="28">
        <f t="shared" si="36"/>
        <v>0.5796631185139699</v>
      </c>
      <c r="AA174">
        <f t="array" ref="AA174">(D174-MIN(IF(ISNUMBER(D$6:D$219),D$6:D$219)))/(MAX(IF(ISNUMBER(D$6:D$219),D$6:D$219))-MIN(IF(ISNUMBER(D$6:D$219),D$6:D$219)))</f>
        <v>0.59892121396565501</v>
      </c>
      <c r="AB174">
        <f t="array" ref="AB174">(E174-MIN(IF(ISNUMBER(E$6:E$219),E$6:E$219)))/(MAX(IF(ISNUMBER(E$6:E$219),E$6:E$219))-MIN(IF(ISNUMBER(E$6:E$219),E$6:E$219)))</f>
        <v>0.56934620473318887</v>
      </c>
      <c r="AC174">
        <f t="array" ref="AC174">(F174-MIN(IF(ISNUMBER(F$6:F$219),F$6:F$219)))/(MAX(IF(ISNUMBER(F$6:F$219),F$6:F$219))-MIN(IF(ISNUMBER(F$6:F$219),F$6:F$219)))</f>
        <v>0.60638216545002777</v>
      </c>
      <c r="AD174">
        <f t="array" ref="AD174">(G174-MIN(IF(ISNUMBER(G$6:G$219),G$6:G$219)))/(MAX(IF(ISNUMBER(G$6:G$219),G$6:G$219))-MIN(IF(ISNUMBER(G$6:G$219),G$6:G$219)))</f>
        <v>0.59617621334804571</v>
      </c>
      <c r="AE174">
        <f t="array" ref="AE174">(H174-MIN(IF(ISNUMBER(H$6:H$219),H$6:H$219)))/(MAX(IF(ISNUMBER(H$6:H$219),H$6:H$219))-MIN(IF(ISNUMBER(H$6:H$219),H$6:H$219)))</f>
        <v>0.62338637382271667</v>
      </c>
      <c r="AF174">
        <f t="array" ref="AF174">(I174-MIN(IF(ISNUMBER(I$6:I$219),I$6:I$219)))/(MAX(IF(ISNUMBER(I$6:I$219),I$6:I$219))-MIN(IF(ISNUMBER(I$6:I$219),I$6:I$219)))</f>
        <v>0.60118811900736779</v>
      </c>
      <c r="AG174">
        <f t="array" ref="AG174">(J174-MIN(IF(ISNUMBER(J$6:J$219),J$6:J$219)))/(MAX(IF(ISNUMBER(J$6:J$219),J$6:J$219))-MIN(IF(ISNUMBER(J$6:J$219),J$6:J$219)))</f>
        <v>0.61787069932547412</v>
      </c>
      <c r="AH174">
        <f t="array" ref="AH174">(K174-MIN(IF(ISNUMBER(K$6:K$219),K$6:K$219)))/(MAX(IF(ISNUMBER(K$6:K$219),K$6:K$219))-MIN(IF(ISNUMBER(K$6:K$219),K$6:K$219)))</f>
        <v>0.60771958089044276</v>
      </c>
      <c r="AI174">
        <f t="array" ref="AI174">(L174-MIN(IF(ISNUMBER(L$6:L$219),L$6:L$219)))/(MAX(IF(ISNUMBER(L$6:L$219),L$6:L$219))-MIN(IF(ISNUMBER(L$6:L$219),L$6:L$219)))</f>
        <v>0.588496647874717</v>
      </c>
      <c r="AJ174">
        <f t="array" ref="AJ174">(M174-MIN(IF(ISNUMBER(M$6:M$219),M$6:M$219)))/(MAX(IF(ISNUMBER(M$6:M$219),M$6:M$219))-MIN(IF(ISNUMBER(M$6:M$219),M$6:M$219)))</f>
        <v>0.60393306015517989</v>
      </c>
      <c r="AK174">
        <f t="array" ref="AK174">(N174-MIN(IF(ISNUMBER(N$6:N$219),N$6:N$219)))/(MAX(IF(ISNUMBER(N$6:N$219),N$6:N$219))-MIN(IF(ISNUMBER(N$6:N$219),N$6:N$219)))</f>
        <v>0.60931185926521525</v>
      </c>
      <c r="AL174">
        <f t="array" ref="AL174">(O174-MIN(IF(ISNUMBER(O$6:O$219),O$6:O$219)))/(MAX(IF(ISNUMBER(O$6:O$219),O$6:O$219))-MIN(IF(ISNUMBER(O$6:O$219),O$6:O$219)))</f>
        <v>0.58417101329411758</v>
      </c>
      <c r="AM174">
        <f t="array" ref="AM174">(P174-MIN(IF(ISNUMBER(P$6:P$219),P$6:P$219)))/(MAX(IF(ISNUMBER(P$6:P$219),P$6:P$219))-MIN(IF(ISNUMBER(P$6:P$219),P$6:P$219)))</f>
        <v>0.57841020824485601</v>
      </c>
      <c r="AN174">
        <f t="array" ref="AN174">(Q174-MIN(IF(ISNUMBER(Q$6:Q$219),Q$6:Q$219)))/(MAX(IF(ISNUMBER(Q$6:Q$219),Q$6:Q$219))-MIN(IF(ISNUMBER(Q$6:Q$219),Q$6:Q$219)))</f>
        <v>0.56942100331472567</v>
      </c>
      <c r="AO174">
        <f t="array" ref="AO174">(R174-MIN(IF(ISNUMBER(R$6:R$219),R$6:R$219)))/(MAX(IF(ISNUMBER(R$6:R$219),R$6:R$219))-MIN(IF(ISNUMBER(R$6:R$219),R$6:R$219)))</f>
        <v>0.56086886096044353</v>
      </c>
      <c r="AP174">
        <f t="array" ref="AP174">(S174-MIN(IF(ISNUMBER(S$6:S$219),S$6:S$219)))/(MAX(IF(ISNUMBER(S$6:S$219),S$6:S$219))-MIN(IF(ISNUMBER(S$6:S$219),S$6:S$219)))</f>
        <v>0.59041576724534628</v>
      </c>
      <c r="AQ174">
        <f t="array" ref="AQ174">(T174-MIN(IF(ISNUMBER(T$6:T$219),T$6:T$219)))/(MAX(IF(ISNUMBER(T$6:T$219),T$6:T$219))-MIN(IF(ISNUMBER(T$6:T$219),T$6:T$219)))</f>
        <v>0.60902801631801218</v>
      </c>
      <c r="AR174">
        <f t="array" ref="AR174">(U174-MIN(IF(ISNUMBER(U$6:U$219),U$6:U$219)))/(MAX(IF(ISNUMBER(U$6:U$219),U$6:U$219))-MIN(IF(ISNUMBER(U$6:U$219),U$6:U$219)))</f>
        <v>0.61421874062382498</v>
      </c>
      <c r="AS174">
        <f t="array" ref="AS174">(V174-MIN(IF(ISNUMBER(V$6:V$219),V$6:V$219)))/(MAX(IF(ISNUMBER(V$6:V$219),V$6:V$219))-MIN(IF(ISNUMBER(V$6:V$219),V$6:V$219)))</f>
        <v>0.61345106656699622</v>
      </c>
      <c r="AT174">
        <f t="array" ref="AT174">(W174-MIN(IF(ISNUMBER(W$6:W$219),W$6:W$219)))/(MAX(IF(ISNUMBER(W$6:W$219),W$6:W$219))-MIN(IF(ISNUMBER(W$6:W$219),W$6:W$219)))</f>
        <v>0.65187810230004362</v>
      </c>
      <c r="AU174">
        <f t="array" ref="AU174">(X174-MIN(IF(ISNUMBER(X$6:X$219),X$6:X$219)))/(MAX(IF(ISNUMBER(X$6:X$219),X$6:X$219))-MIN(IF(ISNUMBER(X$6:X$219),X$6:X$219)))</f>
        <v>0.67040200573292819</v>
      </c>
      <c r="AW174">
        <f t="shared" si="37"/>
        <v>-4.7514915466308594E-2</v>
      </c>
      <c r="AX174">
        <f t="shared" si="38"/>
        <v>8.0111287534236908E-2</v>
      </c>
      <c r="AY174">
        <f t="shared" si="39"/>
        <v>0.16151918470859528</v>
      </c>
      <c r="AZ174">
        <f t="shared" si="40"/>
        <v>0.19076916575431824</v>
      </c>
      <c r="BA174">
        <f t="shared" si="41"/>
        <v>0.18549273908138275</v>
      </c>
      <c r="BB174">
        <f t="shared" si="42"/>
        <v>0.31051933765411377</v>
      </c>
      <c r="BC174">
        <f t="shared" si="43"/>
        <v>0.44503381848335266</v>
      </c>
      <c r="BE174">
        <f t="shared" si="44"/>
        <v>1</v>
      </c>
      <c r="BF174">
        <f t="shared" si="45"/>
        <v>1</v>
      </c>
      <c r="BG174">
        <f t="shared" si="46"/>
        <v>1</v>
      </c>
      <c r="BH174">
        <f t="shared" si="47"/>
        <v>1</v>
      </c>
      <c r="BI174">
        <f t="shared" si="48"/>
        <v>1</v>
      </c>
      <c r="BJ174">
        <f t="shared" si="49"/>
        <v>1</v>
      </c>
      <c r="BK174">
        <f t="shared" si="50"/>
        <v>1</v>
      </c>
      <c r="BM174">
        <f t="shared" si="51"/>
        <v>7</v>
      </c>
      <c r="BN174">
        <f t="shared" si="52"/>
        <v>1</v>
      </c>
    </row>
    <row r="175" spans="1:66" x14ac:dyDescent="0.25">
      <c r="A175" t="s">
        <v>402</v>
      </c>
      <c r="B175" t="s">
        <v>166</v>
      </c>
      <c r="C175" s="18">
        <v>-0.58772176504135132</v>
      </c>
      <c r="D175" s="18">
        <v>-1.1327046155929565</v>
      </c>
      <c r="E175" s="18">
        <v>-1.3351897001266479</v>
      </c>
      <c r="F175" s="18">
        <v>-0.55496466159820557</v>
      </c>
      <c r="G175" s="18">
        <v>-0.34679010510444641</v>
      </c>
      <c r="H175" s="18">
        <v>-0.31111210584640503</v>
      </c>
      <c r="I175" s="18">
        <v>-0.53099566698074341</v>
      </c>
      <c r="J175" s="18">
        <v>-0.32650896906852722</v>
      </c>
      <c r="K175" s="18">
        <v>-0.21849928796291351</v>
      </c>
      <c r="L175" s="18">
        <v>-0.14163821935653687</v>
      </c>
      <c r="M175" s="18">
        <v>-0.24132254719734192</v>
      </c>
      <c r="N175" s="18">
        <v>-0.15784908831119537</v>
      </c>
      <c r="O175" s="18">
        <v>-0.20381258428096771</v>
      </c>
      <c r="P175" s="18">
        <v>-0.3206525444984436</v>
      </c>
      <c r="Q175" s="18">
        <v>-0.34259158372879028</v>
      </c>
      <c r="R175" s="18">
        <v>-0.28669315576553345</v>
      </c>
      <c r="S175" s="18">
        <v>-0.27043965458869934</v>
      </c>
      <c r="T175" s="18">
        <v>-0.19651250541210175</v>
      </c>
      <c r="U175" s="18">
        <v>-0.19283057749271393</v>
      </c>
      <c r="V175" s="18">
        <v>-0.18893478810787201</v>
      </c>
      <c r="W175" s="18">
        <v>-0.11943180114030838</v>
      </c>
      <c r="X175" s="18">
        <v>-9.0912751853466034E-2</v>
      </c>
      <c r="Z175" s="28">
        <f t="shared" si="36"/>
        <v>0.38171855180495512</v>
      </c>
      <c r="AA175">
        <f t="array" ref="AA175">(D175-MIN(IF(ISNUMBER(D$6:D$219),D$6:D$219)))/(MAX(IF(ISNUMBER(D$6:D$219),D$6:D$219))-MIN(IF(ISNUMBER(D$6:D$219),D$6:D$219)))</f>
        <v>0.25487770538380333</v>
      </c>
      <c r="AB175">
        <f t="array" ref="AB175">(E175-MIN(IF(ISNUMBER(E$6:E$219),E$6:E$219)))/(MAX(IF(ISNUMBER(E$6:E$219),E$6:E$219))-MIN(IF(ISNUMBER(E$6:E$219),E$6:E$219)))</f>
        <v>0.20593665002041522</v>
      </c>
      <c r="AC175">
        <f t="array" ref="AC175">(F175-MIN(IF(ISNUMBER(F$6:F$219),F$6:F$219)))/(MAX(IF(ISNUMBER(F$6:F$219),F$6:F$219))-MIN(IF(ISNUMBER(F$6:F$219),F$6:F$219)))</f>
        <v>0.42620364647762887</v>
      </c>
      <c r="AD175">
        <f t="array" ref="AD175">(G175-MIN(IF(ISNUMBER(G$6:G$219),G$6:G$219)))/(MAX(IF(ISNUMBER(G$6:G$219),G$6:G$219))-MIN(IF(ISNUMBER(G$6:G$219),G$6:G$219)))</f>
        <v>0.48499894494475126</v>
      </c>
      <c r="AE175">
        <f t="array" ref="AE175">(H175-MIN(IF(ISNUMBER(H$6:H$219),H$6:H$219)))/(MAX(IF(ISNUMBER(H$6:H$219),H$6:H$219))-MIN(IF(ISNUMBER(H$6:H$219),H$6:H$219)))</f>
        <v>0.46169839975266386</v>
      </c>
      <c r="AF175">
        <f t="array" ref="AF175">(I175-MIN(IF(ISNUMBER(I$6:I$219),I$6:I$219)))/(MAX(IF(ISNUMBER(I$6:I$219),I$6:I$219))-MIN(IF(ISNUMBER(I$6:I$219),I$6:I$219)))</f>
        <v>0.42142942736972622</v>
      </c>
      <c r="AG175">
        <f t="array" ref="AG175">(J175-MIN(IF(ISNUMBER(J$6:J$219),J$6:J$219)))/(MAX(IF(ISNUMBER(J$6:J$219),J$6:J$219))-MIN(IF(ISNUMBER(J$6:J$219),J$6:J$219)))</f>
        <v>0.51142087156540394</v>
      </c>
      <c r="AH175">
        <f t="array" ref="AH175">(K175-MIN(IF(ISNUMBER(K$6:K$219),K$6:K$219)))/(MAX(IF(ISNUMBER(K$6:K$219),K$6:K$219))-MIN(IF(ISNUMBER(K$6:K$219),K$6:K$219)))</f>
        <v>0.53310682813948018</v>
      </c>
      <c r="AI175">
        <f t="array" ref="AI175">(L175-MIN(IF(ISNUMBER(L$6:L$219),L$6:L$219)))/(MAX(IF(ISNUMBER(L$6:L$219),L$6:L$219))-MIN(IF(ISNUMBER(L$6:L$219),L$6:L$219)))</f>
        <v>0.55233002020383737</v>
      </c>
      <c r="AJ175">
        <f t="array" ref="AJ175">(M175-MIN(IF(ISNUMBER(M$6:M$219),M$6:M$219)))/(MAX(IF(ISNUMBER(M$6:M$219),M$6:M$219))-MIN(IF(ISNUMBER(M$6:M$219),M$6:M$219)))</f>
        <v>0.53042272277929314</v>
      </c>
      <c r="AK175">
        <f t="array" ref="AK175">(N175-MIN(IF(ISNUMBER(N$6:N$219),N$6:N$219)))/(MAX(IF(ISNUMBER(N$6:N$219),N$6:N$219))-MIN(IF(ISNUMBER(N$6:N$219),N$6:N$219)))</f>
        <v>0.54142408378938989</v>
      </c>
      <c r="AL175">
        <f t="array" ref="AL175">(O175-MIN(IF(ISNUMBER(O$6:O$219),O$6:O$219)))/(MAX(IF(ISNUMBER(O$6:O$219),O$6:O$219))-MIN(IF(ISNUMBER(O$6:O$219),O$6:O$219)))</f>
        <v>0.52685300256011114</v>
      </c>
      <c r="AM175">
        <f t="array" ref="AM175">(P175-MIN(IF(ISNUMBER(P$6:P$219),P$6:P$219)))/(MAX(IF(ISNUMBER(P$6:P$219),P$6:P$219))-MIN(IF(ISNUMBER(P$6:P$219),P$6:P$219)))</f>
        <v>0.48503994595211014</v>
      </c>
      <c r="AN175">
        <f t="array" ref="AN175">(Q175-MIN(IF(ISNUMBER(Q$6:Q$219),Q$6:Q$219)))/(MAX(IF(ISNUMBER(Q$6:Q$219),Q$6:Q$219))-MIN(IF(ISNUMBER(Q$6:Q$219),Q$6:Q$219)))</f>
        <v>0.4785139223438033</v>
      </c>
      <c r="AO175">
        <f t="array" ref="AO175">(R175-MIN(IF(ISNUMBER(R$6:R$219),R$6:R$219)))/(MAX(IF(ISNUMBER(R$6:R$219),R$6:R$219))-MIN(IF(ISNUMBER(R$6:R$219),R$6:R$219)))</f>
        <v>0.50021368967041935</v>
      </c>
      <c r="AP175">
        <f t="array" ref="AP175">(S175-MIN(IF(ISNUMBER(S$6:S$219),S$6:S$219)))/(MAX(IF(ISNUMBER(S$6:S$219),S$6:S$219))-MIN(IF(ISNUMBER(S$6:S$219),S$6:S$219)))</f>
        <v>0.50111361420372891</v>
      </c>
      <c r="AQ175">
        <f t="array" ref="AQ175">(T175-MIN(IF(ISNUMBER(T$6:T$219),T$6:T$219)))/(MAX(IF(ISNUMBER(T$6:T$219),T$6:T$219))-MIN(IF(ISNUMBER(T$6:T$219),T$6:T$219)))</f>
        <v>0.51591814162035543</v>
      </c>
      <c r="AR175">
        <f t="array" ref="AR175">(U175-MIN(IF(ISNUMBER(U$6:U$219),U$6:U$219)))/(MAX(IF(ISNUMBER(U$6:U$219),U$6:U$219))-MIN(IF(ISNUMBER(U$6:U$219),U$6:U$219)))</f>
        <v>0.51580066134893598</v>
      </c>
      <c r="AS175">
        <f t="array" ref="AS175">(V175-MIN(IF(ISNUMBER(V$6:V$219),V$6:V$219)))/(MAX(IF(ISNUMBER(V$6:V$219),V$6:V$219))-MIN(IF(ISNUMBER(V$6:V$219),V$6:V$219)))</f>
        <v>0.51764842120462484</v>
      </c>
      <c r="AT175">
        <f t="array" ref="AT175">(W175-MIN(IF(ISNUMBER(W$6:W$219),W$6:W$219)))/(MAX(IF(ISNUMBER(W$6:W$219),W$6:W$219))-MIN(IF(ISNUMBER(W$6:W$219),W$6:W$219)))</f>
        <v>0.54057552511797402</v>
      </c>
      <c r="AU175">
        <f t="array" ref="AU175">(X175-MIN(IF(ISNUMBER(X$6:X$219),X$6:X$219)))/(MAX(IF(ISNUMBER(X$6:X$219),X$6:X$219))-MIN(IF(ISNUMBER(X$6:X$219),X$6:X$219)))</f>
        <v>0.53240294635955743</v>
      </c>
      <c r="AW175">
        <f t="shared" si="37"/>
        <v>-0.28669315576553345</v>
      </c>
      <c r="AX175">
        <f t="shared" si="38"/>
        <v>-0.27043965458869934</v>
      </c>
      <c r="AY175">
        <f t="shared" si="39"/>
        <v>-0.19651250541210175</v>
      </c>
      <c r="AZ175">
        <f t="shared" si="40"/>
        <v>-0.19283057749271393</v>
      </c>
      <c r="BA175">
        <f t="shared" si="41"/>
        <v>-0.18893478810787201</v>
      </c>
      <c r="BB175">
        <f t="shared" si="42"/>
        <v>-0.11943180114030838</v>
      </c>
      <c r="BC175">
        <f t="shared" si="43"/>
        <v>-9.0912751853466034E-2</v>
      </c>
      <c r="BE175">
        <f t="shared" si="44"/>
        <v>1</v>
      </c>
      <c r="BF175">
        <f t="shared" si="45"/>
        <v>1</v>
      </c>
      <c r="BG175">
        <f t="shared" si="46"/>
        <v>1</v>
      </c>
      <c r="BH175">
        <f t="shared" si="47"/>
        <v>1</v>
      </c>
      <c r="BI175">
        <f t="shared" si="48"/>
        <v>1</v>
      </c>
      <c r="BJ175">
        <f t="shared" si="49"/>
        <v>1</v>
      </c>
      <c r="BK175">
        <f t="shared" si="50"/>
        <v>1</v>
      </c>
      <c r="BM175">
        <f t="shared" si="51"/>
        <v>7</v>
      </c>
      <c r="BN175">
        <f t="shared" si="52"/>
        <v>1</v>
      </c>
    </row>
    <row r="176" spans="1:66" x14ac:dyDescent="0.25">
      <c r="A176" t="s">
        <v>400</v>
      </c>
      <c r="B176" t="s">
        <v>164</v>
      </c>
      <c r="C176" s="18">
        <v>0.13981558382511139</v>
      </c>
      <c r="D176" s="18">
        <v>0.11250077188014984</v>
      </c>
      <c r="E176" s="18">
        <v>0.13049708306789398</v>
      </c>
      <c r="F176" s="18">
        <v>5.8619268238544464E-2</v>
      </c>
      <c r="G176" s="18">
        <v>-2.1019516512751579E-2</v>
      </c>
      <c r="H176" s="18">
        <v>7.7511213719844818E-2</v>
      </c>
      <c r="I176" s="18">
        <v>0.13243868947029114</v>
      </c>
      <c r="J176" s="18">
        <v>-0.38719251751899719</v>
      </c>
      <c r="K176" s="18">
        <v>-0.36320966482162476</v>
      </c>
      <c r="L176" s="18">
        <v>-0.33483549952507019</v>
      </c>
      <c r="M176" s="18">
        <v>-0.23422080278396606</v>
      </c>
      <c r="N176" s="18">
        <v>-0.20896619558334351</v>
      </c>
      <c r="O176" s="18">
        <v>-0.10202718526124954</v>
      </c>
      <c r="P176" s="18">
        <v>5.3091369569301605E-2</v>
      </c>
      <c r="Q176" s="18">
        <v>3.6768436431884766E-2</v>
      </c>
      <c r="R176" s="18">
        <v>-9.8659425973892212E-2</v>
      </c>
      <c r="S176" s="18">
        <v>-0.16182172298431396</v>
      </c>
      <c r="T176" s="18">
        <v>-0.15039810538291931</v>
      </c>
      <c r="U176" s="18">
        <v>-0.16906251013278961</v>
      </c>
      <c r="V176" s="18">
        <v>-8.3970651030540466E-2</v>
      </c>
      <c r="W176" s="18">
        <v>-0.20601026713848114</v>
      </c>
      <c r="X176" s="18">
        <v>-0.20211546123027802</v>
      </c>
      <c r="Z176" s="28">
        <f t="shared" si="36"/>
        <v>0.58459002118556946</v>
      </c>
      <c r="AA176">
        <f t="array" ref="AA176">(D176-MIN(IF(ISNUMBER(D$6:D$219),D$6:D$219)))/(MAX(IF(ISNUMBER(D$6:D$219),D$6:D$219))-MIN(IF(ISNUMBER(D$6:D$219),D$6:D$219)))</f>
        <v>0.59432493950303533</v>
      </c>
      <c r="AB176">
        <f t="array" ref="AB176">(E176-MIN(IF(ISNUMBER(E$6:E$219),E$6:E$219)))/(MAX(IF(ISNUMBER(E$6:E$219),E$6:E$219))-MIN(IF(ISNUMBER(E$6:E$219),E$6:E$219)))</f>
        <v>0.59210053315116684</v>
      </c>
      <c r="AC176">
        <f t="array" ref="AC176">(F176-MIN(IF(ISNUMBER(F$6:F$219),F$6:F$219)))/(MAX(IF(ISNUMBER(F$6:F$219),F$6:F$219))-MIN(IF(ISNUMBER(F$6:F$219),F$6:F$219)))</f>
        <v>0.59162908962438943</v>
      </c>
      <c r="AD176">
        <f t="array" ref="AD176">(G176-MIN(IF(ISNUMBER(G$6:G$219),G$6:G$219)))/(MAX(IF(ISNUMBER(G$6:G$219),G$6:G$219))-MIN(IF(ISNUMBER(G$6:G$219),G$6:G$219)))</f>
        <v>0.5707323569107593</v>
      </c>
      <c r="AE176">
        <f t="array" ref="AE176">(H176-MIN(IF(ISNUMBER(H$6:H$219),H$6:H$219)))/(MAX(IF(ISNUMBER(H$6:H$219),H$6:H$219))-MIN(IF(ISNUMBER(H$6:H$219),H$6:H$219)))</f>
        <v>0.56074492717547519</v>
      </c>
      <c r="AF176">
        <f t="array" ref="AF176">(I176-MIN(IF(ISNUMBER(I$6:I$219),I$6:I$219)))/(MAX(IF(ISNUMBER(I$6:I$219),I$6:I$219))-MIN(IF(ISNUMBER(I$6:I$219),I$6:I$219)))</f>
        <v>0.59047850083024123</v>
      </c>
      <c r="AG176">
        <f t="array" ref="AG176">(J176-MIN(IF(ISNUMBER(J$6:J$219),J$6:J$219)))/(MAX(IF(ISNUMBER(J$6:J$219),J$6:J$219))-MIN(IF(ISNUMBER(J$6:J$219),J$6:J$219)))</f>
        <v>0.49580103610910881</v>
      </c>
      <c r="AH176">
        <f t="array" ref="AH176">(K176-MIN(IF(ISNUMBER(K$6:K$219),K$6:K$219)))/(MAX(IF(ISNUMBER(K$6:K$219),K$6:K$219))-MIN(IF(ISNUMBER(K$6:K$219),K$6:K$219)))</f>
        <v>0.49489938998711686</v>
      </c>
      <c r="AI176">
        <f t="array" ref="AI176">(L176-MIN(IF(ISNUMBER(L$6:L$219),L$6:L$219)))/(MAX(IF(ISNUMBER(L$6:L$219),L$6:L$219))-MIN(IF(ISNUMBER(L$6:L$219),L$6:L$219)))</f>
        <v>0.50114354654489557</v>
      </c>
      <c r="AJ176">
        <f t="array" ref="AJ176">(M176-MIN(IF(ISNUMBER(M$6:M$219),M$6:M$219)))/(MAX(IF(ISNUMBER(M$6:M$219),M$6:M$219))-MIN(IF(ISNUMBER(M$6:M$219),M$6:M$219)))</f>
        <v>0.53227910782459575</v>
      </c>
      <c r="AK176">
        <f t="array" ref="AK176">(N176-MIN(IF(ISNUMBER(N$6:N$219),N$6:N$219)))/(MAX(IF(ISNUMBER(N$6:N$219),N$6:N$219))-MIN(IF(ISNUMBER(N$6:N$219),N$6:N$219)))</f>
        <v>0.52805162861355681</v>
      </c>
      <c r="AL176">
        <f t="array" ref="AL176">(O176-MIN(IF(ISNUMBER(O$6:O$219),O$6:O$219)))/(MAX(IF(ISNUMBER(O$6:O$219),O$6:O$219))-MIN(IF(ISNUMBER(O$6:O$219),O$6:O$219)))</f>
        <v>0.55316719179198848</v>
      </c>
      <c r="AM176">
        <f t="array" ref="AM176">(P176-MIN(IF(ISNUMBER(P$6:P$219),P$6:P$219)))/(MAX(IF(ISNUMBER(P$6:P$219),P$6:P$219))-MIN(IF(ISNUMBER(P$6:P$219),P$6:P$219)))</f>
        <v>0.57897869214138098</v>
      </c>
      <c r="AN176">
        <f t="array" ref="AN176">(Q176-MIN(IF(ISNUMBER(Q$6:Q$219),Q$6:Q$219)))/(MAX(IF(ISNUMBER(Q$6:Q$219),Q$6:Q$219))-MIN(IF(ISNUMBER(Q$6:Q$219),Q$6:Q$219)))</f>
        <v>0.57359905877650985</v>
      </c>
      <c r="AO176">
        <f t="array" ref="AO176">(R176-MIN(IF(ISNUMBER(R$6:R$219),R$6:R$219)))/(MAX(IF(ISNUMBER(R$6:R$219),R$6:R$219))-MIN(IF(ISNUMBER(R$6:R$219),R$6:R$219)))</f>
        <v>0.54789870514066275</v>
      </c>
      <c r="AP176">
        <f t="array" ref="AP176">(S176-MIN(IF(ISNUMBER(S$6:S$219),S$6:S$219)))/(MAX(IF(ISNUMBER(S$6:S$219),S$6:S$219))-MIN(IF(ISNUMBER(S$6:S$219),S$6:S$219)))</f>
        <v>0.52878381555151788</v>
      </c>
      <c r="AQ176">
        <f t="array" ref="AQ176">(T176-MIN(IF(ISNUMBER(T$6:T$219),T$6:T$219)))/(MAX(IF(ISNUMBER(T$6:T$219),T$6:T$219))-MIN(IF(ISNUMBER(T$6:T$219),T$6:T$219)))</f>
        <v>0.52791067224530464</v>
      </c>
      <c r="AR176">
        <f t="array" ref="AR176">(U176-MIN(IF(ISNUMBER(U$6:U$219),U$6:U$219)))/(MAX(IF(ISNUMBER(U$6:U$219),U$6:U$219))-MIN(IF(ISNUMBER(U$6:U$219),U$6:U$219)))</f>
        <v>0.52189870384979742</v>
      </c>
      <c r="AS176">
        <f t="array" ref="AS176">(V176-MIN(IF(ISNUMBER(V$6:V$219),V$6:V$219)))/(MAX(IF(ISNUMBER(V$6:V$219),V$6:V$219))-MIN(IF(ISNUMBER(V$6:V$219),V$6:V$219)))</f>
        <v>0.54450499896661242</v>
      </c>
      <c r="AT176">
        <f t="array" ref="AT176">(W176-MIN(IF(ISNUMBER(W$6:W$219),W$6:W$219)))/(MAX(IF(ISNUMBER(W$6:W$219),W$6:W$219))-MIN(IF(ISNUMBER(W$6:W$219),W$6:W$219)))</f>
        <v>0.51816273090817799</v>
      </c>
      <c r="AU176">
        <f t="array" ref="AU176">(X176-MIN(IF(ISNUMBER(X$6:X$219),X$6:X$219)))/(MAX(IF(ISNUMBER(X$6:X$219),X$6:X$219))-MIN(IF(ISNUMBER(X$6:X$219),X$6:X$219)))</f>
        <v>0.50376973897822064</v>
      </c>
      <c r="AW176">
        <f t="shared" si="37"/>
        <v>-9.8659425973892212E-2</v>
      </c>
      <c r="AX176">
        <f t="shared" si="38"/>
        <v>-0.16182172298431396</v>
      </c>
      <c r="AY176">
        <f t="shared" si="39"/>
        <v>-0.15039810538291931</v>
      </c>
      <c r="AZ176">
        <f t="shared" si="40"/>
        <v>-0.16906251013278961</v>
      </c>
      <c r="BA176">
        <f t="shared" si="41"/>
        <v>-8.3970651030540466E-2</v>
      </c>
      <c r="BB176">
        <f t="shared" si="42"/>
        <v>-0.20601026713848114</v>
      </c>
      <c r="BC176">
        <f t="shared" si="43"/>
        <v>-0.20211546123027802</v>
      </c>
      <c r="BE176">
        <f t="shared" si="44"/>
        <v>1</v>
      </c>
      <c r="BF176">
        <f t="shared" si="45"/>
        <v>1</v>
      </c>
      <c r="BG176">
        <f t="shared" si="46"/>
        <v>1</v>
      </c>
      <c r="BH176">
        <f t="shared" si="47"/>
        <v>1</v>
      </c>
      <c r="BI176">
        <f t="shared" si="48"/>
        <v>1</v>
      </c>
      <c r="BJ176">
        <f t="shared" si="49"/>
        <v>1</v>
      </c>
      <c r="BK176">
        <f t="shared" si="50"/>
        <v>1</v>
      </c>
      <c r="BM176">
        <f t="shared" si="51"/>
        <v>7</v>
      </c>
      <c r="BN176">
        <f t="shared" si="52"/>
        <v>1</v>
      </c>
    </row>
    <row r="177" spans="1:66" x14ac:dyDescent="0.25">
      <c r="A177" t="s">
        <v>408</v>
      </c>
      <c r="B177" t="s">
        <v>172</v>
      </c>
      <c r="C177" s="18">
        <v>0.64422154426574707</v>
      </c>
      <c r="D177" s="18">
        <v>0.71079099178314209</v>
      </c>
      <c r="E177" s="18">
        <v>0.84868150949478149</v>
      </c>
      <c r="F177" s="18">
        <v>0.97648239135742188</v>
      </c>
      <c r="G177" s="18">
        <v>0.93150472640991211</v>
      </c>
      <c r="H177" s="18">
        <v>0.94752496480941772</v>
      </c>
      <c r="I177" s="18">
        <v>0.89995676279067993</v>
      </c>
      <c r="J177" s="18">
        <v>0.93112325668334961</v>
      </c>
      <c r="K177" s="18">
        <v>0.94743621349334717</v>
      </c>
      <c r="L177" s="18">
        <v>0.93545305728912354</v>
      </c>
      <c r="M177" s="18">
        <v>0.87625032663345337</v>
      </c>
      <c r="N177" s="18">
        <v>0.91090697050094604</v>
      </c>
      <c r="O177" s="18">
        <v>0.96597903966903687</v>
      </c>
      <c r="P177" s="18">
        <v>0.97301691770553589</v>
      </c>
      <c r="Q177" s="18">
        <v>0.95955026149749756</v>
      </c>
      <c r="R177" s="18">
        <v>0.95958614349365234</v>
      </c>
      <c r="S177" s="18">
        <v>0.96543407440185547</v>
      </c>
      <c r="T177" s="18">
        <v>0.9614294171333313</v>
      </c>
      <c r="U177" s="18">
        <v>0.91205286979675293</v>
      </c>
      <c r="V177" s="18">
        <v>0.83723556995391846</v>
      </c>
      <c r="W177" s="18">
        <v>0.86284416913986206</v>
      </c>
      <c r="X177" s="18">
        <v>0.88208013772964478</v>
      </c>
      <c r="Z177" s="28">
        <f t="shared" si="36"/>
        <v>0.72524201454146542</v>
      </c>
      <c r="AA177">
        <f t="array" ref="AA177">(D177-MIN(IF(ISNUMBER(D$6:D$219),D$6:D$219)))/(MAX(IF(ISNUMBER(D$6:D$219),D$6:D$219))-MIN(IF(ISNUMBER(D$6:D$219),D$6:D$219)))</f>
        <v>0.75742089330290108</v>
      </c>
      <c r="AB177">
        <f t="array" ref="AB177">(E177-MIN(IF(ISNUMBER(E$6:E$219),E$6:E$219)))/(MAX(IF(ISNUMBER(E$6:E$219),E$6:E$219))-MIN(IF(ISNUMBER(E$6:E$219),E$6:E$219)))</f>
        <v>0.78132028330035486</v>
      </c>
      <c r="AC177">
        <f t="array" ref="AC177">(F177-MIN(IF(ISNUMBER(F$6:F$219),F$6:F$219)))/(MAX(IF(ISNUMBER(F$6:F$219),F$6:F$219))-MIN(IF(ISNUMBER(F$6:F$219),F$6:F$219)))</f>
        <v>0.83908979794249672</v>
      </c>
      <c r="AD177">
        <f t="array" ref="AD177">(G177-MIN(IF(ISNUMBER(G$6:G$219),G$6:G$219)))/(MAX(IF(ISNUMBER(G$6:G$219),G$6:G$219))-MIN(IF(ISNUMBER(G$6:G$219),G$6:G$219)))</f>
        <v>0.82140923255852183</v>
      </c>
      <c r="AE177">
        <f t="array" ref="AE177">(H177-MIN(IF(ISNUMBER(H$6:H$219),H$6:H$219)))/(MAX(IF(ISNUMBER(H$6:H$219),H$6:H$219))-MIN(IF(ISNUMBER(H$6:H$219),H$6:H$219)))</f>
        <v>0.78248108277132178</v>
      </c>
      <c r="AF177">
        <f t="array" ref="AF177">(I177-MIN(IF(ISNUMBER(I$6:I$219),I$6:I$219)))/(MAX(IF(ISNUMBER(I$6:I$219),I$6:I$219))-MIN(IF(ISNUMBER(I$6:I$219),I$6:I$219)))</f>
        <v>0.78604904657810459</v>
      </c>
      <c r="AG177">
        <f t="array" ref="AG177">(J177-MIN(IF(ISNUMBER(J$6:J$219),J$6:J$219)))/(MAX(IF(ISNUMBER(J$6:J$219),J$6:J$219))-MIN(IF(ISNUMBER(J$6:J$219),J$6:J$219)))</f>
        <v>0.83513312855070532</v>
      </c>
      <c r="AH177">
        <f t="array" ref="AH177">(K177-MIN(IF(ISNUMBER(K$6:K$219),K$6:K$219)))/(MAX(IF(ISNUMBER(K$6:K$219),K$6:K$219))-MIN(IF(ISNUMBER(K$6:K$219),K$6:K$219)))</f>
        <v>0.84094521214858919</v>
      </c>
      <c r="AI177">
        <f t="array" ref="AI177">(L177-MIN(IF(ISNUMBER(L$6:L$219),L$6:L$219)))/(MAX(IF(ISNUMBER(L$6:L$219),L$6:L$219))-MIN(IF(ISNUMBER(L$6:L$219),L$6:L$219)))</f>
        <v>0.83769896645507314</v>
      </c>
      <c r="AJ177">
        <f t="array" ref="AJ177">(M177-MIN(IF(ISNUMBER(M$6:M$219),M$6:M$219)))/(MAX(IF(ISNUMBER(M$6:M$219),M$6:M$219))-MIN(IF(ISNUMBER(M$6:M$219),M$6:M$219)))</f>
        <v>0.82255454972985176</v>
      </c>
      <c r="AK177">
        <f t="array" ref="AK177">(N177-MIN(IF(ISNUMBER(N$6:N$219),N$6:N$219)))/(MAX(IF(ISNUMBER(N$6:N$219),N$6:N$219))-MIN(IF(ISNUMBER(N$6:N$219),N$6:N$219)))</f>
        <v>0.82101526672302327</v>
      </c>
      <c r="AL177">
        <f t="array" ref="AL177">(O177-MIN(IF(ISNUMBER(O$6:O$219),O$6:O$219)))/(MAX(IF(ISNUMBER(O$6:O$219),O$6:O$219))-MIN(IF(ISNUMBER(O$6:O$219),O$6:O$219)))</f>
        <v>0.82927474920495403</v>
      </c>
      <c r="AM177">
        <f t="array" ref="AM177">(P177-MIN(IF(ISNUMBER(P$6:P$219),P$6:P$219)))/(MAX(IF(ISNUMBER(P$6:P$219),P$6:P$219))-MIN(IF(ISNUMBER(P$6:P$219),P$6:P$219)))</f>
        <v>0.81019758113640439</v>
      </c>
      <c r="AN177">
        <f t="array" ref="AN177">(Q177-MIN(IF(ISNUMBER(Q$6:Q$219),Q$6:Q$219)))/(MAX(IF(ISNUMBER(Q$6:Q$219),Q$6:Q$219))-MIN(IF(ISNUMBER(Q$6:Q$219),Q$6:Q$219)))</f>
        <v>0.80489078977342132</v>
      </c>
      <c r="AO177">
        <f t="array" ref="AO177">(R177-MIN(IF(ISNUMBER(R$6:R$219),R$6:R$219)))/(MAX(IF(ISNUMBER(R$6:R$219),R$6:R$219))-MIN(IF(ISNUMBER(R$6:R$219),R$6:R$219)))</f>
        <v>0.81626787702962866</v>
      </c>
      <c r="AP177">
        <f t="array" ref="AP177">(S177-MIN(IF(ISNUMBER(S$6:S$219),S$6:S$219)))/(MAX(IF(ISNUMBER(S$6:S$219),S$6:S$219))-MIN(IF(ISNUMBER(S$6:S$219),S$6:S$219)))</f>
        <v>0.81594998069029823</v>
      </c>
      <c r="AQ177">
        <f t="array" ref="AQ177">(T177-MIN(IF(ISNUMBER(T$6:T$219),T$6:T$219)))/(MAX(IF(ISNUMBER(T$6:T$219),T$6:T$219))-MIN(IF(ISNUMBER(T$6:T$219),T$6:T$219)))</f>
        <v>0.81705301400839148</v>
      </c>
      <c r="AR177">
        <f t="array" ref="AR177">(U177-MIN(IF(ISNUMBER(U$6:U$219),U$6:U$219)))/(MAX(IF(ISNUMBER(U$6:U$219),U$6:U$219))-MIN(IF(ISNUMBER(U$6:U$219),U$6:U$219)))</f>
        <v>0.79927453905385448</v>
      </c>
      <c r="AS177">
        <f t="array" ref="AS177">(V177-MIN(IF(ISNUMBER(V$6:V$219),V$6:V$219)))/(MAX(IF(ISNUMBER(V$6:V$219),V$6:V$219))-MIN(IF(ISNUMBER(V$6:V$219),V$6:V$219)))</f>
        <v>0.78020880407166904</v>
      </c>
      <c r="AT177">
        <f t="array" ref="AT177">(W177-MIN(IF(ISNUMBER(W$6:W$219),W$6:W$219)))/(MAX(IF(ISNUMBER(W$6:W$219),W$6:W$219))-MIN(IF(ISNUMBER(W$6:W$219),W$6:W$219)))</f>
        <v>0.79485987776037104</v>
      </c>
      <c r="AU177">
        <f t="array" ref="AU177">(X177-MIN(IF(ISNUMBER(X$6:X$219),X$6:X$219)))/(MAX(IF(ISNUMBER(X$6:X$219),X$6:X$219))-MIN(IF(ISNUMBER(X$6:X$219),X$6:X$219)))</f>
        <v>0.78293557586227658</v>
      </c>
      <c r="AW177">
        <f t="shared" si="37"/>
        <v>0.95958614349365234</v>
      </c>
      <c r="AX177">
        <f t="shared" si="38"/>
        <v>0.96543407440185547</v>
      </c>
      <c r="AY177">
        <f t="shared" si="39"/>
        <v>0.9614294171333313</v>
      </c>
      <c r="AZ177">
        <f t="shared" si="40"/>
        <v>0.91205286979675293</v>
      </c>
      <c r="BA177">
        <f t="shared" si="41"/>
        <v>0.83723556995391846</v>
      </c>
      <c r="BB177">
        <f t="shared" si="42"/>
        <v>0.86284416913986206</v>
      </c>
      <c r="BC177">
        <f t="shared" si="43"/>
        <v>0.88208013772964478</v>
      </c>
      <c r="BE177">
        <f t="shared" si="44"/>
        <v>1</v>
      </c>
      <c r="BF177">
        <f t="shared" si="45"/>
        <v>1</v>
      </c>
      <c r="BG177">
        <f t="shared" si="46"/>
        <v>1</v>
      </c>
      <c r="BH177">
        <f t="shared" si="47"/>
        <v>1</v>
      </c>
      <c r="BI177">
        <f t="shared" si="48"/>
        <v>1</v>
      </c>
      <c r="BJ177">
        <f t="shared" si="49"/>
        <v>1</v>
      </c>
      <c r="BK177">
        <f t="shared" si="50"/>
        <v>1</v>
      </c>
      <c r="BM177">
        <f t="shared" si="51"/>
        <v>7</v>
      </c>
      <c r="BN177">
        <f t="shared" si="52"/>
        <v>1</v>
      </c>
    </row>
    <row r="178" spans="1:66" x14ac:dyDescent="0.25">
      <c r="A178" t="s">
        <v>409</v>
      </c>
      <c r="B178" t="s">
        <v>173</v>
      </c>
      <c r="C178" s="18">
        <v>1.2753527164459229</v>
      </c>
      <c r="D178" s="18">
        <v>1.2046109437942505</v>
      </c>
      <c r="E178" s="18">
        <v>1.1075419187545776</v>
      </c>
      <c r="F178" s="18">
        <v>1.1304600238800049</v>
      </c>
      <c r="G178" s="18">
        <v>1.1249613761901855</v>
      </c>
      <c r="H178" s="18">
        <v>1.1123886108398438</v>
      </c>
      <c r="I178" s="18">
        <v>1.0922904014587402</v>
      </c>
      <c r="J178" s="18">
        <v>1.0696145296096802</v>
      </c>
      <c r="K178" s="18">
        <v>1.0629708766937256</v>
      </c>
      <c r="L178" s="18">
        <v>1.0173647403717041</v>
      </c>
      <c r="M178" s="18">
        <v>1.055124044418335</v>
      </c>
      <c r="N178" s="18">
        <v>1.0486382246017456</v>
      </c>
      <c r="O178" s="18">
        <v>1.0569181442260742</v>
      </c>
      <c r="P178" s="18">
        <v>0.99977809190750122</v>
      </c>
      <c r="Q178" s="18">
        <v>1.0018966197967529</v>
      </c>
      <c r="R178" s="18">
        <v>0.95610690116882324</v>
      </c>
      <c r="S178" s="18">
        <v>0.98682618141174316</v>
      </c>
      <c r="T178" s="18">
        <v>1.0109214782714844</v>
      </c>
      <c r="U178" s="18">
        <v>1.0067129135131836</v>
      </c>
      <c r="V178" s="18">
        <v>0.95988696813583374</v>
      </c>
      <c r="W178" s="18">
        <v>0.97903072834014893</v>
      </c>
      <c r="X178" s="18">
        <v>0.93584597110748291</v>
      </c>
      <c r="Z178" s="28">
        <f t="shared" si="36"/>
        <v>0.90123092902343904</v>
      </c>
      <c r="AA178">
        <f t="array" ref="AA178">(D178-MIN(IF(ISNUMBER(D$6:D$219),D$6:D$219)))/(MAX(IF(ISNUMBER(D$6:D$219),D$6:D$219))-MIN(IF(ISNUMBER(D$6:D$219),D$6:D$219)))</f>
        <v>0.89203789588688887</v>
      </c>
      <c r="AB178">
        <f t="array" ref="AB178">(E178-MIN(IF(ISNUMBER(E$6:E$219),E$6:E$219)))/(MAX(IF(ISNUMBER(E$6:E$219),E$6:E$219))-MIN(IF(ISNUMBER(E$6:E$219),E$6:E$219)))</f>
        <v>0.84952212695122331</v>
      </c>
      <c r="AC178">
        <f t="array" ref="AC178">(F178-MIN(IF(ISNUMBER(F$6:F$219),F$6:F$219)))/(MAX(IF(ISNUMBER(F$6:F$219),F$6:F$219))-MIN(IF(ISNUMBER(F$6:F$219),F$6:F$219)))</f>
        <v>0.88060297463458248</v>
      </c>
      <c r="AD178">
        <f t="array" ref="AD178">(G178-MIN(IF(ISNUMBER(G$6:G$219),G$6:G$219)))/(MAX(IF(ISNUMBER(G$6:G$219),G$6:G$219))-MIN(IF(ISNUMBER(G$6:G$219),G$6:G$219)))</f>
        <v>0.87232143652658367</v>
      </c>
      <c r="AE178">
        <f t="array" ref="AE178">(H178-MIN(IF(ISNUMBER(H$6:H$219),H$6:H$219)))/(MAX(IF(ISNUMBER(H$6:H$219),H$6:H$219))-MIN(IF(ISNUMBER(H$6:H$219),H$6:H$219)))</f>
        <v>0.82449907504158115</v>
      </c>
      <c r="AF178">
        <f t="array" ref="AF178">(I178-MIN(IF(ISNUMBER(I$6:I$219),I$6:I$219)))/(MAX(IF(ISNUMBER(I$6:I$219),I$6:I$219))-MIN(IF(ISNUMBER(I$6:I$219),I$6:I$219)))</f>
        <v>0.83505739698379355</v>
      </c>
      <c r="AG178">
        <f t="array" ref="AG178">(J178-MIN(IF(ISNUMBER(J$6:J$219),J$6:J$219)))/(MAX(IF(ISNUMBER(J$6:J$219),J$6:J$219))-MIN(IF(ISNUMBER(J$6:J$219),J$6:J$219)))</f>
        <v>0.87078053135556532</v>
      </c>
      <c r="AH178">
        <f t="array" ref="AH178">(K178-MIN(IF(ISNUMBER(K$6:K$219),K$6:K$219)))/(MAX(IF(ISNUMBER(K$6:K$219),K$6:K$219))-MIN(IF(ISNUMBER(K$6:K$219),K$6:K$219)))</f>
        <v>0.87144947586833954</v>
      </c>
      <c r="AI178">
        <f t="array" ref="AI178">(L178-MIN(IF(ISNUMBER(L$6:L$219),L$6:L$219)))/(MAX(IF(ISNUMBER(L$6:L$219),L$6:L$219))-MIN(IF(ISNUMBER(L$6:L$219),L$6:L$219)))</f>
        <v>0.85940098112530339</v>
      </c>
      <c r="AJ178">
        <f t="array" ref="AJ178">(M178-MIN(IF(ISNUMBER(M$6:M$219),M$6:M$219)))/(MAX(IF(ISNUMBER(M$6:M$219),M$6:M$219))-MIN(IF(ISNUMBER(M$6:M$219),M$6:M$219)))</f>
        <v>0.86931186390017368</v>
      </c>
      <c r="AK178">
        <f t="array" ref="AK178">(N178-MIN(IF(ISNUMBER(N$6:N$219),N$6:N$219)))/(MAX(IF(ISNUMBER(N$6:N$219),N$6:N$219))-MIN(IF(ISNUMBER(N$6:N$219),N$6:N$219)))</f>
        <v>0.85704635533624274</v>
      </c>
      <c r="AL178">
        <f t="array" ref="AL178">(O178-MIN(IF(ISNUMBER(O$6:O$219),O$6:O$219)))/(MAX(IF(ISNUMBER(O$6:O$219),O$6:O$219))-MIN(IF(ISNUMBER(O$6:O$219),O$6:O$219)))</f>
        <v>0.85278488748547288</v>
      </c>
      <c r="AM178">
        <f t="array" ref="AM178">(P178-MIN(IF(ISNUMBER(P$6:P$219),P$6:P$219)))/(MAX(IF(ISNUMBER(P$6:P$219),P$6:P$219))-MIN(IF(ISNUMBER(P$6:P$219),P$6:P$219)))</f>
        <v>0.81692387434536773</v>
      </c>
      <c r="AN178">
        <f t="array" ref="AN178">(Q178-MIN(IF(ISNUMBER(Q$6:Q$219),Q$6:Q$219)))/(MAX(IF(ISNUMBER(Q$6:Q$219),Q$6:Q$219))-MIN(IF(ISNUMBER(Q$6:Q$219),Q$6:Q$219)))</f>
        <v>0.81550474233122527</v>
      </c>
      <c r="AO178">
        <f t="array" ref="AO178">(R178-MIN(IF(ISNUMBER(R$6:R$219),R$6:R$219)))/(MAX(IF(ISNUMBER(R$6:R$219),R$6:R$219))-MIN(IF(ISNUMBER(R$6:R$219),R$6:R$219)))</f>
        <v>0.81538554743765568</v>
      </c>
      <c r="AP178">
        <f t="array" ref="AP178">(S178-MIN(IF(ISNUMBER(S$6:S$219),S$6:S$219)))/(MAX(IF(ISNUMBER(S$6:S$219),S$6:S$219))-MIN(IF(ISNUMBER(S$6:S$219),S$6:S$219)))</f>
        <v>0.82139957726679147</v>
      </c>
      <c r="AQ178">
        <f t="array" ref="AQ178">(T178-MIN(IF(ISNUMBER(T$6:T$219),T$6:T$219)))/(MAX(IF(ISNUMBER(T$6:T$219),T$6:T$219))-MIN(IF(ISNUMBER(T$6:T$219),T$6:T$219)))</f>
        <v>0.82992394062817965</v>
      </c>
      <c r="AR178">
        <f t="array" ref="AR178">(U178-MIN(IF(ISNUMBER(U$6:U$219),U$6:U$219)))/(MAX(IF(ISNUMBER(U$6:U$219),U$6:U$219))-MIN(IF(ISNUMBER(U$6:U$219),U$6:U$219)))</f>
        <v>0.82356094656755452</v>
      </c>
      <c r="AS178">
        <f t="array" ref="AS178">(V178-MIN(IF(ISNUMBER(V$6:V$219),V$6:V$219)))/(MAX(IF(ISNUMBER(V$6:V$219),V$6:V$219))-MIN(IF(ISNUMBER(V$6:V$219),V$6:V$219)))</f>
        <v>0.81159092090327101</v>
      </c>
      <c r="AT178">
        <f t="array" ref="AT178">(W178-MIN(IF(ISNUMBER(W$6:W$219),W$6:W$219)))/(MAX(IF(ISNUMBER(W$6:W$219),W$6:W$219))-MIN(IF(ISNUMBER(W$6:W$219),W$6:W$219)))</f>
        <v>0.82493739658999854</v>
      </c>
      <c r="AU178">
        <f t="array" ref="AU178">(X178-MIN(IF(ISNUMBER(X$6:X$219),X$6:X$219)))/(MAX(IF(ISNUMBER(X$6:X$219),X$6:X$219))-MIN(IF(ISNUMBER(X$6:X$219),X$6:X$219)))</f>
        <v>0.79677955741421402</v>
      </c>
      <c r="AW178">
        <f t="shared" si="37"/>
        <v>0.95610690116882324</v>
      </c>
      <c r="AX178">
        <f t="shared" si="38"/>
        <v>0.98682618141174316</v>
      </c>
      <c r="AY178">
        <f t="shared" si="39"/>
        <v>1.0109214782714844</v>
      </c>
      <c r="AZ178">
        <f t="shared" si="40"/>
        <v>1.0067129135131836</v>
      </c>
      <c r="BA178">
        <f t="shared" si="41"/>
        <v>0.95988696813583374</v>
      </c>
      <c r="BB178">
        <f t="shared" si="42"/>
        <v>0.97903072834014893</v>
      </c>
      <c r="BC178">
        <f t="shared" si="43"/>
        <v>0.93584597110748291</v>
      </c>
      <c r="BE178">
        <f t="shared" si="44"/>
        <v>1</v>
      </c>
      <c r="BF178">
        <f t="shared" si="45"/>
        <v>1</v>
      </c>
      <c r="BG178">
        <f t="shared" si="46"/>
        <v>1</v>
      </c>
      <c r="BH178">
        <f t="shared" si="47"/>
        <v>1</v>
      </c>
      <c r="BI178">
        <f t="shared" si="48"/>
        <v>1</v>
      </c>
      <c r="BJ178">
        <f t="shared" si="49"/>
        <v>1</v>
      </c>
      <c r="BK178">
        <f t="shared" si="50"/>
        <v>1</v>
      </c>
      <c r="BM178">
        <f t="shared" si="51"/>
        <v>7</v>
      </c>
      <c r="BN178">
        <f t="shared" si="52"/>
        <v>1</v>
      </c>
    </row>
    <row r="179" spans="1:66" x14ac:dyDescent="0.25">
      <c r="A179" t="s">
        <v>401</v>
      </c>
      <c r="B179" t="s">
        <v>165</v>
      </c>
      <c r="C179" s="18">
        <v>0.80738210678100586</v>
      </c>
      <c r="D179" s="18">
        <v>0.7779044508934021</v>
      </c>
      <c r="E179" s="18">
        <v>0.2217026948928833</v>
      </c>
      <c r="F179" s="18">
        <v>0.38613349199295044</v>
      </c>
      <c r="G179" s="18">
        <v>0.32248687744140625</v>
      </c>
      <c r="H179" s="18">
        <v>-0.35412070155143738</v>
      </c>
      <c r="I179" s="18">
        <v>-9.8199672996997833E-2</v>
      </c>
      <c r="J179" s="18">
        <v>4.5103251934051514E-2</v>
      </c>
      <c r="K179" s="18">
        <v>6.3472606241703033E-2</v>
      </c>
      <c r="L179" s="18">
        <v>2.0427996292710304E-2</v>
      </c>
      <c r="M179" s="18">
        <v>0.13784004747867584</v>
      </c>
      <c r="N179" s="18">
        <v>6.5893970429897308E-2</v>
      </c>
      <c r="O179" s="18">
        <v>-4.2666113004088402E-3</v>
      </c>
      <c r="P179" s="18">
        <v>-2.854953333735466E-2</v>
      </c>
      <c r="Q179" s="18">
        <v>1.5209487173706293E-3</v>
      </c>
      <c r="R179" s="18">
        <v>0.22656971216201782</v>
      </c>
      <c r="S179" s="18">
        <v>0.28452450037002563</v>
      </c>
      <c r="T179" s="18">
        <v>0.46745032072067261</v>
      </c>
      <c r="U179" s="18">
        <v>0.48997989296913147</v>
      </c>
      <c r="V179" s="18">
        <v>0.52332663536071777</v>
      </c>
      <c r="W179" s="18">
        <v>0.48983919620513916</v>
      </c>
      <c r="X179" s="18">
        <v>0.55419027805328369</v>
      </c>
      <c r="Z179" s="28">
        <f t="shared" si="36"/>
        <v>0.7707388170272903</v>
      </c>
      <c r="AA179">
        <f t="array" ref="AA179">(D179-MIN(IF(ISNUMBER(D$6:D$219),D$6:D$219)))/(MAX(IF(ISNUMBER(D$6:D$219),D$6:D$219))-MIN(IF(ISNUMBER(D$6:D$219),D$6:D$219)))</f>
        <v>0.77571625107788023</v>
      </c>
      <c r="AB179">
        <f t="array" ref="AB179">(E179-MIN(IF(ISNUMBER(E$6:E$219),E$6:E$219)))/(MAX(IF(ISNUMBER(E$6:E$219),E$6:E$219))-MIN(IF(ISNUMBER(E$6:E$219),E$6:E$219)))</f>
        <v>0.61613043751374097</v>
      </c>
      <c r="AC179">
        <f t="array" ref="AC179">(F179-MIN(IF(ISNUMBER(F$6:F$219),F$6:F$219)))/(MAX(IF(ISNUMBER(F$6:F$219),F$6:F$219))-MIN(IF(ISNUMBER(F$6:F$219),F$6:F$219)))</f>
        <v>0.67992864078091153</v>
      </c>
      <c r="AD179">
        <f t="array" ref="AD179">(G179-MIN(IF(ISNUMBER(G$6:G$219),G$6:G$219)))/(MAX(IF(ISNUMBER(G$6:G$219),G$6:G$219))-MIN(IF(ISNUMBER(G$6:G$219),G$6:G$219)))</f>
        <v>0.66113332070906239</v>
      </c>
      <c r="AE179">
        <f t="array" ref="AE179">(H179-MIN(IF(ISNUMBER(H$6:H$219),H$6:H$219)))/(MAX(IF(ISNUMBER(H$6:H$219),H$6:H$219))-MIN(IF(ISNUMBER(H$6:H$219),H$6:H$219)))</f>
        <v>0.45073700901916491</v>
      </c>
      <c r="AF179">
        <f t="array" ref="AF179">(I179-MIN(IF(ISNUMBER(I$6:I$219),I$6:I$219)))/(MAX(IF(ISNUMBER(I$6:I$219),I$6:I$219))-MIN(IF(ISNUMBER(I$6:I$219),I$6:I$219)))</f>
        <v>0.5317097604108969</v>
      </c>
      <c r="AG179">
        <f t="array" ref="AG179">(J179-MIN(IF(ISNUMBER(J$6:J$219),J$6:J$219)))/(MAX(IF(ISNUMBER(J$6:J$219),J$6:J$219))-MIN(IF(ISNUMBER(J$6:J$219),J$6:J$219)))</f>
        <v>0.60707318415793998</v>
      </c>
      <c r="AH179">
        <f t="array" ref="AH179">(K179-MIN(IF(ISNUMBER(K$6:K$219),K$6:K$219)))/(MAX(IF(ISNUMBER(K$6:K$219),K$6:K$219))-MIN(IF(ISNUMBER(K$6:K$219),K$6:K$219)))</f>
        <v>0.60755500485210334</v>
      </c>
      <c r="AI179">
        <f t="array" ref="AI179">(L179-MIN(IF(ISNUMBER(L$6:L$219),L$6:L$219)))/(MAX(IF(ISNUMBER(L$6:L$219),L$6:L$219))-MIN(IF(ISNUMBER(L$6:L$219),L$6:L$219)))</f>
        <v>0.59526850293557154</v>
      </c>
      <c r="AJ179">
        <f t="array" ref="AJ179">(M179-MIN(IF(ISNUMBER(M$6:M$219),M$6:M$219)))/(MAX(IF(ISNUMBER(M$6:M$219),M$6:M$219))-MIN(IF(ISNUMBER(M$6:M$219),M$6:M$219)))</f>
        <v>0.62953524070784617</v>
      </c>
      <c r="AK179">
        <f t="array" ref="AK179">(N179-MIN(IF(ISNUMBER(N$6:N$219),N$6:N$219)))/(MAX(IF(ISNUMBER(N$6:N$219),N$6:N$219))-MIN(IF(ISNUMBER(N$6:N$219),N$6:N$219)))</f>
        <v>0.59995623053215497</v>
      </c>
      <c r="AL179">
        <f t="array" ref="AL179">(O179-MIN(IF(ISNUMBER(O$6:O$219),O$6:O$219)))/(MAX(IF(ISNUMBER(O$6:O$219),O$6:O$219))-MIN(IF(ISNUMBER(O$6:O$219),O$6:O$219)))</f>
        <v>0.57844085842195514</v>
      </c>
      <c r="AM179">
        <f t="array" ref="AM179">(P179-MIN(IF(ISNUMBER(P$6:P$219),P$6:P$219)))/(MAX(IF(ISNUMBER(P$6:P$219),P$6:P$219))-MIN(IF(ISNUMBER(P$6:P$219),P$6:P$219)))</f>
        <v>0.55845864146459279</v>
      </c>
      <c r="AN179">
        <f t="array" ref="AN179">(Q179-MIN(IF(ISNUMBER(Q$6:Q$219),Q$6:Q$219)))/(MAX(IF(ISNUMBER(Q$6:Q$219),Q$6:Q$219))-MIN(IF(ISNUMBER(Q$6:Q$219),Q$6:Q$219)))</f>
        <v>0.56476441094824048</v>
      </c>
      <c r="AO179">
        <f t="array" ref="AO179">(R179-MIN(IF(ISNUMBER(R$6:R$219),R$6:R$219)))/(MAX(IF(ISNUMBER(R$6:R$219),R$6:R$219))-MIN(IF(ISNUMBER(R$6:R$219),R$6:R$219)))</f>
        <v>0.63037622925598868</v>
      </c>
      <c r="AP179">
        <f t="array" ref="AP179">(S179-MIN(IF(ISNUMBER(S$6:S$219),S$6:S$219)))/(MAX(IF(ISNUMBER(S$6:S$219),S$6:S$219))-MIN(IF(ISNUMBER(S$6:S$219),S$6:S$219)))</f>
        <v>0.64248962534380361</v>
      </c>
      <c r="AQ179">
        <f t="array" ref="AQ179">(T179-MIN(IF(ISNUMBER(T$6:T$219),T$6:T$219)))/(MAX(IF(ISNUMBER(T$6:T$219),T$6:T$219))-MIN(IF(ISNUMBER(T$6:T$219),T$6:T$219)))</f>
        <v>0.6885885985966187</v>
      </c>
      <c r="AR179">
        <f t="array" ref="AR179">(U179-MIN(IF(ISNUMBER(U$6:U$219),U$6:U$219)))/(MAX(IF(ISNUMBER(U$6:U$219),U$6:U$219))-MIN(IF(ISNUMBER(U$6:U$219),U$6:U$219)))</f>
        <v>0.69098559354624933</v>
      </c>
      <c r="AS179">
        <f t="array" ref="AS179">(V179-MIN(IF(ISNUMBER(V$6:V$219),V$6:V$219)))/(MAX(IF(ISNUMBER(V$6:V$219),V$6:V$219))-MIN(IF(ISNUMBER(V$6:V$219),V$6:V$219)))</f>
        <v>0.69989070736904158</v>
      </c>
      <c r="AT179">
        <f t="array" ref="AT179">(W179-MIN(IF(ISNUMBER(W$6:W$219),W$6:W$219)))/(MAX(IF(ISNUMBER(W$6:W$219),W$6:W$219))-MIN(IF(ISNUMBER(W$6:W$219),W$6:W$219)))</f>
        <v>0.69829910365526149</v>
      </c>
      <c r="AU179">
        <f t="array" ref="AU179">(X179-MIN(IF(ISNUMBER(X$6:X$219),X$6:X$219)))/(MAX(IF(ISNUMBER(X$6:X$219),X$6:X$219))-MIN(IF(ISNUMBER(X$6:X$219),X$6:X$219)))</f>
        <v>0.69850833121181144</v>
      </c>
      <c r="AW179">
        <f t="shared" si="37"/>
        <v>0.22656971216201782</v>
      </c>
      <c r="AX179">
        <f t="shared" si="38"/>
        <v>0.28452450037002563</v>
      </c>
      <c r="AY179">
        <f t="shared" si="39"/>
        <v>0.46745032072067261</v>
      </c>
      <c r="AZ179">
        <f t="shared" si="40"/>
        <v>0.48997989296913147</v>
      </c>
      <c r="BA179">
        <f t="shared" si="41"/>
        <v>0.52332663536071777</v>
      </c>
      <c r="BB179">
        <f t="shared" si="42"/>
        <v>0.48983919620513916</v>
      </c>
      <c r="BC179">
        <f t="shared" si="43"/>
        <v>0.55419027805328369</v>
      </c>
      <c r="BE179">
        <f t="shared" si="44"/>
        <v>1</v>
      </c>
      <c r="BF179">
        <f t="shared" si="45"/>
        <v>1</v>
      </c>
      <c r="BG179">
        <f t="shared" si="46"/>
        <v>1</v>
      </c>
      <c r="BH179">
        <f t="shared" si="47"/>
        <v>1</v>
      </c>
      <c r="BI179">
        <f t="shared" si="48"/>
        <v>1</v>
      </c>
      <c r="BJ179">
        <f t="shared" si="49"/>
        <v>1</v>
      </c>
      <c r="BK179">
        <f t="shared" si="50"/>
        <v>1</v>
      </c>
      <c r="BM179">
        <f t="shared" si="51"/>
        <v>7</v>
      </c>
      <c r="BN179">
        <f t="shared" si="52"/>
        <v>1</v>
      </c>
    </row>
    <row r="180" spans="1:66" x14ac:dyDescent="0.25">
      <c r="A180" t="s">
        <v>405</v>
      </c>
      <c r="B180" t="s">
        <v>169</v>
      </c>
      <c r="C180" s="18">
        <v>-1.8921879529953003</v>
      </c>
      <c r="D180" s="18">
        <v>-1.8179613351821899</v>
      </c>
      <c r="E180" s="18">
        <v>-1.7131396532058716</v>
      </c>
      <c r="F180" s="18">
        <v>-1.5074760913848877</v>
      </c>
      <c r="G180" s="18">
        <v>-1.7510141134262085</v>
      </c>
      <c r="H180" s="18">
        <v>-1.8110157251358032</v>
      </c>
      <c r="I180" s="18">
        <v>-1.7591743469238281</v>
      </c>
      <c r="J180" s="18">
        <v>-1.7624146938323975</v>
      </c>
      <c r="K180" s="18">
        <v>-1.8484865427017212</v>
      </c>
      <c r="L180" s="18">
        <v>-1.893330454826355</v>
      </c>
      <c r="M180" s="18">
        <v>-2.0394613742828369</v>
      </c>
      <c r="N180" s="18">
        <v>-2.0105690956115723</v>
      </c>
      <c r="O180" s="18">
        <v>-2.0155293941497803</v>
      </c>
      <c r="P180" s="18">
        <v>-2.1967635154724121</v>
      </c>
      <c r="Q180" s="18">
        <v>-2.1747698783874512</v>
      </c>
      <c r="R180" s="18">
        <v>-2.1147925853729248</v>
      </c>
      <c r="S180" s="18">
        <v>-2.0014781951904297</v>
      </c>
      <c r="T180" s="18">
        <v>-1.9085924625396729</v>
      </c>
      <c r="U180" s="18">
        <v>-1.7804640531539917</v>
      </c>
      <c r="V180" s="18">
        <v>-1.8495246171951294</v>
      </c>
      <c r="W180" s="18">
        <v>-1.8499435186386108</v>
      </c>
      <c r="X180" s="18">
        <v>-1.7967895269393921</v>
      </c>
      <c r="Z180" s="28">
        <f t="shared" si="36"/>
        <v>1.7972315656575647E-2</v>
      </c>
      <c r="AA180">
        <f t="array" ref="AA180">(D180-MIN(IF(ISNUMBER(D$6:D$219),D$6:D$219)))/(MAX(IF(ISNUMBER(D$6:D$219),D$6:D$219))-MIN(IF(ISNUMBER(D$6:D$219),D$6:D$219)))</f>
        <v>6.8074387259541527E-2</v>
      </c>
      <c r="AB180">
        <f t="array" ref="AB180">(E180-MIN(IF(ISNUMBER(E$6:E$219),E$6:E$219)))/(MAX(IF(ISNUMBER(E$6:E$219),E$6:E$219))-MIN(IF(ISNUMBER(E$6:E$219),E$6:E$219)))</f>
        <v>0.10635833411853388</v>
      </c>
      <c r="AC180">
        <f t="array" ref="AC180">(F180-MIN(IF(ISNUMBER(F$6:F$219),F$6:F$219)))/(MAX(IF(ISNUMBER(F$6:F$219),F$6:F$219))-MIN(IF(ISNUMBER(F$6:F$219),F$6:F$219)))</f>
        <v>0.16940157309748119</v>
      </c>
      <c r="AD180">
        <f t="array" ref="AD180">(G180-MIN(IF(ISNUMBER(G$6:G$219),G$6:G$219)))/(MAX(IF(ISNUMBER(G$6:G$219),G$6:G$219))-MIN(IF(ISNUMBER(G$6:G$219),G$6:G$219)))</f>
        <v>0.11544773432610801</v>
      </c>
      <c r="AE180">
        <f t="array" ref="AE180">(H180-MIN(IF(ISNUMBER(H$6:H$219),H$6:H$219)))/(MAX(IF(ISNUMBER(H$6:H$219),H$6:H$219))-MIN(IF(ISNUMBER(H$6:H$219),H$6:H$219)))</f>
        <v>7.9425289828811599E-2</v>
      </c>
      <c r="AF180">
        <f t="array" ref="AF180">(I180-MIN(IF(ISNUMBER(I$6:I$219),I$6:I$219)))/(MAX(IF(ISNUMBER(I$6:I$219),I$6:I$219))-MIN(IF(ISNUMBER(I$6:I$219),I$6:I$219)))</f>
        <v>0.10847839330059957</v>
      </c>
      <c r="AG180">
        <f t="array" ref="AG180">(J180-MIN(IF(ISNUMBER(J$6:J$219),J$6:J$219)))/(MAX(IF(ISNUMBER(J$6:J$219),J$6:J$219))-MIN(IF(ISNUMBER(J$6:J$219),J$6:J$219)))</f>
        <v>0.14182133883751594</v>
      </c>
      <c r="AH180">
        <f t="array" ref="AH180">(K180-MIN(IF(ISNUMBER(K$6:K$219),K$6:K$219)))/(MAX(IF(ISNUMBER(K$6:K$219),K$6:K$219))-MIN(IF(ISNUMBER(K$6:K$219),K$6:K$219)))</f>
        <v>0.10274627918328046</v>
      </c>
      <c r="AI180">
        <f t="array" ref="AI180">(L180-MIN(IF(ISNUMBER(L$6:L$219),L$6:L$219)))/(MAX(IF(ISNUMBER(L$6:L$219),L$6:L$219))-MIN(IF(ISNUMBER(L$6:L$219),L$6:L$219)))</f>
        <v>8.822955051175696E-2</v>
      </c>
      <c r="AJ180">
        <f t="array" ref="AJ180">(M180-MIN(IF(ISNUMBER(M$6:M$219),M$6:M$219)))/(MAX(IF(ISNUMBER(M$6:M$219),M$6:M$219))-MIN(IF(ISNUMBER(M$6:M$219),M$6:M$219)))</f>
        <v>6.0392004454295795E-2</v>
      </c>
      <c r="AK180">
        <f t="array" ref="AK180">(N180-MIN(IF(ISNUMBER(N$6:N$219),N$6:N$219)))/(MAX(IF(ISNUMBER(N$6:N$219),N$6:N$219))-MIN(IF(ISNUMBER(N$6:N$219),N$6:N$219)))</f>
        <v>5.6744559201100657E-2</v>
      </c>
      <c r="AL180">
        <f t="array" ref="AL180">(O180-MIN(IF(ISNUMBER(O$6:O$219),O$6:O$219)))/(MAX(IF(ISNUMBER(O$6:O$219),O$6:O$219))-MIN(IF(ISNUMBER(O$6:O$219),O$6:O$219)))</f>
        <v>5.8476797047319985E-2</v>
      </c>
      <c r="AM180">
        <f t="array" ref="AM180">(P180-MIN(IF(ISNUMBER(P$6:P$219),P$6:P$219)))/(MAX(IF(ISNUMBER(P$6:P$219),P$6:P$219))-MIN(IF(ISNUMBER(P$6:P$219),P$6:P$219)))</f>
        <v>1.3488421789272077E-2</v>
      </c>
      <c r="AN180">
        <f t="array" ref="AN180">(Q180-MIN(IF(ISNUMBER(Q$6:Q$219),Q$6:Q$219)))/(MAX(IF(ISNUMBER(Q$6:Q$219),Q$6:Q$219))-MIN(IF(ISNUMBER(Q$6:Q$219),Q$6:Q$219)))</f>
        <v>1.9285448444851441E-2</v>
      </c>
      <c r="AO180">
        <f t="array" ref="AO180">(R180-MIN(IF(ISNUMBER(R$6:R$219),R$6:R$219)))/(MAX(IF(ISNUMBER(R$6:R$219),R$6:R$219))-MIN(IF(ISNUMBER(R$6:R$219),R$6:R$219)))</f>
        <v>3.6610964358491725E-2</v>
      </c>
      <c r="AP180">
        <f t="array" ref="AP180">(S180-MIN(IF(ISNUMBER(S$6:S$219),S$6:S$219)))/(MAX(IF(ISNUMBER(S$6:S$219),S$6:S$219))-MIN(IF(ISNUMBER(S$6:S$219),S$6:S$219)))</f>
        <v>6.0134999975553494E-2</v>
      </c>
      <c r="AQ180">
        <f t="array" ref="AQ180">(T180-MIN(IF(ISNUMBER(T$6:T$219),T$6:T$219)))/(MAX(IF(ISNUMBER(T$6:T$219),T$6:T$219))-MIN(IF(ISNUMBER(T$6:T$219),T$6:T$219)))</f>
        <v>7.0673894590775527E-2</v>
      </c>
      <c r="AR180">
        <f t="array" ref="AR180">(U180-MIN(IF(ISNUMBER(U$6:U$219),U$6:U$219)))/(MAX(IF(ISNUMBER(U$6:U$219),U$6:U$219))-MIN(IF(ISNUMBER(U$6:U$219),U$6:U$219)))</f>
        <v>0.10847026027910164</v>
      </c>
      <c r="AS180">
        <f t="array" ref="AS180">(V180-MIN(IF(ISNUMBER(V$6:V$219),V$6:V$219)))/(MAX(IF(ISNUMBER(V$6:V$219),V$6:V$219))-MIN(IF(ISNUMBER(V$6:V$219),V$6:V$219)))</f>
        <v>9.2762730554012865E-2</v>
      </c>
      <c r="AT180">
        <f t="array" ref="AT180">(W180-MIN(IF(ISNUMBER(W$6:W$219),W$6:W$219)))/(MAX(IF(ISNUMBER(W$6:W$219),W$6:W$219))-MIN(IF(ISNUMBER(W$6:W$219),W$6:W$219)))</f>
        <v>9.2593425241676394E-2</v>
      </c>
      <c r="AU180">
        <f t="array" ref="AU180">(X180-MIN(IF(ISNUMBER(X$6:X$219),X$6:X$219)))/(MAX(IF(ISNUMBER(X$6:X$219),X$6:X$219))-MIN(IF(ISNUMBER(X$6:X$219),X$6:X$219)))</f>
        <v>9.3162538083798874E-2</v>
      </c>
      <c r="AW180">
        <f t="shared" si="37"/>
        <v>-2.1147925853729248</v>
      </c>
      <c r="AX180">
        <f t="shared" si="38"/>
        <v>-2.0014781951904297</v>
      </c>
      <c r="AY180">
        <f t="shared" si="39"/>
        <v>-1.9085924625396729</v>
      </c>
      <c r="AZ180">
        <f t="shared" si="40"/>
        <v>-1.7804640531539917</v>
      </c>
      <c r="BA180">
        <f t="shared" si="41"/>
        <v>-1.8495246171951294</v>
      </c>
      <c r="BB180">
        <f t="shared" si="42"/>
        <v>-1.8499435186386108</v>
      </c>
      <c r="BC180">
        <f t="shared" si="43"/>
        <v>-1.7967895269393921</v>
      </c>
      <c r="BE180">
        <f t="shared" si="44"/>
        <v>1</v>
      </c>
      <c r="BF180">
        <f t="shared" si="45"/>
        <v>1</v>
      </c>
      <c r="BG180">
        <f t="shared" si="46"/>
        <v>1</v>
      </c>
      <c r="BH180">
        <f t="shared" si="47"/>
        <v>1</v>
      </c>
      <c r="BI180">
        <f t="shared" si="48"/>
        <v>1</v>
      </c>
      <c r="BJ180">
        <f t="shared" si="49"/>
        <v>1</v>
      </c>
      <c r="BK180">
        <f t="shared" si="50"/>
        <v>1</v>
      </c>
      <c r="BM180">
        <f t="shared" si="51"/>
        <v>7</v>
      </c>
      <c r="BN180">
        <f t="shared" si="52"/>
        <v>1</v>
      </c>
    </row>
    <row r="181" spans="1:66" x14ac:dyDescent="0.25">
      <c r="A181" t="s">
        <v>440</v>
      </c>
      <c r="B181" t="s">
        <v>204</v>
      </c>
      <c r="C181" s="18">
        <v>0.84113854169845581</v>
      </c>
      <c r="D181" s="18">
        <v>0.84697777032852173</v>
      </c>
      <c r="E181" s="18">
        <v>0.74624043703079224</v>
      </c>
      <c r="F181" s="18">
        <v>0.65982222557067871</v>
      </c>
      <c r="G181" s="18">
        <v>0.70021700859069824</v>
      </c>
      <c r="H181" s="18">
        <v>0.71573692560195923</v>
      </c>
      <c r="I181" s="18">
        <v>0.64901041984558105</v>
      </c>
      <c r="J181" s="18">
        <v>0.65161311626434326</v>
      </c>
      <c r="K181" s="18">
        <v>0.57876521348953247</v>
      </c>
      <c r="L181" s="18">
        <v>0.57564812898635864</v>
      </c>
      <c r="M181" s="18">
        <v>0.57050257921218872</v>
      </c>
      <c r="N181" s="18">
        <v>0.6020696759223938</v>
      </c>
      <c r="O181" s="18">
        <v>0.59083861112594604</v>
      </c>
      <c r="P181" s="18">
        <v>0.5821533203125</v>
      </c>
      <c r="Q181" s="18">
        <v>0.60070341825485229</v>
      </c>
      <c r="R181" s="18">
        <v>0.64211815595626831</v>
      </c>
      <c r="S181" s="18">
        <v>0.65017300844192505</v>
      </c>
      <c r="T181" s="18">
        <v>0.6512255072593689</v>
      </c>
      <c r="U181" s="18">
        <v>0.63276851177215576</v>
      </c>
      <c r="V181" s="18">
        <v>0.62900358438491821</v>
      </c>
      <c r="W181" s="18">
        <v>0.64362168312072754</v>
      </c>
      <c r="X181" s="18">
        <v>0.69723117351531982</v>
      </c>
      <c r="Z181" s="28">
        <f t="shared" si="36"/>
        <v>0.78015169124388406</v>
      </c>
      <c r="AA181">
        <f t="array" ref="AA181">(D181-MIN(IF(ISNUMBER(D$6:D$219),D$6:D$219)))/(MAX(IF(ISNUMBER(D$6:D$219),D$6:D$219))-MIN(IF(ISNUMBER(D$6:D$219),D$6:D$219)))</f>
        <v>0.79454587345950667</v>
      </c>
      <c r="AB181">
        <f t="array" ref="AB181">(E181-MIN(IF(ISNUMBER(E$6:E$219),E$6:E$219)))/(MAX(IF(ISNUMBER(E$6:E$219),E$6:E$219))-MIN(IF(ISNUMBER(E$6:E$219),E$6:E$219)))</f>
        <v>0.75433017682716164</v>
      </c>
      <c r="AC181">
        <f t="array" ref="AC181">(F181-MIN(IF(ISNUMBER(F$6:F$219),F$6:F$219)))/(MAX(IF(ISNUMBER(F$6:F$219),F$6:F$219))-MIN(IF(ISNUMBER(F$6:F$219),F$6:F$219)))</f>
        <v>0.75371655769786405</v>
      </c>
      <c r="AD181">
        <f t="array" ref="AD181">(G181-MIN(IF(ISNUMBER(G$6:G$219),G$6:G$219)))/(MAX(IF(ISNUMBER(G$6:G$219),G$6:G$219))-MIN(IF(ISNUMBER(G$6:G$219),G$6:G$219)))</f>
        <v>0.76054098389250946</v>
      </c>
      <c r="AE181">
        <f t="array" ref="AE181">(H181-MIN(IF(ISNUMBER(H$6:H$219),H$6:H$219)))/(MAX(IF(ISNUMBER(H$6:H$219),H$6:H$219))-MIN(IF(ISNUMBER(H$6:H$219),H$6:H$219)))</f>
        <v>0.72340639727055234</v>
      </c>
      <c r="AF181">
        <f t="array" ref="AF181">(I181-MIN(IF(ISNUMBER(I$6:I$219),I$6:I$219)))/(MAX(IF(ISNUMBER(I$6:I$219),I$6:I$219))-MIN(IF(ISNUMBER(I$6:I$219),I$6:I$219)))</f>
        <v>0.72210564908794972</v>
      </c>
      <c r="AG181">
        <f t="array" ref="AG181">(J181-MIN(IF(ISNUMBER(J$6:J$219),J$6:J$219)))/(MAX(IF(ISNUMBER(J$6:J$219),J$6:J$219))-MIN(IF(ISNUMBER(J$6:J$219),J$6:J$219)))</f>
        <v>0.76318772467778773</v>
      </c>
      <c r="AH181">
        <f t="array" ref="AH181">(K181-MIN(IF(ISNUMBER(K$6:K$219),K$6:K$219)))/(MAX(IF(ISNUMBER(K$6:K$219),K$6:K$219))-MIN(IF(ISNUMBER(K$6:K$219),K$6:K$219)))</f>
        <v>0.74360613573274503</v>
      </c>
      <c r="AI181">
        <f t="array" ref="AI181">(L181-MIN(IF(ISNUMBER(L$6:L$219),L$6:L$219)))/(MAX(IF(ISNUMBER(L$6:L$219),L$6:L$219))-MIN(IF(ISNUMBER(L$6:L$219),L$6:L$219)))</f>
        <v>0.74237078445964877</v>
      </c>
      <c r="AJ181">
        <f t="array" ref="AJ181">(M181-MIN(IF(ISNUMBER(M$6:M$219),M$6:M$219)))/(MAX(IF(ISNUMBER(M$6:M$219),M$6:M$219))-MIN(IF(ISNUMBER(M$6:M$219),M$6:M$219)))</f>
        <v>0.74263255973556419</v>
      </c>
      <c r="AK181">
        <f t="array" ref="AK181">(N181-MIN(IF(ISNUMBER(N$6:N$219),N$6:N$219)))/(MAX(IF(ISNUMBER(N$6:N$219),N$6:N$219))-MIN(IF(ISNUMBER(N$6:N$219),N$6:N$219)))</f>
        <v>0.74022210179705195</v>
      </c>
      <c r="AL181">
        <f t="array" ref="AL181">(O181-MIN(IF(ISNUMBER(O$6:O$219),O$6:O$219)))/(MAX(IF(ISNUMBER(O$6:O$219),O$6:O$219))-MIN(IF(ISNUMBER(O$6:O$219),O$6:O$219)))</f>
        <v>0.73229113151241954</v>
      </c>
      <c r="AM181">
        <f t="array" ref="AM181">(P181-MIN(IF(ISNUMBER(P$6:P$219),P$6:P$219)))/(MAX(IF(ISNUMBER(P$6:P$219),P$6:P$219))-MIN(IF(ISNUMBER(P$6:P$219),P$6:P$219)))</f>
        <v>0.71195588438071</v>
      </c>
      <c r="AN181">
        <f t="array" ref="AN181">(Q181-MIN(IF(ISNUMBER(Q$6:Q$219),Q$6:Q$219)))/(MAX(IF(ISNUMBER(Q$6:Q$219),Q$6:Q$219))-MIN(IF(ISNUMBER(Q$6:Q$219),Q$6:Q$219)))</f>
        <v>0.7149472025875041</v>
      </c>
      <c r="AO181">
        <f t="array" ref="AO181">(R181-MIN(IF(ISNUMBER(R$6:R$219),R$6:R$219)))/(MAX(IF(ISNUMBER(R$6:R$219),R$6:R$219))-MIN(IF(ISNUMBER(R$6:R$219),R$6:R$219)))</f>
        <v>0.73575856673832085</v>
      </c>
      <c r="AP181">
        <f t="array" ref="AP181">(S181-MIN(IF(ISNUMBER(S$6:S$219),S$6:S$219)))/(MAX(IF(ISNUMBER(S$6:S$219),S$6:S$219))-MIN(IF(ISNUMBER(S$6:S$219),S$6:S$219)))</f>
        <v>0.73563785318631947</v>
      </c>
      <c r="AQ181">
        <f t="array" ref="AQ181">(T181-MIN(IF(ISNUMBER(T$6:T$219),T$6:T$219)))/(MAX(IF(ISNUMBER(T$6:T$219),T$6:T$219))-MIN(IF(ISNUMBER(T$6:T$219),T$6:T$219)))</f>
        <v>0.73638125232899665</v>
      </c>
      <c r="AR181">
        <f t="array" ref="AR181">(U181-MIN(IF(ISNUMBER(U$6:U$219),U$6:U$219)))/(MAX(IF(ISNUMBER(U$6:U$219),U$6:U$219))-MIN(IF(ISNUMBER(U$6:U$219),U$6:U$219)))</f>
        <v>0.72762008523269983</v>
      </c>
      <c r="AS181">
        <f t="array" ref="AS181">(V181-MIN(IF(ISNUMBER(V$6:V$219),V$6:V$219)))/(MAX(IF(ISNUMBER(V$6:V$219),V$6:V$219))-MIN(IF(ISNUMBER(V$6:V$219),V$6:V$219)))</f>
        <v>0.72692966827649008</v>
      </c>
      <c r="AT181">
        <f t="array" ref="AT181">(W181-MIN(IF(ISNUMBER(W$6:W$219),W$6:W$219)))/(MAX(IF(ISNUMBER(W$6:W$219),W$6:W$219))-MIN(IF(ISNUMBER(W$6:W$219),W$6:W$219)))</f>
        <v>0.7381091787423214</v>
      </c>
      <c r="AU181">
        <f t="array" ref="AU181">(X181-MIN(IF(ISNUMBER(X$6:X$219),X$6:X$219)))/(MAX(IF(ISNUMBER(X$6:X$219),X$6:X$219))-MIN(IF(ISNUMBER(X$6:X$219),X$6:X$219)))</f>
        <v>0.73533944483061908</v>
      </c>
      <c r="AW181">
        <f t="shared" si="37"/>
        <v>0.64211815595626831</v>
      </c>
      <c r="AX181">
        <f t="shared" si="38"/>
        <v>0.65017300844192505</v>
      </c>
      <c r="AY181">
        <f t="shared" si="39"/>
        <v>0.6512255072593689</v>
      </c>
      <c r="AZ181">
        <f t="shared" si="40"/>
        <v>0.63276851177215576</v>
      </c>
      <c r="BA181">
        <f t="shared" si="41"/>
        <v>0.62900358438491821</v>
      </c>
      <c r="BB181">
        <f t="shared" si="42"/>
        <v>0.64362168312072754</v>
      </c>
      <c r="BC181">
        <f t="shared" si="43"/>
        <v>0.69723117351531982</v>
      </c>
      <c r="BE181">
        <f t="shared" si="44"/>
        <v>1</v>
      </c>
      <c r="BF181">
        <f t="shared" si="45"/>
        <v>1</v>
      </c>
      <c r="BG181">
        <f t="shared" si="46"/>
        <v>1</v>
      </c>
      <c r="BH181">
        <f t="shared" si="47"/>
        <v>1</v>
      </c>
      <c r="BI181">
        <f t="shared" si="48"/>
        <v>1</v>
      </c>
      <c r="BJ181">
        <f t="shared" si="49"/>
        <v>1</v>
      </c>
      <c r="BK181">
        <f t="shared" si="50"/>
        <v>1</v>
      </c>
      <c r="BM181">
        <f t="shared" si="51"/>
        <v>7</v>
      </c>
      <c r="BN181">
        <f t="shared" si="52"/>
        <v>1</v>
      </c>
    </row>
    <row r="182" spans="1:66" x14ac:dyDescent="0.25">
      <c r="A182" t="s">
        <v>264</v>
      </c>
      <c r="B182" t="s">
        <v>227</v>
      </c>
      <c r="C182" s="18" t="s">
        <v>231</v>
      </c>
      <c r="D182" s="18" t="s">
        <v>231</v>
      </c>
      <c r="E182" s="18" t="s">
        <v>231</v>
      </c>
      <c r="F182" s="18" t="s">
        <v>231</v>
      </c>
      <c r="G182" s="18" t="s">
        <v>231</v>
      </c>
      <c r="H182" s="18" t="s">
        <v>231</v>
      </c>
      <c r="I182" s="18" t="s">
        <v>231</v>
      </c>
      <c r="J182" s="18" t="s">
        <v>231</v>
      </c>
      <c r="K182" s="18" t="s">
        <v>231</v>
      </c>
      <c r="L182" s="18" t="s">
        <v>231</v>
      </c>
      <c r="M182" s="18" t="s">
        <v>231</v>
      </c>
      <c r="N182" s="18" t="s">
        <v>231</v>
      </c>
      <c r="O182" s="18">
        <v>-1.1140891313552856</v>
      </c>
      <c r="P182" s="18">
        <v>-1.3330895900726318</v>
      </c>
      <c r="Q182" s="18">
        <v>-1.4423798322677612</v>
      </c>
      <c r="R182" s="18">
        <v>-1.6178892850875854</v>
      </c>
      <c r="S182" s="18">
        <v>-1.5945262908935547</v>
      </c>
      <c r="T182" s="18">
        <v>-1.796338677406311</v>
      </c>
      <c r="U182" s="18">
        <v>-1.8221681118011475</v>
      </c>
      <c r="V182" s="18">
        <v>-1.9900782108306885</v>
      </c>
      <c r="W182" s="18">
        <v>-1.9888046979904175</v>
      </c>
      <c r="X182" s="18">
        <v>-1.8298461437225342</v>
      </c>
      <c r="Z182" s="28" t="e">
        <f t="shared" si="36"/>
        <v>#VALUE!</v>
      </c>
      <c r="AA182" t="e">
        <f t="array" ref="AA182">(D182-MIN(IF(ISNUMBER(D$6:D$219),D$6:D$219)))/(MAX(IF(ISNUMBER(D$6:D$219),D$6:D$219))-MIN(IF(ISNUMBER(D$6:D$219),D$6:D$219)))</f>
        <v>#VALUE!</v>
      </c>
      <c r="AB182" t="e">
        <f t="array" ref="AB182">(E182-MIN(IF(ISNUMBER(E$6:E$219),E$6:E$219)))/(MAX(IF(ISNUMBER(E$6:E$219),E$6:E$219))-MIN(IF(ISNUMBER(E$6:E$219),E$6:E$219)))</f>
        <v>#VALUE!</v>
      </c>
      <c r="AC182" t="e">
        <f t="array" ref="AC182">(F182-MIN(IF(ISNUMBER(F$6:F$219),F$6:F$219)))/(MAX(IF(ISNUMBER(F$6:F$219),F$6:F$219))-MIN(IF(ISNUMBER(F$6:F$219),F$6:F$219)))</f>
        <v>#VALUE!</v>
      </c>
      <c r="AD182" t="e">
        <f t="array" ref="AD182">(G182-MIN(IF(ISNUMBER(G$6:G$219),G$6:G$219)))/(MAX(IF(ISNUMBER(G$6:G$219),G$6:G$219))-MIN(IF(ISNUMBER(G$6:G$219),G$6:G$219)))</f>
        <v>#VALUE!</v>
      </c>
      <c r="AE182" t="e">
        <f t="array" ref="AE182">(H182-MIN(IF(ISNUMBER(H$6:H$219),H$6:H$219)))/(MAX(IF(ISNUMBER(H$6:H$219),H$6:H$219))-MIN(IF(ISNUMBER(H$6:H$219),H$6:H$219)))</f>
        <v>#VALUE!</v>
      </c>
      <c r="AF182" t="e">
        <f t="array" ref="AF182">(I182-MIN(IF(ISNUMBER(I$6:I$219),I$6:I$219)))/(MAX(IF(ISNUMBER(I$6:I$219),I$6:I$219))-MIN(IF(ISNUMBER(I$6:I$219),I$6:I$219)))</f>
        <v>#VALUE!</v>
      </c>
      <c r="AG182" t="e">
        <f t="array" ref="AG182">(J182-MIN(IF(ISNUMBER(J$6:J$219),J$6:J$219)))/(MAX(IF(ISNUMBER(J$6:J$219),J$6:J$219))-MIN(IF(ISNUMBER(J$6:J$219),J$6:J$219)))</f>
        <v>#VALUE!</v>
      </c>
      <c r="AH182" t="e">
        <f t="array" ref="AH182">(K182-MIN(IF(ISNUMBER(K$6:K$219),K$6:K$219)))/(MAX(IF(ISNUMBER(K$6:K$219),K$6:K$219))-MIN(IF(ISNUMBER(K$6:K$219),K$6:K$219)))</f>
        <v>#VALUE!</v>
      </c>
      <c r="AI182" t="e">
        <f t="array" ref="AI182">(L182-MIN(IF(ISNUMBER(L$6:L$219),L$6:L$219)))/(MAX(IF(ISNUMBER(L$6:L$219),L$6:L$219))-MIN(IF(ISNUMBER(L$6:L$219),L$6:L$219)))</f>
        <v>#VALUE!</v>
      </c>
      <c r="AJ182" t="e">
        <f t="array" ref="AJ182">(M182-MIN(IF(ISNUMBER(M$6:M$219),M$6:M$219)))/(MAX(IF(ISNUMBER(M$6:M$219),M$6:M$219))-MIN(IF(ISNUMBER(M$6:M$219),M$6:M$219)))</f>
        <v>#VALUE!</v>
      </c>
      <c r="AK182" t="e">
        <f t="array" ref="AK182">(N182-MIN(IF(ISNUMBER(N$6:N$219),N$6:N$219)))/(MAX(IF(ISNUMBER(N$6:N$219),N$6:N$219))-MIN(IF(ISNUMBER(N$6:N$219),N$6:N$219)))</f>
        <v>#VALUE!</v>
      </c>
      <c r="AL182">
        <f t="array" ref="AL182">(O182-MIN(IF(ISNUMBER(O$6:O$219),O$6:O$219)))/(MAX(IF(ISNUMBER(O$6:O$219),O$6:O$219))-MIN(IF(ISNUMBER(O$6:O$219),O$6:O$219)))</f>
        <v>0.29152269444378526</v>
      </c>
      <c r="AM182">
        <f t="array" ref="AM182">(P182-MIN(IF(ISNUMBER(P$6:P$219),P$6:P$219)))/(MAX(IF(ISNUMBER(P$6:P$219),P$6:P$219))-MIN(IF(ISNUMBER(P$6:P$219),P$6:P$219)))</f>
        <v>0.23056873430966543</v>
      </c>
      <c r="AN182">
        <f t="array" ref="AN182">(Q182-MIN(IF(ISNUMBER(Q$6:Q$219),Q$6:Q$219)))/(MAX(IF(ISNUMBER(Q$6:Q$219),Q$6:Q$219))-MIN(IF(ISNUMBER(Q$6:Q$219),Q$6:Q$219)))</f>
        <v>0.20285620908470939</v>
      </c>
      <c r="AO182">
        <f t="array" ref="AO182">(R182-MIN(IF(ISNUMBER(R$6:R$219),R$6:R$219)))/(MAX(IF(ISNUMBER(R$6:R$219),R$6:R$219))-MIN(IF(ISNUMBER(R$6:R$219),R$6:R$219)))</f>
        <v>0.16262474703236335</v>
      </c>
      <c r="AP182">
        <f t="array" ref="AP182">(S182-MIN(IF(ISNUMBER(S$6:S$219),S$6:S$219)))/(MAX(IF(ISNUMBER(S$6:S$219),S$6:S$219))-MIN(IF(ISNUMBER(S$6:S$219),S$6:S$219)))</f>
        <v>0.1638051855925482</v>
      </c>
      <c r="AQ182">
        <f t="array" ref="AQ182">(T182-MIN(IF(ISNUMBER(T$6:T$219),T$6:T$219)))/(MAX(IF(ISNUMBER(T$6:T$219),T$6:T$219))-MIN(IF(ISNUMBER(T$6:T$219),T$6:T$219)))</f>
        <v>9.9866662037091575E-2</v>
      </c>
      <c r="AR182">
        <f t="array" ref="AR182">(U182-MIN(IF(ISNUMBER(U$6:U$219),U$6:U$219)))/(MAX(IF(ISNUMBER(U$6:U$219),U$6:U$219))-MIN(IF(ISNUMBER(U$6:U$219),U$6:U$219)))</f>
        <v>9.7770479003760166E-2</v>
      </c>
      <c r="AS182">
        <f t="array" ref="AS182">(V182-MIN(IF(ISNUMBER(V$6:V$219),V$6:V$219)))/(MAX(IF(ISNUMBER(V$6:V$219),V$6:V$219))-MIN(IF(ISNUMBER(V$6:V$219),V$6:V$219)))</f>
        <v>5.6800080621311158E-2</v>
      </c>
      <c r="AT182">
        <f t="array" ref="AT182">(W182-MIN(IF(ISNUMBER(W$6:W$219),W$6:W$219)))/(MAX(IF(ISNUMBER(W$6:W$219),W$6:W$219))-MIN(IF(ISNUMBER(W$6:W$219),W$6:W$219)))</f>
        <v>5.6646068117015648E-2</v>
      </c>
      <c r="AU182">
        <f t="array" ref="AU182">(X182-MIN(IF(ISNUMBER(X$6:X$219),X$6:X$219)))/(MAX(IF(ISNUMBER(X$6:X$219),X$6:X$219))-MIN(IF(ISNUMBER(X$6:X$219),X$6:X$219)))</f>
        <v>8.4650902270414136E-2</v>
      </c>
      <c r="AW182">
        <f t="shared" si="37"/>
        <v>-1.6178892850875854</v>
      </c>
      <c r="AX182">
        <f t="shared" si="38"/>
        <v>-1.5945262908935547</v>
      </c>
      <c r="AY182">
        <f t="shared" si="39"/>
        <v>-1.796338677406311</v>
      </c>
      <c r="AZ182">
        <f t="shared" si="40"/>
        <v>-1.8221681118011475</v>
      </c>
      <c r="BA182">
        <f t="shared" si="41"/>
        <v>-1.9900782108306885</v>
      </c>
      <c r="BB182">
        <f t="shared" si="42"/>
        <v>-1.9888046979904175</v>
      </c>
      <c r="BC182">
        <f t="shared" si="43"/>
        <v>-1.8298461437225342</v>
      </c>
      <c r="BE182">
        <f t="shared" si="44"/>
        <v>1</v>
      </c>
      <c r="BF182">
        <f t="shared" si="45"/>
        <v>1</v>
      </c>
      <c r="BG182">
        <f t="shared" si="46"/>
        <v>1</v>
      </c>
      <c r="BH182">
        <f t="shared" si="47"/>
        <v>1</v>
      </c>
      <c r="BI182">
        <f t="shared" si="48"/>
        <v>1</v>
      </c>
      <c r="BJ182">
        <f t="shared" si="49"/>
        <v>1</v>
      </c>
      <c r="BK182">
        <f t="shared" si="50"/>
        <v>1</v>
      </c>
      <c r="BM182">
        <f t="shared" si="51"/>
        <v>7</v>
      </c>
      <c r="BN182">
        <f t="shared" si="52"/>
        <v>1</v>
      </c>
    </row>
    <row r="183" spans="1:66" x14ac:dyDescent="0.25">
      <c r="A183" t="s">
        <v>292</v>
      </c>
      <c r="B183" t="s">
        <v>59</v>
      </c>
      <c r="C183" s="18">
        <v>1.3195269107818604</v>
      </c>
      <c r="D183" s="18">
        <v>1.299594521522522</v>
      </c>
      <c r="E183" s="18">
        <v>1.2770198583602905</v>
      </c>
      <c r="F183" s="18">
        <v>1.2749873399734497</v>
      </c>
      <c r="G183" s="18">
        <v>1.2705593109130859</v>
      </c>
      <c r="H183" s="18">
        <v>1.323611855506897</v>
      </c>
      <c r="I183" s="18">
        <v>1.1314043998718262</v>
      </c>
      <c r="J183" s="18">
        <v>1.0787249803543091</v>
      </c>
      <c r="K183" s="18">
        <v>1.12308669090271</v>
      </c>
      <c r="L183" s="18">
        <v>1.1853256225585938</v>
      </c>
      <c r="M183" s="18">
        <v>1.1769734621047974</v>
      </c>
      <c r="N183" s="18">
        <v>1.1225430965423584</v>
      </c>
      <c r="O183" s="18">
        <v>1.0858659744262695</v>
      </c>
      <c r="P183" s="18">
        <v>1.0641788244247437</v>
      </c>
      <c r="Q183" s="18">
        <v>0.98887056112289429</v>
      </c>
      <c r="R183" s="18">
        <v>0.99372559785842896</v>
      </c>
      <c r="S183" s="18">
        <v>1.0448312759399414</v>
      </c>
      <c r="T183" s="18">
        <v>1.0416183471679688</v>
      </c>
      <c r="U183" s="18">
        <v>1.0214681625366211</v>
      </c>
      <c r="V183" s="18">
        <v>1.0192941427230835</v>
      </c>
      <c r="W183" s="18">
        <v>1.0377616882324219</v>
      </c>
      <c r="X183" s="18">
        <v>1.0079317092895508</v>
      </c>
      <c r="Z183" s="28">
        <f t="shared" si="36"/>
        <v>0.91354876222828996</v>
      </c>
      <c r="AA183">
        <f t="array" ref="AA183">(D183-MIN(IF(ISNUMBER(D$6:D$219),D$6:D$219)))/(MAX(IF(ISNUMBER(D$6:D$219),D$6:D$219))-MIN(IF(ISNUMBER(D$6:D$219),D$6:D$219)))</f>
        <v>0.91793074301955291</v>
      </c>
      <c r="AB183">
        <f t="array" ref="AB183">(E183-MIN(IF(ISNUMBER(E$6:E$219),E$6:E$219)))/(MAX(IF(ISNUMBER(E$6:E$219),E$6:E$219))-MIN(IF(ISNUMBER(E$6:E$219),E$6:E$219)))</f>
        <v>0.89417440874399323</v>
      </c>
      <c r="AC183">
        <f t="array" ref="AC183">(F183-MIN(IF(ISNUMBER(F$6:F$219),F$6:F$219)))/(MAX(IF(ISNUMBER(F$6:F$219),F$6:F$219))-MIN(IF(ISNUMBER(F$6:F$219),F$6:F$219)))</f>
        <v>0.91956829649027572</v>
      </c>
      <c r="AD183">
        <f t="array" ref="AD183">(G183-MIN(IF(ISNUMBER(G$6:G$219),G$6:G$219)))/(MAX(IF(ISNUMBER(G$6:G$219),G$6:G$219))-MIN(IF(ISNUMBER(G$6:G$219),G$6:G$219)))</f>
        <v>0.91063860865977297</v>
      </c>
      <c r="AE183">
        <f t="array" ref="AE183">(H183-MIN(IF(ISNUMBER(H$6:H$219),H$6:H$219)))/(MAX(IF(ISNUMBER(H$6:H$219),H$6:H$219))-MIN(IF(ISNUMBER(H$6:H$219),H$6:H$219)))</f>
        <v>0.87833251179622773</v>
      </c>
      <c r="AF183">
        <f t="array" ref="AF183">(I183-MIN(IF(ISNUMBER(I$6:I$219),I$6:I$219)))/(MAX(IF(ISNUMBER(I$6:I$219),I$6:I$219))-MIN(IF(ISNUMBER(I$6:I$219),I$6:I$219)))</f>
        <v>0.84502399748732993</v>
      </c>
      <c r="AG183">
        <f t="array" ref="AG183">(J183-MIN(IF(ISNUMBER(J$6:J$219),J$6:J$219)))/(MAX(IF(ISNUMBER(J$6:J$219),J$6:J$219))-MIN(IF(ISNUMBER(J$6:J$219),J$6:J$219)))</f>
        <v>0.87312554487566185</v>
      </c>
      <c r="AH183">
        <f t="array" ref="AH183">(K183-MIN(IF(ISNUMBER(K$6:K$219),K$6:K$219)))/(MAX(IF(ISNUMBER(K$6:K$219),K$6:K$219))-MIN(IF(ISNUMBER(K$6:K$219),K$6:K$219)))</f>
        <v>0.88732167040772147</v>
      </c>
      <c r="AI183">
        <f t="array" ref="AI183">(L183-MIN(IF(ISNUMBER(L$6:L$219),L$6:L$219)))/(MAX(IF(ISNUMBER(L$6:L$219),L$6:L$219))-MIN(IF(ISNUMBER(L$6:L$219),L$6:L$219)))</f>
        <v>0.90390122079892665</v>
      </c>
      <c r="AJ183">
        <f t="array" ref="AJ183">(M183-MIN(IF(ISNUMBER(M$6:M$219),M$6:M$219)))/(MAX(IF(ISNUMBER(M$6:M$219),M$6:M$219))-MIN(IF(ISNUMBER(M$6:M$219),M$6:M$219)))</f>
        <v>0.90116311390375725</v>
      </c>
      <c r="AK183">
        <f t="array" ref="AK183">(N183-MIN(IF(ISNUMBER(N$6:N$219),N$6:N$219)))/(MAX(IF(ISNUMBER(N$6:N$219),N$6:N$219))-MIN(IF(ISNUMBER(N$6:N$219),N$6:N$219)))</f>
        <v>0.87638018778571725</v>
      </c>
      <c r="AL183">
        <f t="array" ref="AL183">(O183-MIN(IF(ISNUMBER(O$6:O$219),O$6:O$219)))/(MAX(IF(ISNUMBER(O$6:O$219),O$6:O$219))-MIN(IF(ISNUMBER(O$6:O$219),O$6:O$219)))</f>
        <v>0.86026865911751826</v>
      </c>
      <c r="AM183">
        <f t="array" ref="AM183">(P183-MIN(IF(ISNUMBER(P$6:P$219),P$6:P$219)))/(MAX(IF(ISNUMBER(P$6:P$219),P$6:P$219))-MIN(IF(ISNUMBER(P$6:P$219),P$6:P$219)))</f>
        <v>0.83311069060813048</v>
      </c>
      <c r="AN183">
        <f t="array" ref="AN183">(Q183-MIN(IF(ISNUMBER(Q$6:Q$219),Q$6:Q$219)))/(MAX(IF(ISNUMBER(Q$6:Q$219),Q$6:Q$219))-MIN(IF(ISNUMBER(Q$6:Q$219),Q$6:Q$219)))</f>
        <v>0.8122398106031542</v>
      </c>
      <c r="AO183">
        <f t="array" ref="AO183">(R183-MIN(IF(ISNUMBER(R$6:R$219),R$6:R$219)))/(MAX(IF(ISNUMBER(R$6:R$219),R$6:R$219))-MIN(IF(ISNUMBER(R$6:R$219),R$6:R$219)))</f>
        <v>0.82492558121564863</v>
      </c>
      <c r="AP183">
        <f t="array" ref="AP183">(S183-MIN(IF(ISNUMBER(S$6:S$219),S$6:S$219)))/(MAX(IF(ISNUMBER(S$6:S$219),S$6:S$219))-MIN(IF(ISNUMBER(S$6:S$219),S$6:S$219)))</f>
        <v>0.83617625935864581</v>
      </c>
      <c r="AQ183">
        <f t="array" ref="AQ183">(T183-MIN(IF(ISNUMBER(T$6:T$219),T$6:T$219)))/(MAX(IF(ISNUMBER(T$6:T$219),T$6:T$219))-MIN(IF(ISNUMBER(T$6:T$219),T$6:T$219)))</f>
        <v>0.83790698150257403</v>
      </c>
      <c r="AR183">
        <f t="array" ref="AR183">(U183-MIN(IF(ISNUMBER(U$6:U$219),U$6:U$219)))/(MAX(IF(ISNUMBER(U$6:U$219),U$6:U$219))-MIN(IF(ISNUMBER(U$6:U$219),U$6:U$219)))</f>
        <v>0.82734661976904633</v>
      </c>
      <c r="AS183">
        <f t="array" ref="AS183">(V183-MIN(IF(ISNUMBER(V$6:V$219),V$6:V$219)))/(MAX(IF(ISNUMBER(V$6:V$219),V$6:V$219))-MIN(IF(ISNUMBER(V$6:V$219),V$6:V$219)))</f>
        <v>0.8267910973477931</v>
      </c>
      <c r="AT183">
        <f t="array" ref="AT183">(W183-MIN(IF(ISNUMBER(W$6:W$219),W$6:W$219)))/(MAX(IF(ISNUMBER(W$6:W$219),W$6:W$219))-MIN(IF(ISNUMBER(W$6:W$219),W$6:W$219)))</f>
        <v>0.84014123397188378</v>
      </c>
      <c r="AU183">
        <f t="array" ref="AU183">(X183-MIN(IF(ISNUMBER(X$6:X$219),X$6:X$219)))/(MAX(IF(ISNUMBER(X$6:X$219),X$6:X$219))-MIN(IF(ISNUMBER(X$6:X$219),X$6:X$219)))</f>
        <v>0.81534066893902279</v>
      </c>
      <c r="AW183">
        <f t="shared" si="37"/>
        <v>0.99372559785842896</v>
      </c>
      <c r="AX183">
        <f t="shared" si="38"/>
        <v>1.0448312759399414</v>
      </c>
      <c r="AY183">
        <f t="shared" si="39"/>
        <v>1.0416183471679688</v>
      </c>
      <c r="AZ183">
        <f t="shared" si="40"/>
        <v>1.0214681625366211</v>
      </c>
      <c r="BA183">
        <f t="shared" si="41"/>
        <v>1.0192941427230835</v>
      </c>
      <c r="BB183">
        <f t="shared" si="42"/>
        <v>1.0377616882324219</v>
      </c>
      <c r="BC183">
        <f t="shared" si="43"/>
        <v>1.0079317092895508</v>
      </c>
      <c r="BE183">
        <f t="shared" si="44"/>
        <v>1</v>
      </c>
      <c r="BF183">
        <f t="shared" si="45"/>
        <v>1</v>
      </c>
      <c r="BG183">
        <f t="shared" si="46"/>
        <v>1</v>
      </c>
      <c r="BH183">
        <f t="shared" si="47"/>
        <v>1</v>
      </c>
      <c r="BI183">
        <f t="shared" si="48"/>
        <v>1</v>
      </c>
      <c r="BJ183">
        <f t="shared" si="49"/>
        <v>1</v>
      </c>
      <c r="BK183">
        <f t="shared" si="50"/>
        <v>1</v>
      </c>
      <c r="BM183">
        <f t="shared" si="51"/>
        <v>7</v>
      </c>
      <c r="BN183">
        <f t="shared" si="52"/>
        <v>1</v>
      </c>
    </row>
    <row r="184" spans="1:66" x14ac:dyDescent="0.25">
      <c r="A184" t="s">
        <v>344</v>
      </c>
      <c r="B184" t="s">
        <v>111</v>
      </c>
      <c r="C184" s="18">
        <v>-0.269144207239151</v>
      </c>
      <c r="D184" s="18">
        <v>-0.15095050632953644</v>
      </c>
      <c r="E184" s="18">
        <v>-0.1907239556312561</v>
      </c>
      <c r="F184" s="18">
        <v>-8.8549092411994934E-2</v>
      </c>
      <c r="G184" s="18">
        <v>-9.2452682554721832E-2</v>
      </c>
      <c r="H184" s="18">
        <v>-0.16413931548595428</v>
      </c>
      <c r="I184" s="18">
        <v>-0.20679596066474915</v>
      </c>
      <c r="J184" s="18">
        <v>-0.31015884876251221</v>
      </c>
      <c r="K184" s="18">
        <v>-0.43525490164756775</v>
      </c>
      <c r="L184" s="18">
        <v>-0.46487444639205933</v>
      </c>
      <c r="M184" s="18">
        <v>-0.48033669590950012</v>
      </c>
      <c r="N184" s="18">
        <v>-0.50522905588150024</v>
      </c>
      <c r="O184" s="18">
        <v>-0.54505294561386108</v>
      </c>
      <c r="P184" s="18">
        <v>-0.57527929544448853</v>
      </c>
      <c r="Q184" s="18">
        <v>-0.59417563676834106</v>
      </c>
      <c r="R184" s="18">
        <v>-0.66720098257064819</v>
      </c>
      <c r="S184" s="18">
        <v>-0.2961408793926239</v>
      </c>
      <c r="T184" s="18">
        <v>-8.1078223884105682E-2</v>
      </c>
      <c r="U184" s="18">
        <v>-6.1905130743980408E-2</v>
      </c>
      <c r="V184" s="18">
        <v>-1.5467596240341663E-2</v>
      </c>
      <c r="W184" s="18">
        <v>-8.8478222489356995E-2</v>
      </c>
      <c r="X184" s="18">
        <v>-5.1883433014154434E-2</v>
      </c>
      <c r="Z184" s="28">
        <f t="shared" si="36"/>
        <v>0.47055288775171722</v>
      </c>
      <c r="AA184">
        <f t="array" ref="AA184">(D184-MIN(IF(ISNUMBER(D$6:D$219),D$6:D$219)))/(MAX(IF(ISNUMBER(D$6:D$219),D$6:D$219))-MIN(IF(ISNUMBER(D$6:D$219),D$6:D$219)))</f>
        <v>0.52250722283307294</v>
      </c>
      <c r="AB184">
        <f t="array" ref="AB184">(E184-MIN(IF(ISNUMBER(E$6:E$219),E$6:E$219)))/(MAX(IF(ISNUMBER(E$6:E$219),E$6:E$219))-MIN(IF(ISNUMBER(E$6:E$219),E$6:E$219)))</f>
        <v>0.50746856057036971</v>
      </c>
      <c r="AC184">
        <f t="array" ref="AC184">(F184-MIN(IF(ISNUMBER(F$6:F$219),F$6:F$219)))/(MAX(IF(ISNUMBER(F$6:F$219),F$6:F$219))-MIN(IF(ISNUMBER(F$6:F$219),F$6:F$219)))</f>
        <v>0.55195172831495121</v>
      </c>
      <c r="AD184">
        <f t="array" ref="AD184">(G184-MIN(IF(ISNUMBER(G$6:G$219),G$6:G$219)))/(MAX(IF(ISNUMBER(G$6:G$219),G$6:G$219))-MIN(IF(ISNUMBER(G$6:G$219),G$6:G$219)))</f>
        <v>0.5519332103125737</v>
      </c>
      <c r="AE184">
        <f t="array" ref="AE184">(H184-MIN(IF(ISNUMBER(H$6:H$219),H$6:H$219)))/(MAX(IF(ISNUMBER(H$6:H$219),H$6:H$219))-MIN(IF(ISNUMBER(H$6:H$219),H$6:H$219)))</f>
        <v>0.49915663701719809</v>
      </c>
      <c r="AF184">
        <f t="array" ref="AF184">(I184-MIN(IF(ISNUMBER(I$6:I$219),I$6:I$219)))/(MAX(IF(ISNUMBER(I$6:I$219),I$6:I$219))-MIN(IF(ISNUMBER(I$6:I$219),I$6:I$219)))</f>
        <v>0.50403844427693989</v>
      </c>
      <c r="AG184">
        <f t="array" ref="AG184">(J184-MIN(IF(ISNUMBER(J$6:J$219),J$6:J$219)))/(MAX(IF(ISNUMBER(J$6:J$219),J$6:J$219))-MIN(IF(ISNUMBER(J$6:J$219),J$6:J$219)))</f>
        <v>0.51562936291753758</v>
      </c>
      <c r="AH184">
        <f t="array" ref="AH184">(K184-MIN(IF(ISNUMBER(K$6:K$219),K$6:K$219)))/(MAX(IF(ISNUMBER(K$6:K$219),K$6:K$219))-MIN(IF(ISNUMBER(K$6:K$219),K$6:K$219)))</f>
        <v>0.47587750648468385</v>
      </c>
      <c r="AI184">
        <f t="array" ref="AI184">(L184-MIN(IF(ISNUMBER(L$6:L$219),L$6:L$219)))/(MAX(IF(ISNUMBER(L$6:L$219),L$6:L$219))-MIN(IF(ISNUMBER(L$6:L$219),L$6:L$219)))</f>
        <v>0.4666904987450653</v>
      </c>
      <c r="AJ184">
        <f t="array" ref="AJ184">(M184-MIN(IF(ISNUMBER(M$6:M$219),M$6:M$219)))/(MAX(IF(ISNUMBER(M$6:M$219),M$6:M$219))-MIN(IF(ISNUMBER(M$6:M$219),M$6:M$219)))</f>
        <v>0.46794479264577515</v>
      </c>
      <c r="AK184">
        <f t="array" ref="AK184">(N184-MIN(IF(ISNUMBER(N$6:N$219),N$6:N$219)))/(MAX(IF(ISNUMBER(N$6:N$219),N$6:N$219))-MIN(IF(ISNUMBER(N$6:N$219),N$6:N$219)))</f>
        <v>0.45054798979243355</v>
      </c>
      <c r="AL184">
        <f t="array" ref="AL184">(O184-MIN(IF(ISNUMBER(O$6:O$219),O$6:O$219)))/(MAX(IF(ISNUMBER(O$6:O$219),O$6:O$219))-MIN(IF(ISNUMBER(O$6:O$219),O$6:O$219)))</f>
        <v>0.43863343936000609</v>
      </c>
      <c r="AM184">
        <f t="array" ref="AM184">(P184-MIN(IF(ISNUMBER(P$6:P$219),P$6:P$219)))/(MAX(IF(ISNUMBER(P$6:P$219),P$6:P$219))-MIN(IF(ISNUMBER(P$6:P$219),P$6:P$219)))</f>
        <v>0.42104072929654868</v>
      </c>
      <c r="AN184">
        <f t="array" ref="AN184">(Q184-MIN(IF(ISNUMBER(Q$6:Q$219),Q$6:Q$219)))/(MAX(IF(ISNUMBER(Q$6:Q$219),Q$6:Q$219))-MIN(IF(ISNUMBER(Q$6:Q$219),Q$6:Q$219)))</f>
        <v>0.41545534279863394</v>
      </c>
      <c r="AO184">
        <f t="array" ref="AO184">(R184-MIN(IF(ISNUMBER(R$6:R$219),R$6:R$219)))/(MAX(IF(ISNUMBER(R$6:R$219),R$6:R$219))-MIN(IF(ISNUMBER(R$6:R$219),R$6:R$219)))</f>
        <v>0.40371758959381943</v>
      </c>
      <c r="AP184">
        <f t="array" ref="AP184">(S184-MIN(IF(ISNUMBER(S$6:S$219),S$6:S$219)))/(MAX(IF(ISNUMBER(S$6:S$219),S$6:S$219))-MIN(IF(ISNUMBER(S$6:S$219),S$6:S$219)))</f>
        <v>0.49456627846730922</v>
      </c>
      <c r="AQ184">
        <f t="array" ref="AQ184">(T184-MIN(IF(ISNUMBER(T$6:T$219),T$6:T$219)))/(MAX(IF(ISNUMBER(T$6:T$219),T$6:T$219))-MIN(IF(ISNUMBER(T$6:T$219),T$6:T$219)))</f>
        <v>0.54593803032144339</v>
      </c>
      <c r="AR184">
        <f t="array" ref="AR184">(U184-MIN(IF(ISNUMBER(U$6:U$219),U$6:U$219)))/(MAX(IF(ISNUMBER(U$6:U$219),U$6:U$219))-MIN(IF(ISNUMBER(U$6:U$219),U$6:U$219)))</f>
        <v>0.54939148413767569</v>
      </c>
      <c r="AS184">
        <f t="array" ref="AS184">(V184-MIN(IF(ISNUMBER(V$6:V$219),V$6:V$219)))/(MAX(IF(ISNUMBER(V$6:V$219),V$6:V$219))-MIN(IF(ISNUMBER(V$6:V$219),V$6:V$219)))</f>
        <v>0.56203248663176841</v>
      </c>
      <c r="AT184">
        <f t="array" ref="AT184">(W184-MIN(IF(ISNUMBER(W$6:W$219),W$6:W$219)))/(MAX(IF(ISNUMBER(W$6:W$219),W$6:W$219))-MIN(IF(ISNUMBER(W$6:W$219),W$6:W$219)))</f>
        <v>0.54858855907927273</v>
      </c>
      <c r="AU184">
        <f t="array" ref="AU184">(X184-MIN(IF(ISNUMBER(X$6:X$219),X$6:X$219)))/(MAX(IF(ISNUMBER(X$6:X$219),X$6:X$219))-MIN(IF(ISNUMBER(X$6:X$219),X$6:X$219)))</f>
        <v>0.54245247290923482</v>
      </c>
      <c r="AW184">
        <f t="shared" si="37"/>
        <v>-0.66720098257064819</v>
      </c>
      <c r="AX184">
        <f t="shared" si="38"/>
        <v>-0.2961408793926239</v>
      </c>
      <c r="AY184">
        <f t="shared" si="39"/>
        <v>-8.1078223884105682E-2</v>
      </c>
      <c r="AZ184">
        <f t="shared" si="40"/>
        <v>-6.1905130743980408E-2</v>
      </c>
      <c r="BA184">
        <f t="shared" si="41"/>
        <v>-1.5467596240341663E-2</v>
      </c>
      <c r="BB184">
        <f t="shared" si="42"/>
        <v>-8.8478222489356995E-2</v>
      </c>
      <c r="BC184">
        <f t="shared" si="43"/>
        <v>-5.1883433014154434E-2</v>
      </c>
      <c r="BE184">
        <f t="shared" si="44"/>
        <v>1</v>
      </c>
      <c r="BF184">
        <f t="shared" si="45"/>
        <v>1</v>
      </c>
      <c r="BG184">
        <f t="shared" si="46"/>
        <v>1</v>
      </c>
      <c r="BH184">
        <f t="shared" si="47"/>
        <v>1</v>
      </c>
      <c r="BI184">
        <f t="shared" si="48"/>
        <v>1</v>
      </c>
      <c r="BJ184">
        <f t="shared" si="49"/>
        <v>1</v>
      </c>
      <c r="BK184">
        <f t="shared" si="50"/>
        <v>1</v>
      </c>
      <c r="BM184">
        <f t="shared" si="51"/>
        <v>7</v>
      </c>
      <c r="BN184">
        <f t="shared" si="52"/>
        <v>1</v>
      </c>
    </row>
    <row r="185" spans="1:66" x14ac:dyDescent="0.25">
      <c r="A185" t="s">
        <v>335</v>
      </c>
      <c r="B185" t="s">
        <v>102</v>
      </c>
      <c r="C185" s="18">
        <v>1.0256463289260864</v>
      </c>
      <c r="D185" s="18">
        <v>1.0410391092300415</v>
      </c>
      <c r="E185" s="18">
        <v>1.0395002365112305</v>
      </c>
      <c r="F185" s="18">
        <v>1.0151811838150024</v>
      </c>
      <c r="G185" s="18">
        <v>0.8904186487197876</v>
      </c>
      <c r="H185" s="18">
        <v>0.40439090132713318</v>
      </c>
      <c r="I185" s="18">
        <v>1.1910754442214966</v>
      </c>
      <c r="J185" s="18">
        <v>1.1618572473526001</v>
      </c>
      <c r="K185" s="18">
        <v>1.1561440229415894</v>
      </c>
      <c r="L185" s="18">
        <v>1.0764783620834351</v>
      </c>
      <c r="M185" s="18">
        <v>1.100338339805603</v>
      </c>
      <c r="N185" s="18">
        <v>1.1656982898712158</v>
      </c>
      <c r="O185" s="18">
        <v>1.1244032382965088</v>
      </c>
      <c r="P185" s="18">
        <v>1.1244359016418457</v>
      </c>
      <c r="Q185" s="18">
        <v>1.1243453025817871</v>
      </c>
      <c r="R185" s="18">
        <v>1.1219133138656616</v>
      </c>
      <c r="S185" s="18">
        <v>0.84745287895202637</v>
      </c>
      <c r="T185" s="18">
        <v>1.0065968036651611</v>
      </c>
      <c r="U185" s="18">
        <v>0.9956468939781189</v>
      </c>
      <c r="V185" s="18">
        <v>0.85357844829559326</v>
      </c>
      <c r="W185" s="18">
        <v>0.816947340965271</v>
      </c>
      <c r="X185" s="18">
        <v>0.81666785478591919</v>
      </c>
      <c r="Z185" s="28">
        <f t="shared" si="36"/>
        <v>0.83160109925758263</v>
      </c>
      <c r="AA185">
        <f t="array" ref="AA185">(D185-MIN(IF(ISNUMBER(D$6:D$219),D$6:D$219)))/(MAX(IF(ISNUMBER(D$6:D$219),D$6:D$219))-MIN(IF(ISNUMBER(D$6:D$219),D$6:D$219)))</f>
        <v>0.84744765609094308</v>
      </c>
      <c r="AB185">
        <f t="array" ref="AB185">(E185-MIN(IF(ISNUMBER(E$6:E$219),E$6:E$219)))/(MAX(IF(ISNUMBER(E$6:E$219),E$6:E$219))-MIN(IF(ISNUMBER(E$6:E$219),E$6:E$219)))</f>
        <v>0.83159521341750686</v>
      </c>
      <c r="AC185">
        <f t="array" ref="AC185">(F185-MIN(IF(ISNUMBER(F$6:F$219),F$6:F$219)))/(MAX(IF(ISNUMBER(F$6:F$219),F$6:F$219))-MIN(IF(ISNUMBER(F$6:F$219),F$6:F$219)))</f>
        <v>0.84952319520119457</v>
      </c>
      <c r="AD185">
        <f t="array" ref="AD185">(G185-MIN(IF(ISNUMBER(G$6:G$219),G$6:G$219)))/(MAX(IF(ISNUMBER(G$6:G$219),G$6:G$219))-MIN(IF(ISNUMBER(G$6:G$219),G$6:G$219)))</f>
        <v>0.81059656331203644</v>
      </c>
      <c r="AE185">
        <f t="array" ref="AE185">(H185-MIN(IF(ISNUMBER(H$6:H$219),H$6:H$219)))/(MAX(IF(ISNUMBER(H$6:H$219),H$6:H$219))-MIN(IF(ISNUMBER(H$6:H$219),H$6:H$219)))</f>
        <v>0.64405515667660529</v>
      </c>
      <c r="AF185">
        <f t="array" ref="AF185">(I185-MIN(IF(ISNUMBER(I$6:I$219),I$6:I$219)))/(MAX(IF(ISNUMBER(I$6:I$219),I$6:I$219))-MIN(IF(ISNUMBER(I$6:I$219),I$6:I$219)))</f>
        <v>0.86022871919287158</v>
      </c>
      <c r="AG185">
        <f t="array" ref="AG185">(J185-MIN(IF(ISNUMBER(J$6:J$219),J$6:J$219)))/(MAX(IF(ISNUMBER(J$6:J$219),J$6:J$219))-MIN(IF(ISNUMBER(J$6:J$219),J$6:J$219)))</f>
        <v>0.89452363982526661</v>
      </c>
      <c r="AH185">
        <f t="array" ref="AH185">(K185-MIN(IF(ISNUMBER(K$6:K$219),K$6:K$219)))/(MAX(IF(ISNUMBER(K$6:K$219),K$6:K$219))-MIN(IF(ISNUMBER(K$6:K$219),K$6:K$219)))</f>
        <v>0.89604969666799994</v>
      </c>
      <c r="AI185">
        <f t="array" ref="AI185">(L185-MIN(IF(ISNUMBER(L$6:L$219),L$6:L$219)))/(MAX(IF(ISNUMBER(L$6:L$219),L$6:L$219))-MIN(IF(ISNUMBER(L$6:L$219),L$6:L$219)))</f>
        <v>0.87506278463512832</v>
      </c>
      <c r="AJ185">
        <f t="array" ref="AJ185">(M185-MIN(IF(ISNUMBER(M$6:M$219),M$6:M$219)))/(MAX(IF(ISNUMBER(M$6:M$219),M$6:M$219))-MIN(IF(ISNUMBER(M$6:M$219),M$6:M$219)))</f>
        <v>0.88113081103557511</v>
      </c>
      <c r="AK185">
        <f t="array" ref="AK185">(N185-MIN(IF(ISNUMBER(N$6:N$219),N$6:N$219)))/(MAX(IF(ISNUMBER(N$6:N$219),N$6:N$219))-MIN(IF(ISNUMBER(N$6:N$219),N$6:N$219)))</f>
        <v>0.88766977202064101</v>
      </c>
      <c r="AL185">
        <f t="array" ref="AL185">(O185-MIN(IF(ISNUMBER(O$6:O$219),O$6:O$219)))/(MAX(IF(ISNUMBER(O$6:O$219),O$6:O$219))-MIN(IF(ISNUMBER(O$6:O$219),O$6:O$219)))</f>
        <v>0.87023155029569021</v>
      </c>
      <c r="AM185">
        <f t="array" ref="AM185">(P185-MIN(IF(ISNUMBER(P$6:P$219),P$6:P$219)))/(MAX(IF(ISNUMBER(P$6:P$219),P$6:P$219))-MIN(IF(ISNUMBER(P$6:P$219),P$6:P$219)))</f>
        <v>0.84825601891915847</v>
      </c>
      <c r="AN185">
        <f t="array" ref="AN185">(Q185-MIN(IF(ISNUMBER(Q$6:Q$219),Q$6:Q$219)))/(MAX(IF(ISNUMBER(Q$6:Q$219),Q$6:Q$219))-MIN(IF(ISNUMBER(Q$6:Q$219),Q$6:Q$219)))</f>
        <v>0.84619603579881009</v>
      </c>
      <c r="AO185">
        <f t="array" ref="AO185">(R185-MIN(IF(ISNUMBER(R$6:R$219),R$6:R$219)))/(MAX(IF(ISNUMBER(R$6:R$219),R$6:R$219))-MIN(IF(ISNUMBER(R$6:R$219),R$6:R$219)))</f>
        <v>0.85743375529523214</v>
      </c>
      <c r="AP185">
        <f t="array" ref="AP185">(S185-MIN(IF(ISNUMBER(S$6:S$219),S$6:S$219)))/(MAX(IF(ISNUMBER(S$6:S$219),S$6:S$219))-MIN(IF(ISNUMBER(S$6:S$219),S$6:S$219)))</f>
        <v>0.78589450656066739</v>
      </c>
      <c r="AQ185">
        <f t="array" ref="AQ185">(T185-MIN(IF(ISNUMBER(T$6:T$219),T$6:T$219)))/(MAX(IF(ISNUMBER(T$6:T$219),T$6:T$219))-MIN(IF(ISNUMBER(T$6:T$219),T$6:T$219)))</f>
        <v>0.82879926389756076</v>
      </c>
      <c r="AR185">
        <f t="array" ref="AR185">(U185-MIN(IF(ISNUMBER(U$6:U$219),U$6:U$219)))/(MAX(IF(ISNUMBER(U$6:U$219),U$6:U$219))-MIN(IF(ISNUMBER(U$6:U$219),U$6:U$219)))</f>
        <v>0.82072179871349016</v>
      </c>
      <c r="AS185">
        <f t="array" ref="AS185">(V185-MIN(IF(ISNUMBER(V$6:V$219),V$6:V$219)))/(MAX(IF(ISNUMBER(V$6:V$219),V$6:V$219))-MIN(IF(ISNUMBER(V$6:V$219),V$6:V$219)))</f>
        <v>0.78439036355721525</v>
      </c>
      <c r="AT185">
        <f t="array" ref="AT185">(W185-MIN(IF(ISNUMBER(W$6:W$219),W$6:W$219)))/(MAX(IF(ISNUMBER(W$6:W$219),W$6:W$219))-MIN(IF(ISNUMBER(W$6:W$219),W$6:W$219)))</f>
        <v>0.78297844566406671</v>
      </c>
      <c r="AU185">
        <f t="array" ref="AU185">(X185-MIN(IF(ISNUMBER(X$6:X$219),X$6:X$219)))/(MAX(IF(ISNUMBER(X$6:X$219),X$6:X$219))-MIN(IF(ISNUMBER(X$6:X$219),X$6:X$219)))</f>
        <v>0.76609278962702576</v>
      </c>
      <c r="AW185">
        <f t="shared" si="37"/>
        <v>1.1219133138656616</v>
      </c>
      <c r="AX185">
        <f t="shared" si="38"/>
        <v>0.84745287895202637</v>
      </c>
      <c r="AY185">
        <f t="shared" si="39"/>
        <v>1.0065968036651611</v>
      </c>
      <c r="AZ185">
        <f t="shared" si="40"/>
        <v>0.9956468939781189</v>
      </c>
      <c r="BA185">
        <f t="shared" si="41"/>
        <v>0.85357844829559326</v>
      </c>
      <c r="BB185">
        <f t="shared" si="42"/>
        <v>0.816947340965271</v>
      </c>
      <c r="BC185">
        <f t="shared" si="43"/>
        <v>0.81666785478591919</v>
      </c>
      <c r="BE185">
        <f t="shared" si="44"/>
        <v>1</v>
      </c>
      <c r="BF185">
        <f t="shared" si="45"/>
        <v>1</v>
      </c>
      <c r="BG185">
        <f t="shared" si="46"/>
        <v>1</v>
      </c>
      <c r="BH185">
        <f t="shared" si="47"/>
        <v>1</v>
      </c>
      <c r="BI185">
        <f t="shared" si="48"/>
        <v>1</v>
      </c>
      <c r="BJ185">
        <f t="shared" si="49"/>
        <v>1</v>
      </c>
      <c r="BK185">
        <f t="shared" si="50"/>
        <v>1</v>
      </c>
      <c r="BM185">
        <f t="shared" si="51"/>
        <v>7</v>
      </c>
      <c r="BN185">
        <f t="shared" si="52"/>
        <v>1</v>
      </c>
    </row>
    <row r="186" spans="1:66" x14ac:dyDescent="0.25">
      <c r="A186" t="s">
        <v>342</v>
      </c>
      <c r="B186" t="s">
        <v>109</v>
      </c>
      <c r="C186" s="18">
        <v>1.0632216930389404</v>
      </c>
      <c r="D186" s="18">
        <v>1.0789940357208252</v>
      </c>
      <c r="E186" s="18">
        <v>1.0800769329071045</v>
      </c>
      <c r="F186" s="18">
        <v>1.1016194820404053</v>
      </c>
      <c r="G186" s="18">
        <v>1.0944908857345581</v>
      </c>
      <c r="H186" s="18">
        <v>0.61266791820526123</v>
      </c>
      <c r="I186" s="18">
        <v>1.2029473781585693</v>
      </c>
      <c r="J186" s="18">
        <v>1.1910030841827393</v>
      </c>
      <c r="K186" s="18">
        <v>1.1792579889297485</v>
      </c>
      <c r="L186" s="18">
        <v>1.2220642566680908</v>
      </c>
      <c r="M186" s="18">
        <v>1.2131409645080566</v>
      </c>
      <c r="N186" s="18">
        <v>1.2022035121917725</v>
      </c>
      <c r="O186" s="18">
        <v>1.1606721878051758</v>
      </c>
      <c r="P186" s="18">
        <v>1.1113953590393066</v>
      </c>
      <c r="Q186" s="18">
        <v>1.1119539737701416</v>
      </c>
      <c r="R186" s="18">
        <v>1.1275779008865356</v>
      </c>
      <c r="S186" s="18">
        <v>1.0226666927337646</v>
      </c>
      <c r="T186" s="18">
        <v>1.0127185583114624</v>
      </c>
      <c r="U186" s="18">
        <v>0.98569971323013306</v>
      </c>
      <c r="V186" s="18">
        <v>0.84118741750717163</v>
      </c>
      <c r="W186" s="18">
        <v>0.90014374256134033</v>
      </c>
      <c r="X186" s="18">
        <v>0.87805706262588501</v>
      </c>
      <c r="Z186" s="28">
        <f t="shared" si="36"/>
        <v>0.84207886970052037</v>
      </c>
      <c r="AA186">
        <f t="array" ref="AA186">(D186-MIN(IF(ISNUMBER(D$6:D$219),D$6:D$219)))/(MAX(IF(ISNUMBER(D$6:D$219),D$6:D$219))-MIN(IF(ISNUMBER(D$6:D$219),D$6:D$219)))</f>
        <v>0.8577942984586252</v>
      </c>
      <c r="AB186">
        <f t="array" ref="AB186">(E186-MIN(IF(ISNUMBER(E$6:E$219),E$6:E$219)))/(MAX(IF(ISNUMBER(E$6:E$219),E$6:E$219))-MIN(IF(ISNUMBER(E$6:E$219),E$6:E$219)))</f>
        <v>0.84228593862872581</v>
      </c>
      <c r="AC186">
        <f t="array" ref="AC186">(F186-MIN(IF(ISNUMBER(F$6:F$219),F$6:F$219)))/(MAX(IF(ISNUMBER(F$6:F$219),F$6:F$219))-MIN(IF(ISNUMBER(F$6:F$219),F$6:F$219)))</f>
        <v>0.87282741340748549</v>
      </c>
      <c r="AD186">
        <f t="array" ref="AD186">(G186-MIN(IF(ISNUMBER(G$6:G$219),G$6:G$219)))/(MAX(IF(ISNUMBER(G$6:G$219),G$6:G$219))-MIN(IF(ISNUMBER(G$6:G$219),G$6:G$219)))</f>
        <v>0.86430248330452719</v>
      </c>
      <c r="AE186">
        <f t="array" ref="AE186">(H186-MIN(IF(ISNUMBER(H$6:H$219),H$6:H$219)))/(MAX(IF(ISNUMBER(H$6:H$219),H$6:H$219))-MIN(IF(ISNUMBER(H$6:H$219),H$6:H$219)))</f>
        <v>0.69713770274405551</v>
      </c>
      <c r="AF186">
        <f t="array" ref="AF186">(I186-MIN(IF(ISNUMBER(I$6:I$219),I$6:I$219)))/(MAX(IF(ISNUMBER(I$6:I$219),I$6:I$219))-MIN(IF(ISNUMBER(I$6:I$219),I$6:I$219)))</f>
        <v>0.86325379531793467</v>
      </c>
      <c r="AG186">
        <f t="array" ref="AG186">(J186-MIN(IF(ISNUMBER(J$6:J$219),J$6:J$219)))/(MAX(IF(ISNUMBER(J$6:J$219),J$6:J$219))-MIN(IF(ISNUMBER(J$6:J$219),J$6:J$219)))</f>
        <v>0.90202572543409321</v>
      </c>
      <c r="AH186">
        <f t="array" ref="AH186">(K186-MIN(IF(ISNUMBER(K$6:K$219),K$6:K$219)))/(MAX(IF(ISNUMBER(K$6:K$219),K$6:K$219))-MIN(IF(ISNUMBER(K$6:K$219),K$6:K$219)))</f>
        <v>0.90215240640533045</v>
      </c>
      <c r="AI186">
        <f t="array" ref="AI186">(L186-MIN(IF(ISNUMBER(L$6:L$219),L$6:L$219)))/(MAX(IF(ISNUMBER(L$6:L$219),L$6:L$219))-MIN(IF(ISNUMBER(L$6:L$219),L$6:L$219)))</f>
        <v>0.91363490403437808</v>
      </c>
      <c r="AJ186">
        <f t="array" ref="AJ186">(M186-MIN(IF(ISNUMBER(M$6:M$219),M$6:M$219)))/(MAX(IF(ISNUMBER(M$6:M$219),M$6:M$219))-MIN(IF(ISNUMBER(M$6:M$219),M$6:M$219)))</f>
        <v>0.91061724329496729</v>
      </c>
      <c r="AK186">
        <f t="array" ref="AK186">(N186-MIN(IF(ISNUMBER(N$6:N$219),N$6:N$219)))/(MAX(IF(ISNUMBER(N$6:N$219),N$6:N$219))-MIN(IF(ISNUMBER(N$6:N$219),N$6:N$219)))</f>
        <v>0.89721969523062373</v>
      </c>
      <c r="AL186">
        <f t="array" ref="AL186">(O186-MIN(IF(ISNUMBER(O$6:O$219),O$6:O$219)))/(MAX(IF(ISNUMBER(O$6:O$219),O$6:O$219))-MIN(IF(ISNUMBER(O$6:O$219),O$6:O$219)))</f>
        <v>0.8796080228526979</v>
      </c>
      <c r="AM186">
        <f t="array" ref="AM186">(P186-MIN(IF(ISNUMBER(P$6:P$219),P$6:P$219)))/(MAX(IF(ISNUMBER(P$6:P$219),P$6:P$219))-MIN(IF(ISNUMBER(P$6:P$219),P$6:P$219)))</f>
        <v>0.84497834087384249</v>
      </c>
      <c r="AN186">
        <f t="array" ref="AN186">(Q186-MIN(IF(ISNUMBER(Q$6:Q$219),Q$6:Q$219)))/(MAX(IF(ISNUMBER(Q$6:Q$219),Q$6:Q$219))-MIN(IF(ISNUMBER(Q$6:Q$219),Q$6:Q$219)))</f>
        <v>0.84309019668023666</v>
      </c>
      <c r="AO186">
        <f t="array" ref="AO186">(R186-MIN(IF(ISNUMBER(R$6:R$219),R$6:R$219)))/(MAX(IF(ISNUMBER(R$6:R$219),R$6:R$219))-MIN(IF(ISNUMBER(R$6:R$219),R$6:R$219)))</f>
        <v>0.85887028436915003</v>
      </c>
      <c r="AP186">
        <f t="array" ref="AP186">(S186-MIN(IF(ISNUMBER(S$6:S$219),S$6:S$219)))/(MAX(IF(ISNUMBER(S$6:S$219),S$6:S$219))-MIN(IF(ISNUMBER(S$6:S$219),S$6:S$219)))</f>
        <v>0.83052987601249151</v>
      </c>
      <c r="AQ186">
        <f t="array" ref="AQ186">(T186-MIN(IF(ISNUMBER(T$6:T$219),T$6:T$219)))/(MAX(IF(ISNUMBER(T$6:T$219),T$6:T$219))-MIN(IF(ISNUMBER(T$6:T$219),T$6:T$219)))</f>
        <v>0.83039129003316559</v>
      </c>
      <c r="AR186">
        <f t="array" ref="AR186">(U186-MIN(IF(ISNUMBER(U$6:U$219),U$6:U$219)))/(MAX(IF(ISNUMBER(U$6:U$219),U$6:U$219))-MIN(IF(ISNUMBER(U$6:U$219),U$6:U$219)))</f>
        <v>0.81816970518201337</v>
      </c>
      <c r="AS186">
        <f t="array" ref="AS186">(V186-MIN(IF(ISNUMBER(V$6:V$219),V$6:V$219)))/(MAX(IF(ISNUMBER(V$6:V$219),V$6:V$219))-MIN(IF(ISNUMBER(V$6:V$219),V$6:V$219)))</f>
        <v>0.78121994086631796</v>
      </c>
      <c r="AT186">
        <f t="array" ref="AT186">(W186-MIN(IF(ISNUMBER(W$6:W$219),W$6:W$219)))/(MAX(IF(ISNUMBER(W$6:W$219),W$6:W$219))-MIN(IF(ISNUMBER(W$6:W$219),W$6:W$219)))</f>
        <v>0.80451571600571958</v>
      </c>
      <c r="AU186">
        <f t="array" ref="AU186">(X186-MIN(IF(ISNUMBER(X$6:X$219),X$6:X$219)))/(MAX(IF(ISNUMBER(X$6:X$219),X$6:X$219))-MIN(IF(ISNUMBER(X$6:X$219),X$6:X$219)))</f>
        <v>0.78189968793830245</v>
      </c>
      <c r="AW186">
        <f t="shared" si="37"/>
        <v>1.1275779008865356</v>
      </c>
      <c r="AX186">
        <f t="shared" si="38"/>
        <v>1.0226666927337646</v>
      </c>
      <c r="AY186">
        <f t="shared" si="39"/>
        <v>1.0127185583114624</v>
      </c>
      <c r="AZ186">
        <f t="shared" si="40"/>
        <v>0.98569971323013306</v>
      </c>
      <c r="BA186">
        <f t="shared" si="41"/>
        <v>0.84118741750717163</v>
      </c>
      <c r="BB186">
        <f t="shared" si="42"/>
        <v>0.90014374256134033</v>
      </c>
      <c r="BC186">
        <f t="shared" si="43"/>
        <v>0.87805706262588501</v>
      </c>
      <c r="BE186">
        <f t="shared" si="44"/>
        <v>1</v>
      </c>
      <c r="BF186">
        <f t="shared" si="45"/>
        <v>1</v>
      </c>
      <c r="BG186">
        <f t="shared" si="46"/>
        <v>1</v>
      </c>
      <c r="BH186">
        <f t="shared" si="47"/>
        <v>1</v>
      </c>
      <c r="BI186">
        <f t="shared" si="48"/>
        <v>1</v>
      </c>
      <c r="BJ186">
        <f t="shared" si="49"/>
        <v>1</v>
      </c>
      <c r="BK186">
        <f t="shared" si="50"/>
        <v>1</v>
      </c>
      <c r="BM186">
        <f t="shared" si="51"/>
        <v>7</v>
      </c>
      <c r="BN186">
        <f t="shared" si="52"/>
        <v>1</v>
      </c>
    </row>
    <row r="187" spans="1:66" x14ac:dyDescent="0.25">
      <c r="A187" t="s">
        <v>431</v>
      </c>
      <c r="B187" t="s">
        <v>196</v>
      </c>
      <c r="C187" s="18">
        <v>1.040676474571228</v>
      </c>
      <c r="D187" s="18">
        <v>1.0562211275100708</v>
      </c>
      <c r="E187" s="18">
        <v>1.055730938911438</v>
      </c>
      <c r="F187" s="18">
        <v>1.0238250494003296</v>
      </c>
      <c r="G187" s="18">
        <v>1.0711153745651245</v>
      </c>
      <c r="H187" s="18">
        <v>0.67910844087600708</v>
      </c>
      <c r="I187" s="18">
        <v>1.086107611656189</v>
      </c>
      <c r="J187" s="18">
        <v>1.0622754096984863</v>
      </c>
      <c r="K187" s="18">
        <v>1.0431430339813232</v>
      </c>
      <c r="L187" s="18">
        <v>1.0691637992858887</v>
      </c>
      <c r="M187" s="18">
        <v>1.0303666591644287</v>
      </c>
      <c r="N187" s="18">
        <v>1.1338498592376709</v>
      </c>
      <c r="O187" s="18">
        <v>1.0208760499954224</v>
      </c>
      <c r="P187" s="18">
        <v>1.0155308246612549</v>
      </c>
      <c r="Q187" s="18">
        <v>1.0264379978179932</v>
      </c>
      <c r="R187" s="18">
        <v>1.1548277139663696</v>
      </c>
      <c r="S187" s="18">
        <v>0.96877193450927734</v>
      </c>
      <c r="T187" s="18">
        <v>0.95536613464355469</v>
      </c>
      <c r="U187" s="18">
        <v>0.94433283805847168</v>
      </c>
      <c r="V187" s="18">
        <v>0.84515988826751709</v>
      </c>
      <c r="W187" s="18">
        <v>0.89958232641220093</v>
      </c>
      <c r="X187" s="18">
        <v>0.91123324632644653</v>
      </c>
      <c r="Z187" s="28">
        <f t="shared" si="36"/>
        <v>0.83579220743475768</v>
      </c>
      <c r="AA187">
        <f t="array" ref="AA187">(D187-MIN(IF(ISNUMBER(D$6:D$219),D$6:D$219)))/(MAX(IF(ISNUMBER(D$6:D$219),D$6:D$219))-MIN(IF(ISNUMBER(D$6:D$219),D$6:D$219)))</f>
        <v>0.85158632603675943</v>
      </c>
      <c r="AB187">
        <f t="array" ref="AB187">(E187-MIN(IF(ISNUMBER(E$6:E$219),E$6:E$219)))/(MAX(IF(ISNUMBER(E$6:E$219),E$6:E$219))-MIN(IF(ISNUMBER(E$6:E$219),E$6:E$219)))</f>
        <v>0.8358715097835987</v>
      </c>
      <c r="AC187">
        <f t="array" ref="AC187">(F187-MIN(IF(ISNUMBER(F$6:F$219),F$6:F$219)))/(MAX(IF(ISNUMBER(F$6:F$219),F$6:F$219))-MIN(IF(ISNUMBER(F$6:F$219),F$6:F$219)))</f>
        <v>0.85185362666365838</v>
      </c>
      <c r="AD187">
        <f t="array" ref="AD187">(G187-MIN(IF(ISNUMBER(G$6:G$219),G$6:G$219)))/(MAX(IF(ISNUMBER(G$6:G$219),G$6:G$219))-MIN(IF(ISNUMBER(G$6:G$219),G$6:G$219)))</f>
        <v>0.85815072375597912</v>
      </c>
      <c r="AE187">
        <f t="array" ref="AE187">(H187-MIN(IF(ISNUMBER(H$6:H$219),H$6:H$219)))/(MAX(IF(ISNUMBER(H$6:H$219),H$6:H$219))-MIN(IF(ISNUMBER(H$6:H$219),H$6:H$219)))</f>
        <v>0.71407107426185012</v>
      </c>
      <c r="AF187">
        <f t="array" ref="AF187">(I187-MIN(IF(ISNUMBER(I$6:I$219),I$6:I$219)))/(MAX(IF(ISNUMBER(I$6:I$219),I$6:I$219))-MIN(IF(ISNUMBER(I$6:I$219),I$6:I$219)))</f>
        <v>0.83348196623113613</v>
      </c>
      <c r="AG187">
        <f t="array" ref="AG187">(J187-MIN(IF(ISNUMBER(J$6:J$219),J$6:J$219)))/(MAX(IF(ISNUMBER(J$6:J$219),J$6:J$219))-MIN(IF(ISNUMBER(J$6:J$219),J$6:J$219)))</f>
        <v>0.8688914551836201</v>
      </c>
      <c r="AH187">
        <f t="array" ref="AH187">(K187-MIN(IF(ISNUMBER(K$6:K$219),K$6:K$219)))/(MAX(IF(ISNUMBER(K$6:K$219),K$6:K$219))-MIN(IF(ISNUMBER(K$6:K$219),K$6:K$219)))</f>
        <v>0.86621439120769661</v>
      </c>
      <c r="AI187">
        <f t="array" ref="AI187">(L187-MIN(IF(ISNUMBER(L$6:L$219),L$6:L$219)))/(MAX(IF(ISNUMBER(L$6:L$219),L$6:L$219))-MIN(IF(ISNUMBER(L$6:L$219),L$6:L$219)))</f>
        <v>0.87312483459961709</v>
      </c>
      <c r="AJ187">
        <f t="array" ref="AJ187">(M187-MIN(IF(ISNUMBER(M$6:M$219),M$6:M$219)))/(MAX(IF(ISNUMBER(M$6:M$219),M$6:M$219))-MIN(IF(ISNUMBER(M$6:M$219),M$6:M$219)))</f>
        <v>0.86284032154790513</v>
      </c>
      <c r="AK187">
        <f t="array" ref="AK187">(N187-MIN(IF(ISNUMBER(N$6:N$219),N$6:N$219)))/(MAX(IF(ISNUMBER(N$6:N$219),N$6:N$219))-MIN(IF(ISNUMBER(N$6:N$219),N$6:N$219)))</f>
        <v>0.87933808555019477</v>
      </c>
      <c r="AL187">
        <f t="array" ref="AL187">(O187-MIN(IF(ISNUMBER(O$6:O$219),O$6:O$219)))/(MAX(IF(ISNUMBER(O$6:O$219),O$6:O$219))-MIN(IF(ISNUMBER(O$6:O$219),O$6:O$219)))</f>
        <v>0.84346706295432572</v>
      </c>
      <c r="AM187">
        <f t="array" ref="AM187">(P187-MIN(IF(ISNUMBER(P$6:P$219),P$6:P$219)))/(MAX(IF(ISNUMBER(P$6:P$219),P$6:P$219))-MIN(IF(ISNUMBER(P$6:P$219),P$6:P$219)))</f>
        <v>0.82088324842008265</v>
      </c>
      <c r="AN187">
        <f t="array" ref="AN187">(Q187-MIN(IF(ISNUMBER(Q$6:Q$219),Q$6:Q$219)))/(MAX(IF(ISNUMBER(Q$6:Q$219),Q$6:Q$219))-MIN(IF(ISNUMBER(Q$6:Q$219),Q$6:Q$219)))</f>
        <v>0.82165594476001025</v>
      </c>
      <c r="AO187">
        <f t="array" ref="AO187">(R187-MIN(IF(ISNUMBER(R$6:R$219),R$6:R$219)))/(MAX(IF(ISNUMBER(R$6:R$219),R$6:R$219))-MIN(IF(ISNUMBER(R$6:R$219),R$6:R$219)))</f>
        <v>0.86578078792461843</v>
      </c>
      <c r="AP187">
        <f t="array" ref="AP187">(S187-MIN(IF(ISNUMBER(S$6:S$219),S$6:S$219)))/(MAX(IF(ISNUMBER(S$6:S$219),S$6:S$219))-MIN(IF(ISNUMBER(S$6:S$219),S$6:S$219)))</f>
        <v>0.81680029389253739</v>
      </c>
      <c r="AQ187">
        <f t="array" ref="AQ187">(T187-MIN(IF(ISNUMBER(T$6:T$219),T$6:T$219)))/(MAX(IF(ISNUMBER(T$6:T$219),T$6:T$219))-MIN(IF(ISNUMBER(T$6:T$219),T$6:T$219)))</f>
        <v>0.81547619416685935</v>
      </c>
      <c r="AR187">
        <f t="array" ref="AR187">(U187-MIN(IF(ISNUMBER(U$6:U$219),U$6:U$219)))/(MAX(IF(ISNUMBER(U$6:U$219),U$6:U$219))-MIN(IF(ISNUMBER(U$6:U$219),U$6:U$219)))</f>
        <v>0.80755643321906212</v>
      </c>
      <c r="AS187">
        <f t="array" ref="AS187">(V187-MIN(IF(ISNUMBER(V$6:V$219),V$6:V$219)))/(MAX(IF(ISNUMBER(V$6:V$219),V$6:V$219))-MIN(IF(ISNUMBER(V$6:V$219),V$6:V$219)))</f>
        <v>0.78223635440386596</v>
      </c>
      <c r="AT187">
        <f t="array" ref="AT187">(W187-MIN(IF(ISNUMBER(W$6:W$219),W$6:W$219)))/(MAX(IF(ISNUMBER(W$6:W$219),W$6:W$219))-MIN(IF(ISNUMBER(W$6:W$219),W$6:W$219)))</f>
        <v>0.80437038073705147</v>
      </c>
      <c r="AU187">
        <f t="array" ref="AU187">(X187-MIN(IF(ISNUMBER(X$6:X$219),X$6:X$219)))/(MAX(IF(ISNUMBER(X$6:X$219),X$6:X$219))-MIN(IF(ISNUMBER(X$6:X$219),X$6:X$219)))</f>
        <v>0.79044211063054659</v>
      </c>
      <c r="AW187">
        <f t="shared" si="37"/>
        <v>1.1548277139663696</v>
      </c>
      <c r="AX187">
        <f t="shared" si="38"/>
        <v>0.96877193450927734</v>
      </c>
      <c r="AY187">
        <f t="shared" si="39"/>
        <v>0.95536613464355469</v>
      </c>
      <c r="AZ187">
        <f t="shared" si="40"/>
        <v>0.94433283805847168</v>
      </c>
      <c r="BA187">
        <f t="shared" si="41"/>
        <v>0.84515988826751709</v>
      </c>
      <c r="BB187">
        <f t="shared" si="42"/>
        <v>0.89958232641220093</v>
      </c>
      <c r="BC187">
        <f t="shared" si="43"/>
        <v>0.91123324632644653</v>
      </c>
      <c r="BE187">
        <f t="shared" si="44"/>
        <v>1</v>
      </c>
      <c r="BF187">
        <f t="shared" si="45"/>
        <v>1</v>
      </c>
      <c r="BG187">
        <f t="shared" si="46"/>
        <v>1</v>
      </c>
      <c r="BH187">
        <f t="shared" si="47"/>
        <v>1</v>
      </c>
      <c r="BI187">
        <f t="shared" si="48"/>
        <v>1</v>
      </c>
      <c r="BJ187">
        <f t="shared" si="49"/>
        <v>1</v>
      </c>
      <c r="BK187">
        <f t="shared" si="50"/>
        <v>1</v>
      </c>
      <c r="BM187">
        <f t="shared" si="51"/>
        <v>7</v>
      </c>
      <c r="BN187">
        <f t="shared" si="52"/>
        <v>1</v>
      </c>
    </row>
    <row r="188" spans="1:66" x14ac:dyDescent="0.25">
      <c r="A188" t="s">
        <v>398</v>
      </c>
      <c r="B188" t="s">
        <v>162</v>
      </c>
      <c r="C188" s="18">
        <v>-1.8587008714675903</v>
      </c>
      <c r="D188" s="18">
        <v>-1.8113892078399658</v>
      </c>
      <c r="E188" s="18">
        <v>-1.752221941947937</v>
      </c>
      <c r="F188" s="18">
        <v>-1.5434737205505371</v>
      </c>
      <c r="G188" s="18">
        <v>-1.6571918725967407</v>
      </c>
      <c r="H188" s="18">
        <v>-1.6665899753570557</v>
      </c>
      <c r="I188" s="18">
        <v>-1.7188419103622437</v>
      </c>
      <c r="J188" s="18">
        <v>-1.7393399477005005</v>
      </c>
      <c r="K188" s="18">
        <v>-1.649223804473877</v>
      </c>
      <c r="L188" s="18">
        <v>-1.6415880918502808</v>
      </c>
      <c r="M188" s="18">
        <v>-1.6868742704391479</v>
      </c>
      <c r="N188" s="18">
        <v>-1.7255901098251343</v>
      </c>
      <c r="O188" s="18">
        <v>-1.7713150978088379</v>
      </c>
      <c r="P188" s="18">
        <v>-1.7743403911590576</v>
      </c>
      <c r="Q188" s="18">
        <v>-1.775898814201355</v>
      </c>
      <c r="R188" s="18">
        <v>-1.7366279363632202</v>
      </c>
      <c r="S188" s="18">
        <v>-1.7828454971313477</v>
      </c>
      <c r="T188" s="18">
        <v>-1.8328920602798462</v>
      </c>
      <c r="U188" s="18">
        <v>-1.8379029035568237</v>
      </c>
      <c r="V188" s="18">
        <v>-1.8507298231124878</v>
      </c>
      <c r="W188" s="18">
        <v>-1.6515998840332031</v>
      </c>
      <c r="X188" s="18">
        <v>-1.4329930543899536</v>
      </c>
      <c r="Z188" s="28">
        <f t="shared" si="36"/>
        <v>2.7310081539495133E-2</v>
      </c>
      <c r="AA188">
        <f t="array" ref="AA188">(D188-MIN(IF(ISNUMBER(D$6:D$219),D$6:D$219)))/(MAX(IF(ISNUMBER(D$6:D$219),D$6:D$219))-MIN(IF(ISNUMBER(D$6:D$219),D$6:D$219)))</f>
        <v>6.9865971580522102E-2</v>
      </c>
      <c r="AB188">
        <f t="array" ref="AB188">(E188-MIN(IF(ISNUMBER(E$6:E$219),E$6:E$219)))/(MAX(IF(ISNUMBER(E$6:E$219),E$6:E$219))-MIN(IF(ISNUMBER(E$6:E$219),E$6:E$219)))</f>
        <v>9.6061339866201828E-2</v>
      </c>
      <c r="AC188">
        <f t="array" ref="AC188">(F188-MIN(IF(ISNUMBER(F$6:F$219),F$6:F$219)))/(MAX(IF(ISNUMBER(F$6:F$219),F$6:F$219))-MIN(IF(ISNUMBER(F$6:F$219),F$6:F$219)))</f>
        <v>0.15969642361850989</v>
      </c>
      <c r="AD188">
        <f t="array" ref="AD188">(G188-MIN(IF(ISNUMBER(G$6:G$219),G$6:G$219)))/(MAX(IF(ISNUMBER(G$6:G$219),G$6:G$219))-MIN(IF(ISNUMBER(G$6:G$219),G$6:G$219)))</f>
        <v>0.14013903890145252</v>
      </c>
      <c r="AE188">
        <f t="array" ref="AE188">(H188-MIN(IF(ISNUMBER(H$6:H$219),H$6:H$219)))/(MAX(IF(ISNUMBER(H$6:H$219),H$6:H$219))-MIN(IF(ISNUMBER(H$6:H$219),H$6:H$219)))</f>
        <v>0.1162343753000251</v>
      </c>
      <c r="AF188">
        <f t="array" ref="AF188">(I188-MIN(IF(ISNUMBER(I$6:I$219),I$6:I$219)))/(MAX(IF(ISNUMBER(I$6:I$219),I$6:I$219))-MIN(IF(ISNUMBER(I$6:I$219),I$6:I$219)))</f>
        <v>0.11875546286270941</v>
      </c>
      <c r="AG188">
        <f t="array" ref="AG188">(J188-MIN(IF(ISNUMBER(J$6:J$219),J$6:J$219)))/(MAX(IF(ISNUMBER(J$6:J$219),J$6:J$219))-MIN(IF(ISNUMBER(J$6:J$219),J$6:J$219)))</f>
        <v>0.14776073669705594</v>
      </c>
      <c r="AH188">
        <f t="array" ref="AH188">(K188-MIN(IF(ISNUMBER(K$6:K$219),K$6:K$219)))/(MAX(IF(ISNUMBER(K$6:K$219),K$6:K$219))-MIN(IF(ISNUMBER(K$6:K$219),K$6:K$219)))</f>
        <v>0.15535701043957614</v>
      </c>
      <c r="AI188">
        <f t="array" ref="AI188">(L188-MIN(IF(ISNUMBER(L$6:L$219),L$6:L$219)))/(MAX(IF(ISNUMBER(L$6:L$219),L$6:L$219))-MIN(IF(ISNUMBER(L$6:L$219),L$6:L$219)))</f>
        <v>0.15492719666947627</v>
      </c>
      <c r="AJ188">
        <f t="array" ref="AJ188">(M188-MIN(IF(ISNUMBER(M$6:M$219),M$6:M$219)))/(MAX(IF(ISNUMBER(M$6:M$219),M$6:M$219))-MIN(IF(ISNUMBER(M$6:M$219),M$6:M$219)))</f>
        <v>0.15255773003422612</v>
      </c>
      <c r="AK188">
        <f t="array" ref="AK188">(N188-MIN(IF(ISNUMBER(N$6:N$219),N$6:N$219)))/(MAX(IF(ISNUMBER(N$6:N$219),N$6:N$219))-MIN(IF(ISNUMBER(N$6:N$219),N$6:N$219)))</f>
        <v>0.13129628790504291</v>
      </c>
      <c r="AL188">
        <f t="array" ref="AL188">(O188-MIN(IF(ISNUMBER(O$6:O$219),O$6:O$219)))/(MAX(IF(ISNUMBER(O$6:O$219),O$6:O$219))-MIN(IF(ISNUMBER(O$6:O$219),O$6:O$219)))</f>
        <v>0.12161258340701576</v>
      </c>
      <c r="AM188">
        <f t="array" ref="AM188">(P188-MIN(IF(ISNUMBER(P$6:P$219),P$6:P$219)))/(MAX(IF(ISNUMBER(P$6:P$219),P$6:P$219))-MIN(IF(ISNUMBER(P$6:P$219),P$6:P$219)))</f>
        <v>0.11966245477207595</v>
      </c>
      <c r="AN188">
        <f t="array" ref="AN188">(Q188-MIN(IF(ISNUMBER(Q$6:Q$219),Q$6:Q$219)))/(MAX(IF(ISNUMBER(Q$6:Q$219),Q$6:Q$219))-MIN(IF(ISNUMBER(Q$6:Q$219),Q$6:Q$219)))</f>
        <v>0.11926095335211669</v>
      </c>
      <c r="AO188">
        <f t="array" ref="AO188">(R188-MIN(IF(ISNUMBER(R$6:R$219),R$6:R$219)))/(MAX(IF(ISNUMBER(R$6:R$219),R$6:R$219))-MIN(IF(ISNUMBER(R$6:R$219),R$6:R$219)))</f>
        <v>0.13251283876320041</v>
      </c>
      <c r="AP188">
        <f t="array" ref="AP188">(S188-MIN(IF(ISNUMBER(S$6:S$219),S$6:S$219)))/(MAX(IF(ISNUMBER(S$6:S$219),S$6:S$219))-MIN(IF(ISNUMBER(S$6:S$219),S$6:S$219)))</f>
        <v>0.11583124356210413</v>
      </c>
      <c r="AQ188">
        <f t="array" ref="AQ188">(T188-MIN(IF(ISNUMBER(T$6:T$219),T$6:T$219)))/(MAX(IF(ISNUMBER(T$6:T$219),T$6:T$219))-MIN(IF(ISNUMBER(T$6:T$219),T$6:T$219)))</f>
        <v>9.0360573629154908E-2</v>
      </c>
      <c r="AR188">
        <f t="array" ref="AR188">(U188-MIN(IF(ISNUMBER(U$6:U$219),U$6:U$219)))/(MAX(IF(ISNUMBER(U$6:U$219),U$6:U$219))-MIN(IF(ISNUMBER(U$6:U$219),U$6:U$219)))</f>
        <v>9.3733489903413583E-2</v>
      </c>
      <c r="AS188">
        <f t="array" ref="AS188">(V188-MIN(IF(ISNUMBER(V$6:V$219),V$6:V$219)))/(MAX(IF(ISNUMBER(V$6:V$219),V$6:V$219))-MIN(IF(ISNUMBER(V$6:V$219),V$6:V$219)))</f>
        <v>9.2454361359162088E-2</v>
      </c>
      <c r="AT188">
        <f t="array" ref="AT188">(W188-MIN(IF(ISNUMBER(W$6:W$219),W$6:W$219)))/(MAX(IF(ISNUMBER(W$6:W$219),W$6:W$219))-MIN(IF(ISNUMBER(W$6:W$219),W$6:W$219)))</f>
        <v>0.14393916132029663</v>
      </c>
      <c r="AU188">
        <f t="array" ref="AU188">(X188-MIN(IF(ISNUMBER(X$6:X$219),X$6:X$219)))/(MAX(IF(ISNUMBER(X$6:X$219),X$6:X$219))-MIN(IF(ISNUMBER(X$6:X$219),X$6:X$219)))</f>
        <v>0.18683525434658241</v>
      </c>
      <c r="AW188">
        <f t="shared" si="37"/>
        <v>-1.7366279363632202</v>
      </c>
      <c r="AX188">
        <f t="shared" si="38"/>
        <v>-1.7828454971313477</v>
      </c>
      <c r="AY188">
        <f t="shared" si="39"/>
        <v>-1.8328920602798462</v>
      </c>
      <c r="AZ188">
        <f t="shared" si="40"/>
        <v>-1.8379029035568237</v>
      </c>
      <c r="BA188">
        <f t="shared" si="41"/>
        <v>-1.8507298231124878</v>
      </c>
      <c r="BB188">
        <f t="shared" si="42"/>
        <v>-1.6515998840332031</v>
      </c>
      <c r="BC188">
        <f t="shared" si="43"/>
        <v>-1.4329930543899536</v>
      </c>
      <c r="BE188">
        <f t="shared" si="44"/>
        <v>1</v>
      </c>
      <c r="BF188">
        <f t="shared" si="45"/>
        <v>1</v>
      </c>
      <c r="BG188">
        <f t="shared" si="46"/>
        <v>1</v>
      </c>
      <c r="BH188">
        <f t="shared" si="47"/>
        <v>1</v>
      </c>
      <c r="BI188">
        <f t="shared" si="48"/>
        <v>1</v>
      </c>
      <c r="BJ188">
        <f t="shared" si="49"/>
        <v>1</v>
      </c>
      <c r="BK188">
        <f t="shared" si="50"/>
        <v>1</v>
      </c>
      <c r="BM188">
        <f t="shared" si="51"/>
        <v>7</v>
      </c>
      <c r="BN188">
        <f t="shared" si="52"/>
        <v>1</v>
      </c>
    </row>
    <row r="189" spans="1:66" x14ac:dyDescent="0.25">
      <c r="A189" t="s">
        <v>407</v>
      </c>
      <c r="B189" t="s">
        <v>171</v>
      </c>
      <c r="C189" s="18">
        <v>-9.1421931982040405E-2</v>
      </c>
      <c r="D189" s="18">
        <v>0.17081980407238007</v>
      </c>
      <c r="E189" s="18">
        <v>0.44208648800849915</v>
      </c>
      <c r="F189" s="18">
        <v>0.49485006928443909</v>
      </c>
      <c r="G189" s="18">
        <v>0.32603335380554199</v>
      </c>
      <c r="H189" s="18">
        <v>0.1143052875995636</v>
      </c>
      <c r="I189" s="18">
        <v>0.1296161413192749</v>
      </c>
      <c r="J189" s="18">
        <v>0.51148879528045654</v>
      </c>
      <c r="K189" s="18">
        <v>0.55603992938995361</v>
      </c>
      <c r="L189" s="18">
        <v>0.60561341047286987</v>
      </c>
      <c r="M189" s="18">
        <v>0.44483223557472229</v>
      </c>
      <c r="N189" s="18">
        <v>0.38350257277488708</v>
      </c>
      <c r="O189" s="18">
        <v>0.38030034303665161</v>
      </c>
      <c r="P189" s="18">
        <v>0.34086346626281738</v>
      </c>
      <c r="Q189" s="18">
        <v>0.35705098509788513</v>
      </c>
      <c r="R189" s="18">
        <v>0.51689499616622925</v>
      </c>
      <c r="S189" s="18">
        <v>0.41139516234397888</v>
      </c>
      <c r="T189" s="18">
        <v>0.4152984619140625</v>
      </c>
      <c r="U189" s="18">
        <v>0.430524080991745</v>
      </c>
      <c r="V189" s="18">
        <v>0.2883930504322052</v>
      </c>
      <c r="W189" s="18">
        <v>0.3643706738948822</v>
      </c>
      <c r="X189" s="18">
        <v>0.41822865605354309</v>
      </c>
      <c r="Z189" s="28">
        <f t="shared" si="36"/>
        <v>0.5201101773936182</v>
      </c>
      <c r="AA189">
        <f t="array" ref="AA189">(D189-MIN(IF(ISNUMBER(D$6:D$219),D$6:D$219)))/(MAX(IF(ISNUMBER(D$6:D$219),D$6:D$219))-MIN(IF(ISNUMBER(D$6:D$219),D$6:D$219)))</f>
        <v>0.61022290651579891</v>
      </c>
      <c r="AB189">
        <f t="array" ref="AB189">(E189-MIN(IF(ISNUMBER(E$6:E$219),E$6:E$219)))/(MAX(IF(ISNUMBER(E$6:E$219),E$6:E$219))-MIN(IF(ISNUMBER(E$6:E$219),E$6:E$219)))</f>
        <v>0.67419486321806588</v>
      </c>
      <c r="AC189">
        <f t="array" ref="AC189">(F189-MIN(IF(ISNUMBER(F$6:F$219),F$6:F$219)))/(MAX(IF(ISNUMBER(F$6:F$219),F$6:F$219))-MIN(IF(ISNUMBER(F$6:F$219),F$6:F$219)))</f>
        <v>0.70923919977913774</v>
      </c>
      <c r="AD189">
        <f t="array" ref="AD189">(G189-MIN(IF(ISNUMBER(G$6:G$219),G$6:G$219)))/(MAX(IF(ISNUMBER(G$6:G$219),G$6:G$219))-MIN(IF(ISNUMBER(G$6:G$219),G$6:G$219)))</f>
        <v>0.66206665088005345</v>
      </c>
      <c r="AE189">
        <f t="array" ref="AE189">(H189-MIN(IF(ISNUMBER(H$6:H$219),H$6:H$219)))/(MAX(IF(ISNUMBER(H$6:H$219),H$6:H$219))-MIN(IF(ISNUMBER(H$6:H$219),H$6:H$219)))</f>
        <v>0.57012245308306109</v>
      </c>
      <c r="AF189">
        <f t="array" ref="AF189">(I189-MIN(IF(ISNUMBER(I$6:I$219),I$6:I$219)))/(MAX(IF(ISNUMBER(I$6:I$219),I$6:I$219))-MIN(IF(ISNUMBER(I$6:I$219),I$6:I$219)))</f>
        <v>0.58975929003705974</v>
      </c>
      <c r="AG189">
        <f t="array" ref="AG189">(J189-MIN(IF(ISNUMBER(J$6:J$219),J$6:J$219)))/(MAX(IF(ISNUMBER(J$6:J$219),J$6:J$219))-MIN(IF(ISNUMBER(J$6:J$219),J$6:J$219)))</f>
        <v>0.72711997826081887</v>
      </c>
      <c r="AH189">
        <f t="array" ref="AH189">(K189-MIN(IF(ISNUMBER(K$6:K$219),K$6:K$219)))/(MAX(IF(ISNUMBER(K$6:K$219),K$6:K$219))-MIN(IF(ISNUMBER(K$6:K$219),K$6:K$219)))</f>
        <v>0.73760604848553057</v>
      </c>
      <c r="AI189">
        <f t="array" ref="AI189">(L189-MIN(IF(ISNUMBER(L$6:L$219),L$6:L$219)))/(MAX(IF(ISNUMBER(L$6:L$219),L$6:L$219))-MIN(IF(ISNUMBER(L$6:L$219),L$6:L$219)))</f>
        <v>0.75030990808578935</v>
      </c>
      <c r="AJ189">
        <f t="array" ref="AJ189">(M189-MIN(IF(ISNUMBER(M$6:M$219),M$6:M$219)))/(MAX(IF(ISNUMBER(M$6:M$219),M$6:M$219))-MIN(IF(ISNUMBER(M$6:M$219),M$6:M$219)))</f>
        <v>0.70978252557673949</v>
      </c>
      <c r="AK189">
        <f t="array" ref="AK189">(N189-MIN(IF(ISNUMBER(N$6:N$219),N$6:N$219)))/(MAX(IF(ISNUMBER(N$6:N$219),N$6:N$219))-MIN(IF(ISNUMBER(N$6:N$219),N$6:N$219)))</f>
        <v>0.6830440073053039</v>
      </c>
      <c r="AL189">
        <f t="array" ref="AL189">(O189-MIN(IF(ISNUMBER(O$6:O$219),O$6:O$219)))/(MAX(IF(ISNUMBER(O$6:O$219),O$6:O$219))-MIN(IF(ISNUMBER(O$6:O$219),O$6:O$219)))</f>
        <v>0.67786147971157373</v>
      </c>
      <c r="AM189">
        <f t="array" ref="AM189">(P189-MIN(IF(ISNUMBER(P$6:P$219),P$6:P$219)))/(MAX(IF(ISNUMBER(P$6:P$219),P$6:P$219))-MIN(IF(ISNUMBER(P$6:P$219),P$6:P$219)))</f>
        <v>0.65130883300555154</v>
      </c>
      <c r="AN189">
        <f t="array" ref="AN189">(Q189-MIN(IF(ISNUMBER(Q$6:Q$219),Q$6:Q$219)))/(MAX(IF(ISNUMBER(Q$6:Q$219),Q$6:Q$219))-MIN(IF(ISNUMBER(Q$6:Q$219),Q$6:Q$219)))</f>
        <v>0.65387665319466448</v>
      </c>
      <c r="AO189">
        <f t="array" ref="AO189">(R189-MIN(IF(ISNUMBER(R$6:R$219),R$6:R$219)))/(MAX(IF(ISNUMBER(R$6:R$219),R$6:R$219))-MIN(IF(ISNUMBER(R$6:R$219),R$6:R$219)))</f>
        <v>0.70400219878009607</v>
      </c>
      <c r="AP189">
        <f t="array" ref="AP189">(S189-MIN(IF(ISNUMBER(S$6:S$219),S$6:S$219)))/(MAX(IF(ISNUMBER(S$6:S$219),S$6:S$219))-MIN(IF(ISNUMBER(S$6:S$219),S$6:S$219)))</f>
        <v>0.67480967333305131</v>
      </c>
      <c r="AQ189">
        <f t="array" ref="AQ189">(T189-MIN(IF(ISNUMBER(T$6:T$219),T$6:T$219)))/(MAX(IF(ISNUMBER(T$6:T$219),T$6:T$219))-MIN(IF(ISNUMBER(T$6:T$219),T$6:T$219)))</f>
        <v>0.67502596385583258</v>
      </c>
      <c r="AR189">
        <f t="array" ref="AR189">(U189-MIN(IF(ISNUMBER(U$6:U$219),U$6:U$219)))/(MAX(IF(ISNUMBER(U$6:U$219),U$6:U$219))-MIN(IF(ISNUMBER(U$6:U$219),U$6:U$219)))</f>
        <v>0.67573134241716282</v>
      </c>
      <c r="AS189">
        <f t="array" ref="AS189">(V189-MIN(IF(ISNUMBER(V$6:V$219),V$6:V$219)))/(MAX(IF(ISNUMBER(V$6:V$219),V$6:V$219))-MIN(IF(ISNUMBER(V$6:V$219),V$6:V$219)))</f>
        <v>0.63977958495885479</v>
      </c>
      <c r="AT189">
        <f t="array" ref="AT189">(W189-MIN(IF(ISNUMBER(W$6:W$219),W$6:W$219)))/(MAX(IF(ISNUMBER(W$6:W$219),W$6:W$219))-MIN(IF(ISNUMBER(W$6:W$219),W$6:W$219)))</f>
        <v>0.66581873872934172</v>
      </c>
      <c r="AU189">
        <f t="array" ref="AU189">(X189-MIN(IF(ISNUMBER(X$6:X$219),X$6:X$219)))/(MAX(IF(ISNUMBER(X$6:X$219),X$6:X$219))-MIN(IF(ISNUMBER(X$6:X$219),X$6:X$219)))</f>
        <v>0.66350003563665638</v>
      </c>
      <c r="AW189">
        <f t="shared" si="37"/>
        <v>0.51689499616622925</v>
      </c>
      <c r="AX189">
        <f t="shared" si="38"/>
        <v>0.41139516234397888</v>
      </c>
      <c r="AY189">
        <f t="shared" si="39"/>
        <v>0.4152984619140625</v>
      </c>
      <c r="AZ189">
        <f t="shared" si="40"/>
        <v>0.430524080991745</v>
      </c>
      <c r="BA189">
        <f t="shared" si="41"/>
        <v>0.2883930504322052</v>
      </c>
      <c r="BB189">
        <f t="shared" si="42"/>
        <v>0.3643706738948822</v>
      </c>
      <c r="BC189">
        <f t="shared" si="43"/>
        <v>0.41822865605354309</v>
      </c>
      <c r="BE189">
        <f t="shared" si="44"/>
        <v>1</v>
      </c>
      <c r="BF189">
        <f t="shared" si="45"/>
        <v>1</v>
      </c>
      <c r="BG189">
        <f t="shared" si="46"/>
        <v>1</v>
      </c>
      <c r="BH189">
        <f t="shared" si="47"/>
        <v>1</v>
      </c>
      <c r="BI189">
        <f t="shared" si="48"/>
        <v>1</v>
      </c>
      <c r="BJ189">
        <f t="shared" si="49"/>
        <v>1</v>
      </c>
      <c r="BK189">
        <f t="shared" si="50"/>
        <v>1</v>
      </c>
      <c r="BM189">
        <f t="shared" si="51"/>
        <v>7</v>
      </c>
      <c r="BN189">
        <f t="shared" si="52"/>
        <v>1</v>
      </c>
    </row>
    <row r="190" spans="1:66" x14ac:dyDescent="0.25">
      <c r="A190" t="s">
        <v>410</v>
      </c>
      <c r="B190" t="s">
        <v>174</v>
      </c>
      <c r="C190" s="18">
        <v>1.5183906555175781</v>
      </c>
      <c r="D190" s="18">
        <v>1.5368406772613525</v>
      </c>
      <c r="E190" s="18">
        <v>1.5732885599136353</v>
      </c>
      <c r="F190" s="18">
        <v>1.5077838897705078</v>
      </c>
      <c r="G190" s="18">
        <v>1.5486053228378296</v>
      </c>
      <c r="H190" s="18">
        <v>1.73924720287323</v>
      </c>
      <c r="I190" s="18">
        <v>1.5844727754592896</v>
      </c>
      <c r="J190" s="18">
        <v>1.4857182502746582</v>
      </c>
      <c r="K190" s="18">
        <v>1.5101361274719238</v>
      </c>
      <c r="L190" s="18">
        <v>1.5201666355133057</v>
      </c>
      <c r="M190" s="18">
        <v>1.5460394620895386</v>
      </c>
      <c r="N190" s="18">
        <v>1.5427262783050537</v>
      </c>
      <c r="O190" s="18">
        <v>1.6129554510116577</v>
      </c>
      <c r="P190" s="18">
        <v>1.69035804271698</v>
      </c>
      <c r="Q190" s="18">
        <v>1.6581101417541504</v>
      </c>
      <c r="R190" s="18">
        <v>1.6110891103744507</v>
      </c>
      <c r="S190" s="18">
        <v>1.5653097629547119</v>
      </c>
      <c r="T190" s="18">
        <v>1.5646957159042358</v>
      </c>
      <c r="U190" s="18">
        <v>1.5692534446716309</v>
      </c>
      <c r="V190" s="18">
        <v>1.5683708190917969</v>
      </c>
      <c r="W190" s="18">
        <v>1.5609753131866455</v>
      </c>
      <c r="X190" s="18">
        <v>1.5042412281036377</v>
      </c>
      <c r="Z190" s="28">
        <f t="shared" si="36"/>
        <v>0.96900128320734891</v>
      </c>
      <c r="AA190">
        <f t="array" ref="AA190">(D190-MIN(IF(ISNUMBER(D$6:D$219),D$6:D$219)))/(MAX(IF(ISNUMBER(D$6:D$219),D$6:D$219))-MIN(IF(ISNUMBER(D$6:D$219),D$6:D$219)))</f>
        <v>0.98260485395830421</v>
      </c>
      <c r="AB190">
        <f t="array" ref="AB190">(E190-MIN(IF(ISNUMBER(E$6:E$219),E$6:E$219)))/(MAX(IF(ISNUMBER(E$6:E$219),E$6:E$219))-MIN(IF(ISNUMBER(E$6:E$219),E$6:E$219)))</f>
        <v>0.97223219950375328</v>
      </c>
      <c r="AC190">
        <f t="array" ref="AC190">(F190-MIN(IF(ISNUMBER(F$6:F$219),F$6:F$219)))/(MAX(IF(ISNUMBER(F$6:F$219),F$6:F$219))-MIN(IF(ISNUMBER(F$6:F$219),F$6:F$219)))</f>
        <v>0.9823314663527285</v>
      </c>
      <c r="AD190">
        <f t="array" ref="AD190">(G190-MIN(IF(ISNUMBER(G$6:G$219),G$6:G$219)))/(MAX(IF(ISNUMBER(G$6:G$219),G$6:G$219))-MIN(IF(ISNUMBER(G$6:G$219),G$6:G$219)))</f>
        <v>0.98381229014188754</v>
      </c>
      <c r="AE190">
        <f t="array" ref="AE190">(H190-MIN(IF(ISNUMBER(H$6:H$219),H$6:H$219)))/(MAX(IF(ISNUMBER(H$6:H$219),H$6:H$219))-MIN(IF(ISNUMBER(H$6:H$219),H$6:H$219)))</f>
        <v>0.98426346281778965</v>
      </c>
      <c r="AF190">
        <f t="array" ref="AF190">(I190-MIN(IF(ISNUMBER(I$6:I$219),I$6:I$219)))/(MAX(IF(ISNUMBER(I$6:I$219),I$6:I$219))-MIN(IF(ISNUMBER(I$6:I$219),I$6:I$219)))</f>
        <v>0.96046991668427184</v>
      </c>
      <c r="AG190">
        <f t="array" ref="AG190">(J190-MIN(IF(ISNUMBER(J$6:J$219),J$6:J$219)))/(MAX(IF(ISNUMBER(J$6:J$219),J$6:J$219))-MIN(IF(ISNUMBER(J$6:J$219),J$6:J$219)))</f>
        <v>0.97788487537467006</v>
      </c>
      <c r="AH190">
        <f t="array" ref="AH190">(K190-MIN(IF(ISNUMBER(K$6:K$219),K$6:K$219)))/(MAX(IF(ISNUMBER(K$6:K$219),K$6:K$219))-MIN(IF(ISNUMBER(K$6:K$219),K$6:K$219)))</f>
        <v>0.98951314921275446</v>
      </c>
      <c r="AI190">
        <f t="array" ref="AI190">(L190-MIN(IF(ISNUMBER(L$6:L$219),L$6:L$219)))/(MAX(IF(ISNUMBER(L$6:L$219),L$6:L$219))-MIN(IF(ISNUMBER(L$6:L$219),L$6:L$219)))</f>
        <v>0.99261536146689289</v>
      </c>
      <c r="AJ190">
        <f t="array" ref="AJ190">(M190-MIN(IF(ISNUMBER(M$6:M$219),M$6:M$219)))/(MAX(IF(ISNUMBER(M$6:M$219),M$6:M$219))-MIN(IF(ISNUMBER(M$6:M$219),M$6:M$219)))</f>
        <v>0.99763639753966715</v>
      </c>
      <c r="AK190">
        <f t="array" ref="AK190">(N190-MIN(IF(ISNUMBER(N$6:N$219),N$6:N$219)))/(MAX(IF(ISNUMBER(N$6:N$219),N$6:N$219))-MIN(IF(ISNUMBER(N$6:N$219),N$6:N$219)))</f>
        <v>0.98630191582571669</v>
      </c>
      <c r="AL190">
        <f t="array" ref="AL190">(O190-MIN(IF(ISNUMBER(O$6:O$219),O$6:O$219)))/(MAX(IF(ISNUMBER(O$6:O$219),O$6:O$219))-MIN(IF(ISNUMBER(O$6:O$219),O$6:O$219)))</f>
        <v>0.99653508202864849</v>
      </c>
      <c r="AM190">
        <f t="array" ref="AM190">(P190-MIN(IF(ISNUMBER(P$6:P$219),P$6:P$219)))/(MAX(IF(ISNUMBER(P$6:P$219),P$6:P$219))-MIN(IF(ISNUMBER(P$6:P$219),P$6:P$219)))</f>
        <v>0.99049784379529426</v>
      </c>
      <c r="AN190">
        <f t="array" ref="AN190">(Q190-MIN(IF(ISNUMBER(Q$6:Q$219),Q$6:Q$219)))/(MAX(IF(ISNUMBER(Q$6:Q$219),Q$6:Q$219))-MIN(IF(ISNUMBER(Q$6:Q$219),Q$6:Q$219)))</f>
        <v>0.97998214887996649</v>
      </c>
      <c r="AO190">
        <f t="array" ref="AO190">(R190-MIN(IF(ISNUMBER(R$6:R$219),R$6:R$219)))/(MAX(IF(ISNUMBER(R$6:R$219),R$6:R$219))-MIN(IF(ISNUMBER(R$6:R$219),R$6:R$219)))</f>
        <v>0.98148785691858442</v>
      </c>
      <c r="AP190">
        <f t="array" ref="AP190">(S190-MIN(IF(ISNUMBER(S$6:S$219),S$6:S$219)))/(MAX(IF(ISNUMBER(S$6:S$219),S$6:S$219))-MIN(IF(ISNUMBER(S$6:S$219),S$6:S$219)))</f>
        <v>0.96876711540022586</v>
      </c>
      <c r="AQ190">
        <f t="array" ref="AQ190">(T190-MIN(IF(ISNUMBER(T$6:T$219),T$6:T$219)))/(MAX(IF(ISNUMBER(T$6:T$219),T$6:T$219))-MIN(IF(ISNUMBER(T$6:T$219),T$6:T$219)))</f>
        <v>0.9739387060792315</v>
      </c>
      <c r="AR190">
        <f t="array" ref="AR190">(U190-MIN(IF(ISNUMBER(U$6:U$219),U$6:U$219)))/(MAX(IF(ISNUMBER(U$6:U$219),U$6:U$219))-MIN(IF(ISNUMBER(U$6:U$219),U$6:U$219)))</f>
        <v>0.96788888099799175</v>
      </c>
      <c r="AS190">
        <f t="array" ref="AS190">(V190-MIN(IF(ISNUMBER(V$6:V$219),V$6:V$219)))/(MAX(IF(ISNUMBER(V$6:V$219),V$6:V$219))-MIN(IF(ISNUMBER(V$6:V$219),V$6:V$219)))</f>
        <v>0.96728022884349407</v>
      </c>
      <c r="AT190">
        <f t="array" ref="AT190">(W190-MIN(IF(ISNUMBER(W$6:W$219),W$6:W$219)))/(MAX(IF(ISNUMBER(W$6:W$219),W$6:W$219))-MIN(IF(ISNUMBER(W$6:W$219),W$6:W$219)))</f>
        <v>0.97558691516595675</v>
      </c>
      <c r="AU190">
        <f t="array" ref="AU190">(X190-MIN(IF(ISNUMBER(X$6:X$219),X$6:X$219)))/(MAX(IF(ISNUMBER(X$6:X$219),X$6:X$219))-MIN(IF(ISNUMBER(X$6:X$219),X$6:X$219)))</f>
        <v>0.94313371874126539</v>
      </c>
      <c r="AW190">
        <f t="shared" si="37"/>
        <v>1.6110891103744507</v>
      </c>
      <c r="AX190">
        <f t="shared" si="38"/>
        <v>1.5653097629547119</v>
      </c>
      <c r="AY190">
        <f t="shared" si="39"/>
        <v>1.5646957159042358</v>
      </c>
      <c r="AZ190">
        <f t="shared" si="40"/>
        <v>1.5692534446716309</v>
      </c>
      <c r="BA190">
        <f t="shared" si="41"/>
        <v>1.5683708190917969</v>
      </c>
      <c r="BB190">
        <f t="shared" si="42"/>
        <v>1.5609753131866455</v>
      </c>
      <c r="BC190">
        <f t="shared" si="43"/>
        <v>1.5042412281036377</v>
      </c>
      <c r="BE190">
        <f t="shared" si="44"/>
        <v>1</v>
      </c>
      <c r="BF190">
        <f t="shared" si="45"/>
        <v>1</v>
      </c>
      <c r="BG190">
        <f t="shared" si="46"/>
        <v>1</v>
      </c>
      <c r="BH190">
        <f t="shared" si="47"/>
        <v>1</v>
      </c>
      <c r="BI190">
        <f t="shared" si="48"/>
        <v>1</v>
      </c>
      <c r="BJ190">
        <f t="shared" si="49"/>
        <v>1</v>
      </c>
      <c r="BK190">
        <f t="shared" si="50"/>
        <v>1</v>
      </c>
      <c r="BM190">
        <f t="shared" si="51"/>
        <v>7</v>
      </c>
      <c r="BN190">
        <f t="shared" si="52"/>
        <v>1</v>
      </c>
    </row>
    <row r="191" spans="1:66" x14ac:dyDescent="0.25">
      <c r="A191" t="s">
        <v>268</v>
      </c>
      <c r="B191" t="s">
        <v>35</v>
      </c>
      <c r="C191" s="18">
        <v>1.4244850873947144</v>
      </c>
      <c r="D191" s="18">
        <v>1.4128862619400024</v>
      </c>
      <c r="E191" s="18">
        <v>1.4133468866348267</v>
      </c>
      <c r="F191" s="18">
        <v>1.4257450103759766</v>
      </c>
      <c r="G191" s="18">
        <v>1.4539322853088379</v>
      </c>
      <c r="H191" s="18">
        <v>1.6925336122512817</v>
      </c>
      <c r="I191" s="18">
        <v>1.5864381790161133</v>
      </c>
      <c r="J191" s="18">
        <v>1.5180058479309082</v>
      </c>
      <c r="K191" s="18">
        <v>1.503814697265625</v>
      </c>
      <c r="L191" s="18">
        <v>1.5168298482894897</v>
      </c>
      <c r="M191" s="18">
        <v>1.5533119440078735</v>
      </c>
      <c r="N191" s="18">
        <v>1.584911584854126</v>
      </c>
      <c r="O191" s="18">
        <v>1.5848075151443481</v>
      </c>
      <c r="P191" s="18">
        <v>1.6401220560073853</v>
      </c>
      <c r="Q191" s="18">
        <v>1.6280984878540039</v>
      </c>
      <c r="R191" s="18">
        <v>1.5594894886016846</v>
      </c>
      <c r="S191" s="18">
        <v>1.5585006475448608</v>
      </c>
      <c r="T191" s="18">
        <v>1.5318528413772583</v>
      </c>
      <c r="U191" s="18">
        <v>1.5568755865097046</v>
      </c>
      <c r="V191" s="18">
        <v>1.5799599885940552</v>
      </c>
      <c r="W191" s="18">
        <v>1.4970487356185913</v>
      </c>
      <c r="X191" s="18">
        <v>1.5413334369659424</v>
      </c>
      <c r="Z191" s="28">
        <f t="shared" si="36"/>
        <v>0.94281601503137313</v>
      </c>
      <c r="AA191">
        <f t="array" ref="AA191">(D191-MIN(IF(ISNUMBER(D$6:D$219),D$6:D$219)))/(MAX(IF(ISNUMBER(D$6:D$219),D$6:D$219))-MIN(IF(ISNUMBER(D$6:D$219),D$6:D$219)))</f>
        <v>0.94881445772248041</v>
      </c>
      <c r="AB191">
        <f t="array" ref="AB191">(E191-MIN(IF(ISNUMBER(E$6:E$219),E$6:E$219)))/(MAX(IF(ISNUMBER(E$6:E$219),E$6:E$219))-MIN(IF(ISNUMBER(E$6:E$219),E$6:E$219)))</f>
        <v>0.93009243380759443</v>
      </c>
      <c r="AC191">
        <f t="array" ref="AC191">(F191-MIN(IF(ISNUMBER(F$6:F$219),F$6:F$219)))/(MAX(IF(ISNUMBER(F$6:F$219),F$6:F$219))-MIN(IF(ISNUMBER(F$6:F$219),F$6:F$219)))</f>
        <v>0.96021335451965828</v>
      </c>
      <c r="AD191">
        <f t="array" ref="AD191">(G191-MIN(IF(ISNUMBER(G$6:G$219),G$6:G$219)))/(MAX(IF(ISNUMBER(G$6:G$219),G$6:G$219))-MIN(IF(ISNUMBER(G$6:G$219),G$6:G$219)))</f>
        <v>0.95889708044283328</v>
      </c>
      <c r="AE191">
        <f t="array" ref="AE191">(H191-MIN(IF(ISNUMBER(H$6:H$219),H$6:H$219)))/(MAX(IF(ISNUMBER(H$6:H$219),H$6:H$219))-MIN(IF(ISNUMBER(H$6:H$219),H$6:H$219)))</f>
        <v>0.97235779812499956</v>
      </c>
      <c r="AF191">
        <f t="array" ref="AF191">(I191-MIN(IF(ISNUMBER(I$6:I$219),I$6:I$219)))/(MAX(IF(ISNUMBER(I$6:I$219),I$6:I$219))-MIN(IF(ISNUMBER(I$6:I$219),I$6:I$219)))</f>
        <v>0.9609707192836946</v>
      </c>
      <c r="AG191">
        <f t="array" ref="AG191">(J191-MIN(IF(ISNUMBER(J$6:J$219),J$6:J$219)))/(MAX(IF(ISNUMBER(J$6:J$219),J$6:J$219))-MIN(IF(ISNUMBER(J$6:J$219),J$6:J$219)))</f>
        <v>0.98619564452953123</v>
      </c>
      <c r="AH191">
        <f t="array" ref="AH191">(K191-MIN(IF(ISNUMBER(K$6:K$219),K$6:K$219)))/(MAX(IF(ISNUMBER(K$6:K$219),K$6:K$219))-MIN(IF(ISNUMBER(K$6:K$219),K$6:K$219)))</f>
        <v>0.98784412133179289</v>
      </c>
      <c r="AI191">
        <f t="array" ref="AI191">(L191-MIN(IF(ISNUMBER(L$6:L$219),L$6:L$219)))/(MAX(IF(ISNUMBER(L$6:L$219),L$6:L$219))-MIN(IF(ISNUMBER(L$6:L$219),L$6:L$219)))</f>
        <v>0.99173129948015915</v>
      </c>
      <c r="AJ191">
        <f t="array" ref="AJ191">(M191-MIN(IF(ISNUMBER(M$6:M$219),M$6:M$219)))/(MAX(IF(ISNUMBER(M$6:M$219),M$6:M$219))-MIN(IF(ISNUMBER(M$6:M$219),M$6:M$219)))</f>
        <v>0.99953741310564603</v>
      </c>
      <c r="AK191">
        <f t="array" ref="AK191">(N191-MIN(IF(ISNUMBER(N$6:N$219),N$6:N$219)))/(MAX(IF(ISNUMBER(N$6:N$219),N$6:N$219))-MIN(IF(ISNUMBER(N$6:N$219),N$6:N$219)))</f>
        <v>0.99733777350645081</v>
      </c>
      <c r="AL191">
        <f t="array" ref="AL191">(O191-MIN(IF(ISNUMBER(O$6:O$219),O$6:O$219)))/(MAX(IF(ISNUMBER(O$6:O$219),O$6:O$219))-MIN(IF(ISNUMBER(O$6:O$219),O$6:O$219)))</f>
        <v>0.98925810401379943</v>
      </c>
      <c r="AM191">
        <f t="array" ref="AM191">(P191-MIN(IF(ISNUMBER(P$6:P$219),P$6:P$219)))/(MAX(IF(ISNUMBER(P$6:P$219),P$6:P$219))-MIN(IF(ISNUMBER(P$6:P$219),P$6:P$219)))</f>
        <v>0.97787126867941199</v>
      </c>
      <c r="AN191">
        <f t="array" ref="AN191">(Q191-MIN(IF(ISNUMBER(Q$6:Q$219),Q$6:Q$219)))/(MAX(IF(ISNUMBER(Q$6:Q$219),Q$6:Q$219))-MIN(IF(ISNUMBER(Q$6:Q$219),Q$6:Q$219)))</f>
        <v>0.97245984274855612</v>
      </c>
      <c r="AO191">
        <f t="array" ref="AO191">(R191-MIN(IF(ISNUMBER(R$6:R$219),R$6:R$219)))/(MAX(IF(ISNUMBER(R$6:R$219),R$6:R$219))-MIN(IF(ISNUMBER(R$6:R$219),R$6:R$219)))</f>
        <v>0.96840228570101849</v>
      </c>
      <c r="AP191">
        <f t="array" ref="AP191">(S191-MIN(IF(ISNUMBER(S$6:S$219),S$6:S$219)))/(MAX(IF(ISNUMBER(S$6:S$219),S$6:S$219))-MIN(IF(ISNUMBER(S$6:S$219),S$6:S$219)))</f>
        <v>0.96703250683598674</v>
      </c>
      <c r="AQ191">
        <f t="array" ref="AQ191">(T191-MIN(IF(ISNUMBER(T$6:T$219),T$6:T$219)))/(MAX(IF(ISNUMBER(T$6:T$219),T$6:T$219))-MIN(IF(ISNUMBER(T$6:T$219),T$6:T$219)))</f>
        <v>0.96539757406131743</v>
      </c>
      <c r="AR191">
        <f t="array" ref="AR191">(U191-MIN(IF(ISNUMBER(U$6:U$219),U$6:U$219)))/(MAX(IF(ISNUMBER(U$6:U$219),U$6:U$219))-MIN(IF(ISNUMBER(U$6:U$219),U$6:U$219)))</f>
        <v>0.96471316191246226</v>
      </c>
      <c r="AS191">
        <f t="array" ref="AS191">(V191-MIN(IF(ISNUMBER(V$6:V$219),V$6:V$219)))/(MAX(IF(ISNUMBER(V$6:V$219),V$6:V$219))-MIN(IF(ISNUMBER(V$6:V$219),V$6:V$219)))</f>
        <v>0.97024548384011211</v>
      </c>
      <c r="AT191">
        <f t="array" ref="AT191">(W191-MIN(IF(ISNUMBER(W$6:W$219),W$6:W$219)))/(MAX(IF(ISNUMBER(W$6:W$219),W$6:W$219))-MIN(IF(ISNUMBER(W$6:W$219),W$6:W$219)))</f>
        <v>0.95903807463094892</v>
      </c>
      <c r="AU191">
        <f t="array" ref="AU191">(X191-MIN(IF(ISNUMBER(X$6:X$219),X$6:X$219)))/(MAX(IF(ISNUMBER(X$6:X$219),X$6:X$219))-MIN(IF(ISNUMBER(X$6:X$219),X$6:X$219)))</f>
        <v>0.95268446543204433</v>
      </c>
      <c r="AW191">
        <f t="shared" si="37"/>
        <v>1.5594894886016846</v>
      </c>
      <c r="AX191">
        <f t="shared" si="38"/>
        <v>1.5585006475448608</v>
      </c>
      <c r="AY191">
        <f t="shared" si="39"/>
        <v>1.5318528413772583</v>
      </c>
      <c r="AZ191">
        <f t="shared" si="40"/>
        <v>1.5568755865097046</v>
      </c>
      <c r="BA191">
        <f t="shared" si="41"/>
        <v>1.5799599885940552</v>
      </c>
      <c r="BB191">
        <f t="shared" si="42"/>
        <v>1.4970487356185913</v>
      </c>
      <c r="BC191">
        <f t="shared" si="43"/>
        <v>1.5413334369659424</v>
      </c>
      <c r="BE191">
        <f t="shared" si="44"/>
        <v>1</v>
      </c>
      <c r="BF191">
        <f t="shared" si="45"/>
        <v>1</v>
      </c>
      <c r="BG191">
        <f t="shared" si="46"/>
        <v>1</v>
      </c>
      <c r="BH191">
        <f t="shared" si="47"/>
        <v>1</v>
      </c>
      <c r="BI191">
        <f t="shared" si="48"/>
        <v>1</v>
      </c>
      <c r="BJ191">
        <f t="shared" si="49"/>
        <v>1</v>
      </c>
      <c r="BK191">
        <f t="shared" si="50"/>
        <v>1</v>
      </c>
      <c r="BM191">
        <f t="shared" si="51"/>
        <v>7</v>
      </c>
      <c r="BN191">
        <f t="shared" si="52"/>
        <v>1</v>
      </c>
    </row>
    <row r="192" spans="1:66" x14ac:dyDescent="0.25">
      <c r="A192" t="s">
        <v>412</v>
      </c>
      <c r="B192" t="s">
        <v>177</v>
      </c>
      <c r="C192" s="18">
        <v>-1.4037539958953857</v>
      </c>
      <c r="D192" s="18">
        <v>-1.559234619140625</v>
      </c>
      <c r="E192" s="18">
        <v>-1.6258656978607178</v>
      </c>
      <c r="F192" s="18">
        <v>-1.6232037544250488</v>
      </c>
      <c r="G192" s="18">
        <v>-1.6210746765136719</v>
      </c>
      <c r="H192" s="18">
        <v>-1.5057810544967651</v>
      </c>
      <c r="I192" s="18">
        <v>-1.5081989765167236</v>
      </c>
      <c r="J192" s="18">
        <v>-1.7578127384185791</v>
      </c>
      <c r="K192" s="18">
        <v>-1.7819110155105591</v>
      </c>
      <c r="L192" s="18">
        <v>-1.724320650100708</v>
      </c>
      <c r="M192" s="18">
        <v>-1.6928297281265259</v>
      </c>
      <c r="N192" s="18">
        <v>-1.6966723203659058</v>
      </c>
      <c r="O192" s="18">
        <v>-1.8062808513641357</v>
      </c>
      <c r="P192" s="18">
        <v>-1.8442211151123047</v>
      </c>
      <c r="Q192" s="18">
        <v>-1.834907054901123</v>
      </c>
      <c r="R192" s="18">
        <v>-1.8781970739364624</v>
      </c>
      <c r="S192" s="18">
        <v>-1.9224811792373657</v>
      </c>
      <c r="T192" s="18">
        <v>-1.9867658615112305</v>
      </c>
      <c r="U192" s="18">
        <v>-1.9695285558700562</v>
      </c>
      <c r="V192" s="18">
        <v>-1.9701615571975708</v>
      </c>
      <c r="W192" s="18">
        <v>-1.9938468933105469</v>
      </c>
      <c r="X192" s="18">
        <v>-1.9344695806503296</v>
      </c>
      <c r="Z192" s="28">
        <f t="shared" si="36"/>
        <v>0.15417056682077143</v>
      </c>
      <c r="AA192">
        <f t="array" ref="AA192">(D192-MIN(IF(ISNUMBER(D$6:D$219),D$6:D$219)))/(MAX(IF(ISNUMBER(D$6:D$219),D$6:D$219))-MIN(IF(ISNUMBER(D$6:D$219),D$6:D$219)))</f>
        <v>0.1386041721742072</v>
      </c>
      <c r="AB192">
        <f t="array" ref="AB192">(E192-MIN(IF(ISNUMBER(E$6:E$219),E$6:E$219)))/(MAX(IF(ISNUMBER(E$6:E$219),E$6:E$219))-MIN(IF(ISNUMBER(E$6:E$219),E$6:E$219)))</f>
        <v>0.12935236659442823</v>
      </c>
      <c r="AC192">
        <f t="array" ref="AC192">(F192-MIN(IF(ISNUMBER(F$6:F$219),F$6:F$219)))/(MAX(IF(ISNUMBER(F$6:F$219),F$6:F$219))-MIN(IF(ISNUMBER(F$6:F$219),F$6:F$219)))</f>
        <v>0.1382007886378048</v>
      </c>
      <c r="AD192">
        <f t="array" ref="AD192">(G192-MIN(IF(ISNUMBER(G$6:G$219),G$6:G$219)))/(MAX(IF(ISNUMBER(G$6:G$219),G$6:G$219))-MIN(IF(ISNUMBER(G$6:G$219),G$6:G$219)))</f>
        <v>0.14964404199038323</v>
      </c>
      <c r="AE192">
        <f t="array" ref="AE192">(H192-MIN(IF(ISNUMBER(H$6:H$219),H$6:H$219)))/(MAX(IF(ISNUMBER(H$6:H$219),H$6:H$219))-MIN(IF(ISNUMBER(H$6:H$219),H$6:H$219)))</f>
        <v>0.15721895956943677</v>
      </c>
      <c r="AF192">
        <f t="array" ref="AF192">(I192-MIN(IF(ISNUMBER(I$6:I$219),I$6:I$219)))/(MAX(IF(ISNUMBER(I$6:I$219),I$6:I$219))-MIN(IF(ISNUMBER(I$6:I$219),I$6:I$219)))</f>
        <v>0.17242918725056883</v>
      </c>
      <c r="AG192">
        <f t="array" ref="AG192">(J192-MIN(IF(ISNUMBER(J$6:J$219),J$6:J$219)))/(MAX(IF(ISNUMBER(J$6:J$219),J$6:J$219))-MIN(IF(ISNUMBER(J$6:J$219),J$6:J$219)))</f>
        <v>0.14300587382560614</v>
      </c>
      <c r="AH192">
        <f t="array" ref="AH192">(K192-MIN(IF(ISNUMBER(K$6:K$219),K$6:K$219)))/(MAX(IF(ISNUMBER(K$6:K$219),K$6:K$219))-MIN(IF(ISNUMBER(K$6:K$219),K$6:K$219)))</f>
        <v>0.12032401198195078</v>
      </c>
      <c r="AI192">
        <f t="array" ref="AI192">(L192-MIN(IF(ISNUMBER(L$6:L$219),L$6:L$219)))/(MAX(IF(ISNUMBER(L$6:L$219),L$6:L$219))-MIN(IF(ISNUMBER(L$6:L$219),L$6:L$219)))</f>
        <v>0.1330076959915775</v>
      </c>
      <c r="AJ192">
        <f t="array" ref="AJ192">(M192-MIN(IF(ISNUMBER(M$6:M$219),M$6:M$219)))/(MAX(IF(ISNUMBER(M$6:M$219),M$6:M$219))-MIN(IF(ISNUMBER(M$6:M$219),M$6:M$219)))</f>
        <v>0.15100098257258018</v>
      </c>
      <c r="AK192">
        <f t="array" ref="AK192">(N192-MIN(IF(ISNUMBER(N$6:N$219),N$6:N$219)))/(MAX(IF(ISNUMBER(N$6:N$219),N$6:N$219))-MIN(IF(ISNUMBER(N$6:N$219),N$6:N$219)))</f>
        <v>0.13886130603623145</v>
      </c>
      <c r="AL192">
        <f t="array" ref="AL192">(O192-MIN(IF(ISNUMBER(O$6:O$219),O$6:O$219)))/(MAX(IF(ISNUMBER(O$6:O$219),O$6:O$219))-MIN(IF(ISNUMBER(O$6:O$219),O$6:O$219)))</f>
        <v>0.11257302110681738</v>
      </c>
      <c r="AM192">
        <f t="array" ref="AM192">(P192-MIN(IF(ISNUMBER(P$6:P$219),P$6:P$219)))/(MAX(IF(ISNUMBER(P$6:P$219),P$6:P$219))-MIN(IF(ISNUMBER(P$6:P$219),P$6:P$219)))</f>
        <v>0.10209826885792971</v>
      </c>
      <c r="AN192">
        <f t="array" ref="AN192">(Q192-MIN(IF(ISNUMBER(Q$6:Q$219),Q$6:Q$219)))/(MAX(IF(ISNUMBER(Q$6:Q$219),Q$6:Q$219))-MIN(IF(ISNUMBER(Q$6:Q$219),Q$6:Q$219)))</f>
        <v>0.10447076377121405</v>
      </c>
      <c r="AO192">
        <f t="array" ref="AO192">(R192-MIN(IF(ISNUMBER(R$6:R$219),R$6:R$219)))/(MAX(IF(ISNUMBER(R$6:R$219),R$6:R$219))-MIN(IF(ISNUMBER(R$6:R$219),R$6:R$219)))</f>
        <v>9.6611160257064885E-2</v>
      </c>
      <c r="AP192">
        <f t="array" ref="AP192">(S192-MIN(IF(ISNUMBER(S$6:S$219),S$6:S$219)))/(MAX(IF(ISNUMBER(S$6:S$219),S$6:S$219))-MIN(IF(ISNUMBER(S$6:S$219),S$6:S$219)))</f>
        <v>8.0259332164618322E-2</v>
      </c>
      <c r="AQ192">
        <f t="array" ref="AQ192">(T192-MIN(IF(ISNUMBER(T$6:T$219),T$6:T$219)))/(MAX(IF(ISNUMBER(T$6:T$219),T$6:T$219))-MIN(IF(ISNUMBER(T$6:T$219),T$6:T$219)))</f>
        <v>5.0344086968221478E-2</v>
      </c>
      <c r="AR192">
        <f t="array" ref="AR192">(U192-MIN(IF(ISNUMBER(U$6:U$219),U$6:U$219)))/(MAX(IF(ISNUMBER(U$6:U$219),U$6:U$219))-MIN(IF(ISNUMBER(U$6:U$219),U$6:U$219)))</f>
        <v>5.996301921873879E-2</v>
      </c>
      <c r="AS192">
        <f t="array" ref="AS192">(V192-MIN(IF(ISNUMBER(V$6:V$219),V$6:V$219)))/(MAX(IF(ISNUMBER(V$6:V$219),V$6:V$219))-MIN(IF(ISNUMBER(V$6:V$219),V$6:V$219)))</f>
        <v>6.1896041698591468E-2</v>
      </c>
      <c r="AT192">
        <f t="array" ref="AT192">(W192-MIN(IF(ISNUMBER(W$6:W$219),W$6:W$219)))/(MAX(IF(ISNUMBER(W$6:W$219),W$6:W$219))-MIN(IF(ISNUMBER(W$6:W$219),W$6:W$219)))</f>
        <v>5.5340781810856769E-2</v>
      </c>
      <c r="AU192">
        <f t="array" ref="AU192">(X192-MIN(IF(ISNUMBER(X$6:X$219),X$6:X$219)))/(MAX(IF(ISNUMBER(X$6:X$219),X$6:X$219))-MIN(IF(ISNUMBER(X$6:X$219),X$6:X$219)))</f>
        <v>5.771176937257446E-2</v>
      </c>
      <c r="AW192">
        <f t="shared" si="37"/>
        <v>-1.8781970739364624</v>
      </c>
      <c r="AX192">
        <f t="shared" si="38"/>
        <v>-1.9224811792373657</v>
      </c>
      <c r="AY192">
        <f t="shared" si="39"/>
        <v>-1.9867658615112305</v>
      </c>
      <c r="AZ192">
        <f t="shared" si="40"/>
        <v>-1.9695285558700562</v>
      </c>
      <c r="BA192">
        <f t="shared" si="41"/>
        <v>-1.9701615571975708</v>
      </c>
      <c r="BB192">
        <f t="shared" si="42"/>
        <v>-1.9938468933105469</v>
      </c>
      <c r="BC192">
        <f t="shared" si="43"/>
        <v>-1.9344695806503296</v>
      </c>
      <c r="BE192">
        <f t="shared" si="44"/>
        <v>1</v>
      </c>
      <c r="BF192">
        <f t="shared" si="45"/>
        <v>1</v>
      </c>
      <c r="BG192">
        <f t="shared" si="46"/>
        <v>1</v>
      </c>
      <c r="BH192">
        <f t="shared" si="47"/>
        <v>1</v>
      </c>
      <c r="BI192">
        <f t="shared" si="48"/>
        <v>1</v>
      </c>
      <c r="BJ192">
        <f t="shared" si="49"/>
        <v>1</v>
      </c>
      <c r="BK192">
        <f t="shared" si="50"/>
        <v>1</v>
      </c>
      <c r="BM192">
        <f t="shared" si="51"/>
        <v>7</v>
      </c>
      <c r="BN192">
        <f t="shared" si="52"/>
        <v>1</v>
      </c>
    </row>
    <row r="193" spans="1:66" x14ac:dyDescent="0.25">
      <c r="A193" t="s">
        <v>424</v>
      </c>
      <c r="B193" t="s">
        <v>189</v>
      </c>
      <c r="C193" s="18">
        <v>0.6725238561630249</v>
      </c>
      <c r="D193" s="18">
        <v>0.76588129997253418</v>
      </c>
      <c r="E193" s="18">
        <v>0.85301750898361206</v>
      </c>
      <c r="F193" s="18">
        <v>0.96568155288696289</v>
      </c>
      <c r="G193" s="18">
        <v>0.90480601787567139</v>
      </c>
      <c r="H193" s="18">
        <v>0.93567931652069092</v>
      </c>
      <c r="I193" s="18">
        <v>0.93203604221343994</v>
      </c>
      <c r="J193" s="18">
        <v>0.70349711179733276</v>
      </c>
      <c r="K193" s="18">
        <v>0.72742509841918945</v>
      </c>
      <c r="L193" s="18">
        <v>0.71535855531692505</v>
      </c>
      <c r="M193" s="18">
        <v>0.82576441764831543</v>
      </c>
      <c r="N193" s="18">
        <v>0.83127516508102417</v>
      </c>
      <c r="O193" s="18">
        <v>0.84046202898025513</v>
      </c>
      <c r="P193" s="18">
        <v>0.84964817762374878</v>
      </c>
      <c r="Q193" s="18">
        <v>0.88903731107711792</v>
      </c>
      <c r="R193" s="18">
        <v>0.88172352313995361</v>
      </c>
      <c r="S193" s="18">
        <v>0.89848947525024414</v>
      </c>
      <c r="T193" s="18">
        <v>1.0093497037887573</v>
      </c>
      <c r="U193" s="18">
        <v>1.015739917755127</v>
      </c>
      <c r="V193" s="18">
        <v>0.94543379545211792</v>
      </c>
      <c r="W193" s="18">
        <v>0.97783422470092773</v>
      </c>
      <c r="X193" s="18">
        <v>1.1020841598510742</v>
      </c>
      <c r="Z193" s="28">
        <f t="shared" si="36"/>
        <v>0.7331340239488382</v>
      </c>
      <c r="AA193">
        <f t="array" ref="AA193">(D193-MIN(IF(ISNUMBER(D$6:D$219),D$6:D$219)))/(MAX(IF(ISNUMBER(D$6:D$219),D$6:D$219))-MIN(IF(ISNUMBER(D$6:D$219),D$6:D$219)))</f>
        <v>0.77243869914424401</v>
      </c>
      <c r="AB193">
        <f t="array" ref="AB193">(E193-MIN(IF(ISNUMBER(E$6:E$219),E$6:E$219)))/(MAX(IF(ISNUMBER(E$6:E$219),E$6:E$219))-MIN(IF(ISNUMBER(E$6:E$219),E$6:E$219)))</f>
        <v>0.78246268727032886</v>
      </c>
      <c r="AC193">
        <f t="array" ref="AC193">(F193-MIN(IF(ISNUMBER(F$6:F$219),F$6:F$219)))/(MAX(IF(ISNUMBER(F$6:F$219),F$6:F$219))-MIN(IF(ISNUMBER(F$6:F$219),F$6:F$219)))</f>
        <v>0.83617783528596556</v>
      </c>
      <c r="AD193">
        <f t="array" ref="AD193">(G193-MIN(IF(ISNUMBER(G$6:G$219),G$6:G$219)))/(MAX(IF(ISNUMBER(G$6:G$219),G$6:G$219))-MIN(IF(ISNUMBER(G$6:G$219),G$6:G$219)))</f>
        <v>0.81438290342420172</v>
      </c>
      <c r="AE193">
        <f t="array" ref="AE193">(H193-MIN(IF(ISNUMBER(H$6:H$219),H$6:H$219)))/(MAX(IF(ISNUMBER(H$6:H$219),H$6:H$219))-MIN(IF(ISNUMBER(H$6:H$219),H$6:H$219)))</f>
        <v>0.77946204024608201</v>
      </c>
      <c r="AF193">
        <f t="array" ref="AF193">(I193-MIN(IF(ISNUMBER(I$6:I$219),I$6:I$219)))/(MAX(IF(ISNUMBER(I$6:I$219),I$6:I$219))-MIN(IF(ISNUMBER(I$6:I$219),I$6:I$219)))</f>
        <v>0.79422313706794312</v>
      </c>
      <c r="AG193">
        <f t="array" ref="AG193">(J193-MIN(IF(ISNUMBER(J$6:J$219),J$6:J$219)))/(MAX(IF(ISNUMBER(J$6:J$219),J$6:J$219))-MIN(IF(ISNUMBER(J$6:J$219),J$6:J$219)))</f>
        <v>0.77654257115157155</v>
      </c>
      <c r="AH193">
        <f t="array" ref="AH193">(K193-MIN(IF(ISNUMBER(K$6:K$219),K$6:K$219)))/(MAX(IF(ISNUMBER(K$6:K$219),K$6:K$219))-MIN(IF(ISNUMBER(K$6:K$219),K$6:K$219)))</f>
        <v>0.78285635042006452</v>
      </c>
      <c r="AI193">
        <f t="array" ref="AI193">(L193-MIN(IF(ISNUMBER(L$6:L$219),L$6:L$219)))/(MAX(IF(ISNUMBER(L$6:L$219),L$6:L$219))-MIN(IF(ISNUMBER(L$6:L$219),L$6:L$219)))</f>
        <v>0.77938623338838497</v>
      </c>
      <c r="AJ193">
        <f t="array" ref="AJ193">(M193-MIN(IF(ISNUMBER(M$6:M$219),M$6:M$219)))/(MAX(IF(ISNUMBER(M$6:M$219),M$6:M$219))-MIN(IF(ISNUMBER(M$6:M$219),M$6:M$219)))</f>
        <v>0.80935761092394354</v>
      </c>
      <c r="AK193">
        <f t="array" ref="AK193">(N193-MIN(IF(ISNUMBER(N$6:N$219),N$6:N$219)))/(MAX(IF(ISNUMBER(N$6:N$219),N$6:N$219))-MIN(IF(ISNUMBER(N$6:N$219),N$6:N$219)))</f>
        <v>0.80018324383723738</v>
      </c>
      <c r="AL193">
        <f t="array" ref="AL193">(O193-MIN(IF(ISNUMBER(O$6:O$219),O$6:O$219)))/(MAX(IF(ISNUMBER(O$6:O$219),O$6:O$219))-MIN(IF(ISNUMBER(O$6:O$219),O$6:O$219)))</f>
        <v>0.79682531733266437</v>
      </c>
      <c r="AM193">
        <f t="array" ref="AM193">(P193-MIN(IF(ISNUMBER(P$6:P$219),P$6:P$219)))/(MAX(IF(ISNUMBER(P$6:P$219),P$6:P$219))-MIN(IF(ISNUMBER(P$6:P$219),P$6:P$219)))</f>
        <v>0.77918943805763174</v>
      </c>
      <c r="AN193">
        <f t="array" ref="AN193">(Q193-MIN(IF(ISNUMBER(Q$6:Q$219),Q$6:Q$219)))/(MAX(IF(ISNUMBER(Q$6:Q$219),Q$6:Q$219))-MIN(IF(ISNUMBER(Q$6:Q$219),Q$6:Q$219)))</f>
        <v>0.78721698875412904</v>
      </c>
      <c r="AO193">
        <f t="array" ref="AO193">(R193-MIN(IF(ISNUMBER(R$6:R$219),R$6:R$219)))/(MAX(IF(ISNUMBER(R$6:R$219),R$6:R$219))-MIN(IF(ISNUMBER(R$6:R$219),R$6:R$219)))</f>
        <v>0.7965220566375425</v>
      </c>
      <c r="AP193">
        <f t="array" ref="AP193">(S193-MIN(IF(ISNUMBER(S$6:S$219),S$6:S$219)))/(MAX(IF(ISNUMBER(S$6:S$219),S$6:S$219))-MIN(IF(ISNUMBER(S$6:S$219),S$6:S$219)))</f>
        <v>0.79889597763287568</v>
      </c>
      <c r="AQ193">
        <f t="array" ref="AQ193">(T193-MIN(IF(ISNUMBER(T$6:T$219),T$6:T$219)))/(MAX(IF(ISNUMBER(T$6:T$219),T$6:T$219))-MIN(IF(ISNUMBER(T$6:T$219),T$6:T$219)))</f>
        <v>0.82951518428292326</v>
      </c>
      <c r="AR193">
        <f t="array" ref="AR193">(U193-MIN(IF(ISNUMBER(U$6:U$219),U$6:U$219)))/(MAX(IF(ISNUMBER(U$6:U$219),U$6:U$219))-MIN(IF(ISNUMBER(U$6:U$219),U$6:U$219)))</f>
        <v>0.82587695546677375</v>
      </c>
      <c r="AS193">
        <f t="array" ref="AS193">(V193-MIN(IF(ISNUMBER(V$6:V$219),V$6:V$219)))/(MAX(IF(ISNUMBER(V$6:V$219),V$6:V$219))-MIN(IF(ISNUMBER(V$6:V$219),V$6:V$219)))</f>
        <v>0.80789286967457685</v>
      </c>
      <c r="AT193">
        <f t="array" ref="AT193">(W193-MIN(IF(ISNUMBER(W$6:W$219),W$6:W$219)))/(MAX(IF(ISNUMBER(W$6:W$219),W$6:W$219))-MIN(IF(ISNUMBER(W$6:W$219),W$6:W$219)))</f>
        <v>0.82462765455971465</v>
      </c>
      <c r="AU193">
        <f t="array" ref="AU193">(X193-MIN(IF(ISNUMBER(X$6:X$219),X$6:X$219)))/(MAX(IF(ISNUMBER(X$6:X$219),X$6:X$219))-MIN(IF(ISNUMBER(X$6:X$219),X$6:X$219)))</f>
        <v>0.83958366317447897</v>
      </c>
      <c r="AW193">
        <f t="shared" si="37"/>
        <v>0.88172352313995361</v>
      </c>
      <c r="AX193">
        <f t="shared" si="38"/>
        <v>0.89848947525024414</v>
      </c>
      <c r="AY193">
        <f t="shared" si="39"/>
        <v>1.0093497037887573</v>
      </c>
      <c r="AZ193">
        <f t="shared" si="40"/>
        <v>1.015739917755127</v>
      </c>
      <c r="BA193">
        <f t="shared" si="41"/>
        <v>0.94543379545211792</v>
      </c>
      <c r="BB193">
        <f t="shared" si="42"/>
        <v>0.97783422470092773</v>
      </c>
      <c r="BC193">
        <f t="shared" si="43"/>
        <v>1.1020841598510742</v>
      </c>
      <c r="BE193">
        <f t="shared" si="44"/>
        <v>1</v>
      </c>
      <c r="BF193">
        <f t="shared" si="45"/>
        <v>1</v>
      </c>
      <c r="BG193">
        <f t="shared" si="46"/>
        <v>1</v>
      </c>
      <c r="BH193">
        <f t="shared" si="47"/>
        <v>1</v>
      </c>
      <c r="BI193">
        <f t="shared" si="48"/>
        <v>1</v>
      </c>
      <c r="BJ193">
        <f t="shared" si="49"/>
        <v>1</v>
      </c>
      <c r="BK193">
        <f t="shared" si="50"/>
        <v>1</v>
      </c>
      <c r="BM193">
        <f t="shared" si="51"/>
        <v>7</v>
      </c>
      <c r="BN193">
        <f t="shared" si="52"/>
        <v>1</v>
      </c>
    </row>
    <row r="194" spans="1:66" x14ac:dyDescent="0.25">
      <c r="A194" t="s">
        <v>416</v>
      </c>
      <c r="B194" t="s">
        <v>181</v>
      </c>
      <c r="C194" s="18">
        <v>-1.6458326578140259</v>
      </c>
      <c r="D194" s="18">
        <v>-1.5052580833435059</v>
      </c>
      <c r="E194" s="18">
        <v>-1.382805347442627</v>
      </c>
      <c r="F194" s="18">
        <v>-1.1117959022521973</v>
      </c>
      <c r="G194" s="18">
        <v>-1.1499089002609253</v>
      </c>
      <c r="H194" s="18">
        <v>-1.2222731113433838</v>
      </c>
      <c r="I194" s="18">
        <v>-1.2660979032516479</v>
      </c>
      <c r="J194" s="18">
        <v>-1.3519413471221924</v>
      </c>
      <c r="K194" s="18">
        <v>-1.2921208143234253</v>
      </c>
      <c r="L194" s="18">
        <v>-1.3556814193725586</v>
      </c>
      <c r="M194" s="18">
        <v>-1.3321001529693604</v>
      </c>
      <c r="N194" s="18">
        <v>-1.4310786724090576</v>
      </c>
      <c r="O194" s="18">
        <v>-1.3808480501174927</v>
      </c>
      <c r="P194" s="18">
        <v>-1.4224035739898682</v>
      </c>
      <c r="Q194" s="18">
        <v>-1.5041267871856689</v>
      </c>
      <c r="R194" s="18">
        <v>-1.4954855442047119</v>
      </c>
      <c r="S194" s="18">
        <v>-1.5690857172012329</v>
      </c>
      <c r="T194" s="18">
        <v>-1.6895228624343872</v>
      </c>
      <c r="U194" s="18">
        <v>-1.7213385105133057</v>
      </c>
      <c r="V194" s="18">
        <v>-1.7012375593185425</v>
      </c>
      <c r="W194" s="18">
        <v>-1.7968720197677612</v>
      </c>
      <c r="X194" s="18">
        <v>-1.7836673259735107</v>
      </c>
      <c r="Z194" s="28">
        <f t="shared" si="36"/>
        <v>8.666770401153627E-2</v>
      </c>
      <c r="AA194">
        <f t="array" ref="AA194">(D194-MIN(IF(ISNUMBER(D$6:D$219),D$6:D$219)))/(MAX(IF(ISNUMBER(D$6:D$219),D$6:D$219))-MIN(IF(ISNUMBER(D$6:D$219),D$6:D$219)))</f>
        <v>0.15331835986403963</v>
      </c>
      <c r="AB194">
        <f t="array" ref="AB194">(E194-MIN(IF(ISNUMBER(E$6:E$219),E$6:E$219)))/(MAX(IF(ISNUMBER(E$6:E$219),E$6:E$219))-MIN(IF(ISNUMBER(E$6:E$219),E$6:E$219)))</f>
        <v>0.19339137535726625</v>
      </c>
      <c r="AC194">
        <f t="array" ref="AC194">(F194-MIN(IF(ISNUMBER(F$6:F$219),F$6:F$219)))/(MAX(IF(ISNUMBER(F$6:F$219),F$6:F$219))-MIN(IF(ISNUMBER(F$6:F$219),F$6:F$219)))</f>
        <v>0.2760790257633039</v>
      </c>
      <c r="AD194">
        <f t="array" ref="AD194">(G194-MIN(IF(ISNUMBER(G$6:G$219),G$6:G$219)))/(MAX(IF(ISNUMBER(G$6:G$219),G$6:G$219))-MIN(IF(ISNUMBER(G$6:G$219),G$6:G$219)))</f>
        <v>0.27364126891742607</v>
      </c>
      <c r="AE194">
        <f t="array" ref="AE194">(H194-MIN(IF(ISNUMBER(H$6:H$219),H$6:H$219)))/(MAX(IF(ISNUMBER(H$6:H$219),H$6:H$219))-MIN(IF(ISNUMBER(H$6:H$219),H$6:H$219)))</f>
        <v>0.22947524438905956</v>
      </c>
      <c r="AF194">
        <f t="array" ref="AF194">(I194-MIN(IF(ISNUMBER(I$6:I$219),I$6:I$219)))/(MAX(IF(ISNUMBER(I$6:I$219),I$6:I$219))-MIN(IF(ISNUMBER(I$6:I$219),I$6:I$219)))</f>
        <v>0.23411873003848133</v>
      </c>
      <c r="AG194">
        <f t="array" ref="AG194">(J194-MIN(IF(ISNUMBER(J$6:J$219),J$6:J$219)))/(MAX(IF(ISNUMBER(J$6:J$219),J$6:J$219))-MIN(IF(ISNUMBER(J$6:J$219),J$6:J$219)))</f>
        <v>0.24747643479884199</v>
      </c>
      <c r="AH194">
        <f t="array" ref="AH194">(K194-MIN(IF(ISNUMBER(K$6:K$219),K$6:K$219)))/(MAX(IF(ISNUMBER(K$6:K$219),K$6:K$219))-MIN(IF(ISNUMBER(K$6:K$219),K$6:K$219)))</f>
        <v>0.24964182059882811</v>
      </c>
      <c r="AI194">
        <f t="array" ref="AI194">(L194-MIN(IF(ISNUMBER(L$6:L$219),L$6:L$219)))/(MAX(IF(ISNUMBER(L$6:L$219),L$6:L$219))-MIN(IF(ISNUMBER(L$6:L$219),L$6:L$219)))</f>
        <v>0.23067647402436633</v>
      </c>
      <c r="AJ194">
        <f t="array" ref="AJ194">(M194-MIN(IF(ISNUMBER(M$6:M$219),M$6:M$219)))/(MAX(IF(ISNUMBER(M$6:M$219),M$6:M$219))-MIN(IF(ISNUMBER(M$6:M$219),M$6:M$219)))</f>
        <v>0.24529513760565647</v>
      </c>
      <c r="AK194">
        <f t="array" ref="AK194">(N194-MIN(IF(ISNUMBER(N$6:N$219),N$6:N$219)))/(MAX(IF(ISNUMBER(N$6:N$219),N$6:N$219))-MIN(IF(ISNUMBER(N$6:N$219),N$6:N$219)))</f>
        <v>0.20834174696533092</v>
      </c>
      <c r="AL194">
        <f t="array" ref="AL194">(O194-MIN(IF(ISNUMBER(O$6:O$219),O$6:O$219)))/(MAX(IF(ISNUMBER(O$6:O$219),O$6:O$219))-MIN(IF(ISNUMBER(O$6:O$219),O$6:O$219)))</f>
        <v>0.22255853322612529</v>
      </c>
      <c r="AM194">
        <f t="array" ref="AM194">(P194-MIN(IF(ISNUMBER(P$6:P$219),P$6:P$219)))/(MAX(IF(ISNUMBER(P$6:P$219),P$6:P$219))-MIN(IF(ISNUMBER(P$6:P$219),P$6:P$219)))</f>
        <v>0.20812009140057156</v>
      </c>
      <c r="AN194">
        <f t="array" ref="AN194">(Q194-MIN(IF(ISNUMBER(Q$6:Q$219),Q$6:Q$219)))/(MAX(IF(ISNUMBER(Q$6:Q$219),Q$6:Q$219))-MIN(IF(ISNUMBER(Q$6:Q$219),Q$6:Q$219)))</f>
        <v>0.18737957127193533</v>
      </c>
      <c r="AO194">
        <f t="array" ref="AO194">(R194-MIN(IF(ISNUMBER(R$6:R$219),R$6:R$219)))/(MAX(IF(ISNUMBER(R$6:R$219),R$6:R$219))-MIN(IF(ISNUMBER(R$6:R$219),R$6:R$219)))</f>
        <v>0.19366611542984832</v>
      </c>
      <c r="AP194">
        <f t="array" ref="AP194">(S194-MIN(IF(ISNUMBER(S$6:S$219),S$6:S$219)))/(MAX(IF(ISNUMBER(S$6:S$219),S$6:S$219))-MIN(IF(ISNUMBER(S$6:S$219),S$6:S$219)))</f>
        <v>0.17028612097837159</v>
      </c>
      <c r="AQ194">
        <f t="array" ref="AQ194">(T194-MIN(IF(ISNUMBER(T$6:T$219),T$6:T$219)))/(MAX(IF(ISNUMBER(T$6:T$219),T$6:T$219))-MIN(IF(ISNUMBER(T$6:T$219),T$6:T$219)))</f>
        <v>0.12764522863383926</v>
      </c>
      <c r="AR194">
        <f t="array" ref="AR194">(U194-MIN(IF(ISNUMBER(U$6:U$219),U$6:U$219)))/(MAX(IF(ISNUMBER(U$6:U$219),U$6:U$219))-MIN(IF(ISNUMBER(U$6:U$219),U$6:U$219)))</f>
        <v>0.12363977601841356</v>
      </c>
      <c r="AS194">
        <f t="array" ref="AS194">(V194-MIN(IF(ISNUMBER(V$6:V$219),V$6:V$219)))/(MAX(IF(ISNUMBER(V$6:V$219),V$6:V$219))-MIN(IF(ISNUMBER(V$6:V$219),V$6:V$219)))</f>
        <v>0.13070409807104241</v>
      </c>
      <c r="AT194">
        <f t="array" ref="AT194">(W194-MIN(IF(ISNUMBER(W$6:W$219),W$6:W$219)))/(MAX(IF(ISNUMBER(W$6:W$219),W$6:W$219))-MIN(IF(ISNUMBER(W$6:W$219),W$6:W$219)))</f>
        <v>0.10633218312891912</v>
      </c>
      <c r="AU194">
        <f t="array" ref="AU194">(X194-MIN(IF(ISNUMBER(X$6:X$219),X$6:X$219)))/(MAX(IF(ISNUMBER(X$6:X$219),X$6:X$219))-MIN(IF(ISNUMBER(X$6:X$219),X$6:X$219)))</f>
        <v>9.6541328975327342E-2</v>
      </c>
      <c r="AW194">
        <f t="shared" si="37"/>
        <v>-1.4954855442047119</v>
      </c>
      <c r="AX194">
        <f t="shared" si="38"/>
        <v>-1.5690857172012329</v>
      </c>
      <c r="AY194">
        <f t="shared" si="39"/>
        <v>-1.6895228624343872</v>
      </c>
      <c r="AZ194">
        <f t="shared" si="40"/>
        <v>-1.7213385105133057</v>
      </c>
      <c r="BA194">
        <f t="shared" si="41"/>
        <v>-1.7012375593185425</v>
      </c>
      <c r="BB194">
        <f t="shared" si="42"/>
        <v>-1.7968720197677612</v>
      </c>
      <c r="BC194">
        <f t="shared" si="43"/>
        <v>-1.7836673259735107</v>
      </c>
      <c r="BE194">
        <f t="shared" si="44"/>
        <v>1</v>
      </c>
      <c r="BF194">
        <f t="shared" si="45"/>
        <v>1</v>
      </c>
      <c r="BG194">
        <f t="shared" si="46"/>
        <v>1</v>
      </c>
      <c r="BH194">
        <f t="shared" si="47"/>
        <v>1</v>
      </c>
      <c r="BI194">
        <f t="shared" si="48"/>
        <v>1</v>
      </c>
      <c r="BJ194">
        <f t="shared" si="49"/>
        <v>1</v>
      </c>
      <c r="BK194">
        <f t="shared" si="50"/>
        <v>1</v>
      </c>
      <c r="BM194">
        <f t="shared" si="51"/>
        <v>7</v>
      </c>
      <c r="BN194">
        <f t="shared" si="52"/>
        <v>1</v>
      </c>
    </row>
    <row r="195" spans="1:66" x14ac:dyDescent="0.25">
      <c r="A195" t="s">
        <v>425</v>
      </c>
      <c r="B195" t="s">
        <v>190</v>
      </c>
      <c r="C195" s="18">
        <v>-0.64158165454864502</v>
      </c>
      <c r="D195" s="18">
        <v>-0.51635676622390747</v>
      </c>
      <c r="E195" s="18">
        <v>-0.47222051024436951</v>
      </c>
      <c r="F195" s="18">
        <v>-0.39925917983055115</v>
      </c>
      <c r="G195" s="18">
        <v>-0.4273277223110199</v>
      </c>
      <c r="H195" s="18">
        <v>-0.53358232975006104</v>
      </c>
      <c r="I195" s="18">
        <v>-0.36344331502914429</v>
      </c>
      <c r="J195" s="18">
        <v>-0.20029367506504059</v>
      </c>
      <c r="K195" s="18">
        <v>-0.1424698531627655</v>
      </c>
      <c r="L195" s="18">
        <v>-0.16621257364749908</v>
      </c>
      <c r="M195" s="18">
        <v>-0.16030874848365784</v>
      </c>
      <c r="N195" s="18">
        <v>-0.13089121878147125</v>
      </c>
      <c r="O195" s="18">
        <v>-0.14148394763469696</v>
      </c>
      <c r="P195" s="18">
        <v>-0.17601369321346283</v>
      </c>
      <c r="Q195" s="18">
        <v>-0.20378659665584564</v>
      </c>
      <c r="R195" s="18">
        <v>-0.19226162135601044</v>
      </c>
      <c r="S195" s="18">
        <v>-0.22177641093730927</v>
      </c>
      <c r="T195" s="18">
        <v>-0.22199240326881409</v>
      </c>
      <c r="U195" s="18">
        <v>-0.27738747000694275</v>
      </c>
      <c r="V195" s="18">
        <v>-0.38671740889549255</v>
      </c>
      <c r="W195" s="18">
        <v>-0.52488887310028076</v>
      </c>
      <c r="X195" s="18">
        <v>-0.71380847692489624</v>
      </c>
      <c r="Z195" s="28">
        <f t="shared" si="36"/>
        <v>0.36669989339237136</v>
      </c>
      <c r="AA195">
        <f t="array" ref="AA195">(D195-MIN(IF(ISNUMBER(D$6:D$219),D$6:D$219)))/(MAX(IF(ISNUMBER(D$6:D$219),D$6:D$219))-MIN(IF(ISNUMBER(D$6:D$219),D$6:D$219)))</f>
        <v>0.42289623054311515</v>
      </c>
      <c r="AB195">
        <f t="array" ref="AB195">(E195-MIN(IF(ISNUMBER(E$6:E$219),E$6:E$219)))/(MAX(IF(ISNUMBER(E$6:E$219),E$6:E$219))-MIN(IF(ISNUMBER(E$6:E$219),E$6:E$219)))</f>
        <v>0.43330278118031346</v>
      </c>
      <c r="AC195">
        <f t="array" ref="AC195">(F195-MIN(IF(ISNUMBER(F$6:F$219),F$6:F$219)))/(MAX(IF(ISNUMBER(F$6:F$219),F$6:F$219))-MIN(IF(ISNUMBER(F$6:F$219),F$6:F$219)))</f>
        <v>0.46818266038147599</v>
      </c>
      <c r="AD195">
        <f t="array" ref="AD195">(G195-MIN(IF(ISNUMBER(G$6:G$219),G$6:G$219)))/(MAX(IF(ISNUMBER(G$6:G$219),G$6:G$219))-MIN(IF(ISNUMBER(G$6:G$219),G$6:G$219)))</f>
        <v>0.46380376970016857</v>
      </c>
      <c r="AE195">
        <f t="array" ref="AE195">(H195-MIN(IF(ISNUMBER(H$6:H$219),H$6:H$219)))/(MAX(IF(ISNUMBER(H$6:H$219),H$6:H$219))-MIN(IF(ISNUMBER(H$6:H$219),H$6:H$219)))</f>
        <v>0.40499850033019474</v>
      </c>
      <c r="AF195">
        <f t="array" ref="AF195">(I195-MIN(IF(ISNUMBER(I$6:I$219),I$6:I$219)))/(MAX(IF(ISNUMBER(I$6:I$219),I$6:I$219))-MIN(IF(ISNUMBER(I$6:I$219),I$6:I$219)))</f>
        <v>0.46412328182288864</v>
      </c>
      <c r="AG195">
        <f t="array" ref="AG195">(J195-MIN(IF(ISNUMBER(J$6:J$219),J$6:J$219)))/(MAX(IF(ISNUMBER(J$6:J$219),J$6:J$219))-MIN(IF(ISNUMBER(J$6:J$219),J$6:J$219)))</f>
        <v>0.54390845963075063</v>
      </c>
      <c r="AH195">
        <f t="array" ref="AH195">(K195-MIN(IF(ISNUMBER(K$6:K$219),K$6:K$219)))/(MAX(IF(ISNUMBER(K$6:K$219),K$6:K$219))-MIN(IF(ISNUMBER(K$6:K$219),K$6:K$219)))</f>
        <v>0.5531806472459152</v>
      </c>
      <c r="AI195">
        <f t="array" ref="AI195">(L195-MIN(IF(ISNUMBER(L$6:L$219),L$6:L$219)))/(MAX(IF(ISNUMBER(L$6:L$219),L$6:L$219))-MIN(IF(ISNUMBER(L$6:L$219),L$6:L$219)))</f>
        <v>0.54581919076823382</v>
      </c>
      <c r="AJ195">
        <f t="array" ref="AJ195">(M195-MIN(IF(ISNUMBER(M$6:M$219),M$6:M$219)))/(MAX(IF(ISNUMBER(M$6:M$219),M$6:M$219))-MIN(IF(ISNUMBER(M$6:M$219),M$6:M$219)))</f>
        <v>0.55159960491433369</v>
      </c>
      <c r="AK195">
        <f t="array" ref="AK195">(N195-MIN(IF(ISNUMBER(N$6:N$219),N$6:N$219)))/(MAX(IF(ISNUMBER(N$6:N$219),N$6:N$219))-MIN(IF(ISNUMBER(N$6:N$219),N$6:N$219)))</f>
        <v>0.5484763784351514</v>
      </c>
      <c r="AL195">
        <f t="array" ref="AL195">(O195-MIN(IF(ISNUMBER(O$6:O$219),O$6:O$219)))/(MAX(IF(ISNUMBER(O$6:O$219),O$6:O$219))-MIN(IF(ISNUMBER(O$6:O$219),O$6:O$219)))</f>
        <v>0.54296658618871352</v>
      </c>
      <c r="AM195">
        <f t="array" ref="AM195">(P195-MIN(IF(ISNUMBER(P$6:P$219),P$6:P$219)))/(MAX(IF(ISNUMBER(P$6:P$219),P$6:P$219))-MIN(IF(ISNUMBER(P$6:P$219),P$6:P$219)))</f>
        <v>0.52139422980408656</v>
      </c>
      <c r="AN195">
        <f t="array" ref="AN195">(Q195-MIN(IF(ISNUMBER(Q$6:Q$219),Q$6:Q$219)))/(MAX(IF(ISNUMBER(Q$6:Q$219),Q$6:Q$219))-MIN(IF(ISNUMBER(Q$6:Q$219),Q$6:Q$219)))</f>
        <v>0.51330486085066274</v>
      </c>
      <c r="AO195">
        <f t="array" ref="AO195">(R195-MIN(IF(ISNUMBER(R$6:R$219),R$6:R$219)))/(MAX(IF(ISNUMBER(R$6:R$219),R$6:R$219))-MIN(IF(ISNUMBER(R$6:R$219),R$6:R$219)))</f>
        <v>0.52416135684793397</v>
      </c>
      <c r="AP195">
        <f t="array" ref="AP195">(S195-MIN(IF(ISNUMBER(S$6:S$219),S$6:S$219)))/(MAX(IF(ISNUMBER(S$6:S$219),S$6:S$219))-MIN(IF(ISNUMBER(S$6:S$219),S$6:S$219)))</f>
        <v>0.51351047842477537</v>
      </c>
      <c r="AQ195">
        <f t="array" ref="AQ195">(T195-MIN(IF(ISNUMBER(T$6:T$219),T$6:T$219)))/(MAX(IF(ISNUMBER(T$6:T$219),T$6:T$219))-MIN(IF(ISNUMBER(T$6:T$219),T$6:T$219)))</f>
        <v>0.50929182846928267</v>
      </c>
      <c r="AR195">
        <f t="array" ref="AR195">(U195-MIN(IF(ISNUMBER(U$6:U$219),U$6:U$219)))/(MAX(IF(ISNUMBER(U$6:U$219),U$6:U$219))-MIN(IF(ISNUMBER(U$6:U$219),U$6:U$219)))</f>
        <v>0.4941063638495124</v>
      </c>
      <c r="AS195">
        <f t="array" ref="AS195">(V195-MIN(IF(ISNUMBER(V$6:V$219),V$6:V$219)))/(MAX(IF(ISNUMBER(V$6:V$219),V$6:V$219))-MIN(IF(ISNUMBER(V$6:V$219),V$6:V$219)))</f>
        <v>0.46704290504400497</v>
      </c>
      <c r="AT195">
        <f t="array" ref="AT195">(W195-MIN(IF(ISNUMBER(W$6:W$219),W$6:W$219)))/(MAX(IF(ISNUMBER(W$6:W$219),W$6:W$219))-MIN(IF(ISNUMBER(W$6:W$219),W$6:W$219)))</f>
        <v>0.43561379115820281</v>
      </c>
      <c r="AU195">
        <f t="array" ref="AU195">(X195-MIN(IF(ISNUMBER(X$6:X$219),X$6:X$219)))/(MAX(IF(ISNUMBER(X$6:X$219),X$6:X$219))-MIN(IF(ISNUMBER(X$6:X$219),X$6:X$219)))</f>
        <v>0.37201564489118605</v>
      </c>
      <c r="AW195">
        <f t="shared" si="37"/>
        <v>-0.19226162135601044</v>
      </c>
      <c r="AX195">
        <f t="shared" si="38"/>
        <v>-0.22177641093730927</v>
      </c>
      <c r="AY195">
        <f t="shared" si="39"/>
        <v>-0.22199240326881409</v>
      </c>
      <c r="AZ195">
        <f t="shared" si="40"/>
        <v>-0.27738747000694275</v>
      </c>
      <c r="BA195">
        <f t="shared" si="41"/>
        <v>-0.38671740889549255</v>
      </c>
      <c r="BB195">
        <f t="shared" si="42"/>
        <v>-0.52488887310028076</v>
      </c>
      <c r="BC195">
        <f t="shared" si="43"/>
        <v>-0.71380847692489624</v>
      </c>
      <c r="BE195">
        <f t="shared" si="44"/>
        <v>1</v>
      </c>
      <c r="BF195">
        <f t="shared" si="45"/>
        <v>1</v>
      </c>
      <c r="BG195">
        <f t="shared" si="46"/>
        <v>1</v>
      </c>
      <c r="BH195">
        <f t="shared" si="47"/>
        <v>1</v>
      </c>
      <c r="BI195">
        <f t="shared" si="48"/>
        <v>1</v>
      </c>
      <c r="BJ195">
        <f t="shared" si="49"/>
        <v>1</v>
      </c>
      <c r="BK195">
        <f t="shared" si="50"/>
        <v>1</v>
      </c>
      <c r="BM195">
        <f t="shared" si="51"/>
        <v>7</v>
      </c>
      <c r="BN195">
        <f t="shared" si="52"/>
        <v>1</v>
      </c>
    </row>
    <row r="196" spans="1:66" x14ac:dyDescent="0.25">
      <c r="A196" t="s">
        <v>415</v>
      </c>
      <c r="B196" t="s">
        <v>180</v>
      </c>
      <c r="C196" s="18">
        <v>0.3106590211391449</v>
      </c>
      <c r="D196" s="18">
        <v>0.38247367739677429</v>
      </c>
      <c r="E196" s="18">
        <v>0.46780294179916382</v>
      </c>
      <c r="F196" s="18">
        <v>0.32151663303375244</v>
      </c>
      <c r="G196" s="18">
        <v>0.21824109554290771</v>
      </c>
      <c r="H196" s="18">
        <v>0.1265832930803299</v>
      </c>
      <c r="I196" s="18">
        <v>-9.8295785486698151E-2</v>
      </c>
      <c r="J196" s="18">
        <v>-0.73919397592544556</v>
      </c>
      <c r="K196" s="18">
        <v>-0.56250232458114624</v>
      </c>
      <c r="L196" s="18">
        <v>-0.52966690063476563</v>
      </c>
      <c r="M196" s="18">
        <v>-0.45588365197181702</v>
      </c>
      <c r="N196" s="18">
        <v>-0.49582198262214661</v>
      </c>
      <c r="O196" s="18">
        <v>-0.40518170595169067</v>
      </c>
      <c r="P196" s="18">
        <v>-0.32114115357398987</v>
      </c>
      <c r="Q196" s="18">
        <v>-0.42992576956748962</v>
      </c>
      <c r="R196" s="18">
        <v>-0.87478262186050415</v>
      </c>
      <c r="S196" s="18">
        <v>-0.96910512447357178</v>
      </c>
      <c r="T196" s="18">
        <v>-1.0231317281723022</v>
      </c>
      <c r="U196" s="18">
        <v>-1.0455338954925537</v>
      </c>
      <c r="V196" s="18">
        <v>-1.0224558115005493</v>
      </c>
      <c r="W196" s="18">
        <v>-0.84680747985839844</v>
      </c>
      <c r="X196" s="18">
        <v>-0.80989140272140503</v>
      </c>
      <c r="Z196" s="28">
        <f t="shared" si="36"/>
        <v>0.63222916880587188</v>
      </c>
      <c r="AA196">
        <f t="array" ref="AA196">(D196-MIN(IF(ISNUMBER(D$6:D$219),D$6:D$219)))/(MAX(IF(ISNUMBER(D$6:D$219),D$6:D$219))-MIN(IF(ISNUMBER(D$6:D$219),D$6:D$219)))</f>
        <v>0.6679204740121808</v>
      </c>
      <c r="AB196">
        <f t="array" ref="AB196">(E196-MIN(IF(ISNUMBER(E$6:E$219),E$6:E$219)))/(MAX(IF(ISNUMBER(E$6:E$219),E$6:E$219))-MIN(IF(ISNUMBER(E$6:E$219),E$6:E$219)))</f>
        <v>0.68097036653161214</v>
      </c>
      <c r="AC196">
        <f t="array" ref="AC196">(F196-MIN(IF(ISNUMBER(F$6:F$219),F$6:F$219)))/(MAX(IF(ISNUMBER(F$6:F$219),F$6:F$219))-MIN(IF(ISNUMBER(F$6:F$219),F$6:F$219)))</f>
        <v>0.66250759696230777</v>
      </c>
      <c r="AD196">
        <f t="array" ref="AD196">(G196-MIN(IF(ISNUMBER(G$6:G$219),G$6:G$219)))/(MAX(IF(ISNUMBER(G$6:G$219),G$6:G$219))-MIN(IF(ISNUMBER(G$6:G$219),G$6:G$219)))</f>
        <v>0.6336988411145148</v>
      </c>
      <c r="AE196">
        <f t="array" ref="AE196">(H196-MIN(IF(ISNUMBER(H$6:H$219),H$6:H$219)))/(MAX(IF(ISNUMBER(H$6:H$219),H$6:H$219))-MIN(IF(ISNUMBER(H$6:H$219),H$6:H$219)))</f>
        <v>0.57325168837420482</v>
      </c>
      <c r="AF196">
        <f t="array" ref="AF196">(I196-MIN(IF(ISNUMBER(I$6:I$219),I$6:I$219)))/(MAX(IF(ISNUMBER(I$6:I$219),I$6:I$219))-MIN(IF(ISNUMBER(I$6:I$219),I$6:I$219)))</f>
        <v>0.53168527007937605</v>
      </c>
      <c r="AG196">
        <f t="array" ref="AG196">(J196-MIN(IF(ISNUMBER(J$6:J$219),J$6:J$219)))/(MAX(IF(ISNUMBER(J$6:J$219),J$6:J$219))-MIN(IF(ISNUMBER(J$6:J$219),J$6:J$219)))</f>
        <v>0.40519649828824816</v>
      </c>
      <c r="AH196">
        <f t="array" ref="AH196">(K196-MIN(IF(ISNUMBER(K$6:K$219),K$6:K$219)))/(MAX(IF(ISNUMBER(K$6:K$219),K$6:K$219))-MIN(IF(ISNUMBER(K$6:K$219),K$6:K$219)))</f>
        <v>0.44228075864033839</v>
      </c>
      <c r="AI196">
        <f t="array" ref="AI196">(L196-MIN(IF(ISNUMBER(L$6:L$219),L$6:L$219)))/(MAX(IF(ISNUMBER(L$6:L$219),L$6:L$219))-MIN(IF(ISNUMBER(L$6:L$219),L$6:L$219)))</f>
        <v>0.44952412223345306</v>
      </c>
      <c r="AJ196">
        <f t="array" ref="AJ196">(M196-MIN(IF(ISNUMBER(M$6:M$219),M$6:M$219)))/(MAX(IF(ISNUMBER(M$6:M$219),M$6:M$219))-MIN(IF(ISNUMBER(M$6:M$219),M$6:M$219)))</f>
        <v>0.47433678064699719</v>
      </c>
      <c r="AK196">
        <f t="array" ref="AK196">(N196-MIN(IF(ISNUMBER(N$6:N$219),N$6:N$219)))/(MAX(IF(ISNUMBER(N$6:N$219),N$6:N$219))-MIN(IF(ISNUMBER(N$6:N$219),N$6:N$219)))</f>
        <v>0.45300892062771625</v>
      </c>
      <c r="AL196">
        <f t="array" ref="AL196">(O196-MIN(IF(ISNUMBER(O$6:O$219),O$6:O$219)))/(MAX(IF(ISNUMBER(O$6:O$219),O$6:O$219))-MIN(IF(ISNUMBER(O$6:O$219),O$6:O$219)))</f>
        <v>0.47479381505254131</v>
      </c>
      <c r="AM196">
        <f t="array" ref="AM196">(P196-MIN(IF(ISNUMBER(P$6:P$219),P$6:P$219)))/(MAX(IF(ISNUMBER(P$6:P$219),P$6:P$219))-MIN(IF(ISNUMBER(P$6:P$219),P$6:P$219)))</f>
        <v>0.48491713639667433</v>
      </c>
      <c r="AN196">
        <f t="array" ref="AN196">(Q196-MIN(IF(ISNUMBER(Q$6:Q$219),Q$6:Q$219)))/(MAX(IF(ISNUMBER(Q$6:Q$219),Q$6:Q$219))-MIN(IF(ISNUMBER(Q$6:Q$219),Q$6:Q$219)))</f>
        <v>0.45662394307768323</v>
      </c>
      <c r="AO196">
        <f t="array" ref="AO196">(R196-MIN(IF(ISNUMBER(R$6:R$219),R$6:R$219)))/(MAX(IF(ISNUMBER(R$6:R$219),R$6:R$219))-MIN(IF(ISNUMBER(R$6:R$219),R$6:R$219)))</f>
        <v>0.3510752594552653</v>
      </c>
      <c r="AP196">
        <f t="array" ref="AP196">(S196-MIN(IF(ISNUMBER(S$6:S$219),S$6:S$219)))/(MAX(IF(ISNUMBER(S$6:S$219),S$6:S$219))-MIN(IF(ISNUMBER(S$6:S$219),S$6:S$219)))</f>
        <v>0.32312997981751246</v>
      </c>
      <c r="AQ196">
        <f t="array" ref="AQ196">(T196-MIN(IF(ISNUMBER(T$6:T$219),T$6:T$219)))/(MAX(IF(ISNUMBER(T$6:T$219),T$6:T$219))-MIN(IF(ISNUMBER(T$6:T$219),T$6:T$219)))</f>
        <v>0.30094719246239038</v>
      </c>
      <c r="AR196">
        <f t="array" ref="AR196">(U196-MIN(IF(ISNUMBER(U$6:U$219),U$6:U$219)))/(MAX(IF(ISNUMBER(U$6:U$219),U$6:U$219))-MIN(IF(ISNUMBER(U$6:U$219),U$6:U$219)))</f>
        <v>0.29702725436355909</v>
      </c>
      <c r="AS196">
        <f t="array" ref="AS196">(V196-MIN(IF(ISNUMBER(V$6:V$219),V$6:V$219)))/(MAX(IF(ISNUMBER(V$6:V$219),V$6:V$219))-MIN(IF(ISNUMBER(V$6:V$219),V$6:V$219)))</f>
        <v>0.30438012972613154</v>
      </c>
      <c r="AT196">
        <f t="array" ref="AT196">(W196-MIN(IF(ISNUMBER(W$6:W$219),W$6:W$219)))/(MAX(IF(ISNUMBER(W$6:W$219),W$6:W$219))-MIN(IF(ISNUMBER(W$6:W$219),W$6:W$219)))</f>
        <v>0.3522778784414517</v>
      </c>
      <c r="AU196">
        <f t="array" ref="AU196">(X196-MIN(IF(ISNUMBER(X$6:X$219),X$6:X$219)))/(MAX(IF(ISNUMBER(X$6:X$219),X$6:X$219))-MIN(IF(ISNUMBER(X$6:X$219),X$6:X$219)))</f>
        <v>0.34727557915398638</v>
      </c>
      <c r="AW196">
        <f t="shared" si="37"/>
        <v>-0.87478262186050415</v>
      </c>
      <c r="AX196">
        <f t="shared" si="38"/>
        <v>-0.96910512447357178</v>
      </c>
      <c r="AY196">
        <f t="shared" si="39"/>
        <v>-1.0231317281723022</v>
      </c>
      <c r="AZ196">
        <f t="shared" si="40"/>
        <v>-1.0455338954925537</v>
      </c>
      <c r="BA196">
        <f t="shared" si="41"/>
        <v>-1.0224558115005493</v>
      </c>
      <c r="BB196">
        <f t="shared" si="42"/>
        <v>-0.84680747985839844</v>
      </c>
      <c r="BC196">
        <f t="shared" si="43"/>
        <v>-0.80989140272140503</v>
      </c>
      <c r="BE196">
        <f t="shared" si="44"/>
        <v>1</v>
      </c>
      <c r="BF196">
        <f t="shared" si="45"/>
        <v>1</v>
      </c>
      <c r="BG196">
        <f t="shared" si="46"/>
        <v>1</v>
      </c>
      <c r="BH196">
        <f t="shared" si="47"/>
        <v>1</v>
      </c>
      <c r="BI196">
        <f t="shared" si="48"/>
        <v>1</v>
      </c>
      <c r="BJ196">
        <f t="shared" si="49"/>
        <v>1</v>
      </c>
      <c r="BK196">
        <f t="shared" si="50"/>
        <v>1</v>
      </c>
      <c r="BM196">
        <f t="shared" si="51"/>
        <v>7</v>
      </c>
      <c r="BN196">
        <f t="shared" si="52"/>
        <v>1</v>
      </c>
    </row>
    <row r="197" spans="1:66" x14ac:dyDescent="0.25">
      <c r="A197" t="s">
        <v>418</v>
      </c>
      <c r="B197" t="s">
        <v>183</v>
      </c>
      <c r="C197" s="18">
        <v>-1.7234106063842773</v>
      </c>
      <c r="D197" s="18">
        <v>-1.7004469633102417</v>
      </c>
      <c r="E197" s="18">
        <v>-0.13078905642032623</v>
      </c>
      <c r="F197" s="18">
        <v>0.26797673106193542</v>
      </c>
      <c r="G197" s="18">
        <v>0.16544288396835327</v>
      </c>
      <c r="H197" s="18">
        <v>-9.3514896929264069E-2</v>
      </c>
      <c r="I197" s="18">
        <v>-0.21017609536647797</v>
      </c>
      <c r="J197" s="18">
        <v>5.7441618293523788E-2</v>
      </c>
      <c r="K197" s="18">
        <v>0.14854118227958679</v>
      </c>
      <c r="L197" s="18">
        <v>0.21716199815273285</v>
      </c>
      <c r="M197" s="18">
        <v>9.7795024514198303E-2</v>
      </c>
      <c r="N197" s="18">
        <v>6.1659403145313263E-2</v>
      </c>
      <c r="O197" s="18">
        <v>0.13283024728298187</v>
      </c>
      <c r="P197" s="18">
        <v>9.6344515681266785E-2</v>
      </c>
      <c r="Q197" s="18">
        <v>9.1121643781661987E-2</v>
      </c>
      <c r="R197" s="18">
        <v>0.14878062903881073</v>
      </c>
      <c r="S197" s="18">
        <v>0.18615147471427917</v>
      </c>
      <c r="T197" s="18">
        <v>0.22081676125526428</v>
      </c>
      <c r="U197" s="18">
        <v>0.34322583675384521</v>
      </c>
      <c r="V197" s="18">
        <v>0.31350716948509216</v>
      </c>
      <c r="W197" s="18">
        <v>0.35738840699195862</v>
      </c>
      <c r="X197" s="18">
        <v>0.37168979644775391</v>
      </c>
      <c r="Z197" s="28">
        <f t="shared" si="36"/>
        <v>6.5035340473771866E-2</v>
      </c>
      <c r="AA197">
        <f t="array" ref="AA197">(D197-MIN(IF(ISNUMBER(D$6:D$219),D$6:D$219)))/(MAX(IF(ISNUMBER(D$6:D$219),D$6:D$219))-MIN(IF(ISNUMBER(D$6:D$219),D$6:D$219)))</f>
        <v>0.10010920569390461</v>
      </c>
      <c r="AB197">
        <f t="array" ref="AB197">(E197-MIN(IF(ISNUMBER(E$6:E$219),E$6:E$219)))/(MAX(IF(ISNUMBER(E$6:E$219),E$6:E$219))-MIN(IF(ISNUMBER(E$6:E$219),E$6:E$219)))</f>
        <v>0.52325958337259337</v>
      </c>
      <c r="AC197">
        <f t="array" ref="AC197">(F197-MIN(IF(ISNUMBER(F$6:F$219),F$6:F$219)))/(MAX(IF(ISNUMBER(F$6:F$219),F$6:F$219))-MIN(IF(ISNUMBER(F$6:F$219),F$6:F$219)))</f>
        <v>0.64807295879947591</v>
      </c>
      <c r="AD197">
        <f t="array" ref="AD197">(G197-MIN(IF(ISNUMBER(G$6:G$219),G$6:G$219)))/(MAX(IF(ISNUMBER(G$6:G$219),G$6:G$219))-MIN(IF(ISNUMBER(G$6:G$219),G$6:G$219)))</f>
        <v>0.61980387642921864</v>
      </c>
      <c r="AE197">
        <f t="array" ref="AE197">(H197-MIN(IF(ISNUMBER(H$6:H$219),H$6:H$219)))/(MAX(IF(ISNUMBER(H$6:H$219),H$6:H$219))-MIN(IF(ISNUMBER(H$6:H$219),H$6:H$219)))</f>
        <v>0.51715633764530933</v>
      </c>
      <c r="AF197">
        <f t="array" ref="AF197">(I197-MIN(IF(ISNUMBER(I$6:I$219),I$6:I$219)))/(MAX(IF(ISNUMBER(I$6:I$219),I$6:I$219))-MIN(IF(ISNUMBER(I$6:I$219),I$6:I$219)))</f>
        <v>0.5031771553883817</v>
      </c>
      <c r="AG197">
        <f t="array" ref="AG197">(J197-MIN(IF(ISNUMBER(J$6:J$219),J$6:J$219)))/(MAX(IF(ISNUMBER(J$6:J$219),J$6:J$219))-MIN(IF(ISNUMBER(J$6:J$219),J$6:J$219)))</f>
        <v>0.61024905731064039</v>
      </c>
      <c r="AH197">
        <f t="array" ref="AH197">(K197-MIN(IF(ISNUMBER(K$6:K$219),K$6:K$219)))/(MAX(IF(ISNUMBER(K$6:K$219),K$6:K$219))-MIN(IF(ISNUMBER(K$6:K$219),K$6:K$219)))</f>
        <v>0.6300154007700165</v>
      </c>
      <c r="AI197">
        <f t="array" ref="AI197">(L197-MIN(IF(ISNUMBER(L$6:L$219),L$6:L$219)))/(MAX(IF(ISNUMBER(L$6:L$219),L$6:L$219))-MIN(IF(ISNUMBER(L$6:L$219),L$6:L$219)))</f>
        <v>0.6473920100327818</v>
      </c>
      <c r="AJ197">
        <f t="array" ref="AJ197">(M197-MIN(IF(ISNUMBER(M$6:M$219),M$6:M$219)))/(MAX(IF(ISNUMBER(M$6:M$219),M$6:M$219))-MIN(IF(ISNUMBER(M$6:M$219),M$6:M$219)))</f>
        <v>0.61906753341750165</v>
      </c>
      <c r="AK197">
        <f t="array" ref="AK197">(N197-MIN(IF(ISNUMBER(N$6:N$219),N$6:N$219)))/(MAX(IF(ISNUMBER(N$6:N$219),N$6:N$219))-MIN(IF(ISNUMBER(N$6:N$219),N$6:N$219)))</f>
        <v>0.59884844951276617</v>
      </c>
      <c r="AL197">
        <f t="array" ref="AL197">(O197-MIN(IF(ISNUMBER(O$6:O$219),O$6:O$219)))/(MAX(IF(ISNUMBER(O$6:O$219),O$6:O$219))-MIN(IF(ISNUMBER(O$6:O$219),O$6:O$219)))</f>
        <v>0.61388398400385114</v>
      </c>
      <c r="AM197">
        <f t="array" ref="AM197">(P197-MIN(IF(ISNUMBER(P$6:P$219),P$6:P$219)))/(MAX(IF(ISNUMBER(P$6:P$219),P$6:P$219))-MIN(IF(ISNUMBER(P$6:P$219),P$6:P$219)))</f>
        <v>0.58985016365318954</v>
      </c>
      <c r="AN197">
        <f t="array" ref="AN197">(Q197-MIN(IF(ISNUMBER(Q$6:Q$219),Q$6:Q$219)))/(MAX(IF(ISNUMBER(Q$6:Q$219),Q$6:Q$219))-MIN(IF(ISNUMBER(Q$6:Q$219),Q$6:Q$219)))</f>
        <v>0.58722248207298644</v>
      </c>
      <c r="AO197">
        <f t="array" ref="AO197">(R197-MIN(IF(ISNUMBER(R$6:R$219),R$6:R$219)))/(MAX(IF(ISNUMBER(R$6:R$219),R$6:R$219))-MIN(IF(ISNUMBER(R$6:R$219),R$6:R$219)))</f>
        <v>0.61064905777320999</v>
      </c>
      <c r="AP197">
        <f t="array" ref="AP197">(S197-MIN(IF(ISNUMBER(S$6:S$219),S$6:S$219)))/(MAX(IF(ISNUMBER(S$6:S$219),S$6:S$219))-MIN(IF(ISNUMBER(S$6:S$219),S$6:S$219)))</f>
        <v>0.61742929334448016</v>
      </c>
      <c r="AQ197">
        <f t="array" ref="AQ197">(T197-MIN(IF(ISNUMBER(T$6:T$219),T$6:T$219)))/(MAX(IF(ISNUMBER(T$6:T$219),T$6:T$219))-MIN(IF(ISNUMBER(T$6:T$219),T$6:T$219)))</f>
        <v>0.62444896947518602</v>
      </c>
      <c r="AR197">
        <f t="array" ref="AR197">(U197-MIN(IF(ISNUMBER(U$6:U$219),U$6:U$219)))/(MAX(IF(ISNUMBER(U$6:U$219),U$6:U$219))-MIN(IF(ISNUMBER(U$6:U$219),U$6:U$219)))</f>
        <v>0.65333371136235974</v>
      </c>
      <c r="AS197">
        <f t="array" ref="AS197">(V197-MIN(IF(ISNUMBER(V$6:V$219),V$6:V$219)))/(MAX(IF(ISNUMBER(V$6:V$219),V$6:V$219))-MIN(IF(ISNUMBER(V$6:V$219),V$6:V$219)))</f>
        <v>0.64620539200160465</v>
      </c>
      <c r="AT197">
        <f t="array" ref="AT197">(W197-MIN(IF(ISNUMBER(W$6:W$219),W$6:W$219)))/(MAX(IF(ISNUMBER(W$6:W$219),W$6:W$219))-MIN(IF(ISNUMBER(W$6:W$219),W$6:W$219)))</f>
        <v>0.66401122101221799</v>
      </c>
      <c r="AU197">
        <f t="array" ref="AU197">(X197-MIN(IF(ISNUMBER(X$6:X$219),X$6:X$219)))/(MAX(IF(ISNUMBER(X$6:X$219),X$6:X$219))-MIN(IF(ISNUMBER(X$6:X$219),X$6:X$219)))</f>
        <v>0.65151690297872722</v>
      </c>
      <c r="AW197">
        <f t="shared" si="37"/>
        <v>0.14878062903881073</v>
      </c>
      <c r="AX197">
        <f t="shared" si="38"/>
        <v>0.18615147471427917</v>
      </c>
      <c r="AY197">
        <f t="shared" si="39"/>
        <v>0.22081676125526428</v>
      </c>
      <c r="AZ197">
        <f t="shared" si="40"/>
        <v>0.34322583675384521</v>
      </c>
      <c r="BA197">
        <f t="shared" si="41"/>
        <v>0.31350716948509216</v>
      </c>
      <c r="BB197">
        <f t="shared" si="42"/>
        <v>0.35738840699195862</v>
      </c>
      <c r="BC197">
        <f t="shared" si="43"/>
        <v>0.37168979644775391</v>
      </c>
      <c r="BE197">
        <f t="shared" si="44"/>
        <v>1</v>
      </c>
      <c r="BF197">
        <f t="shared" si="45"/>
        <v>1</v>
      </c>
      <c r="BG197">
        <f t="shared" si="46"/>
        <v>1</v>
      </c>
      <c r="BH197">
        <f t="shared" si="47"/>
        <v>1</v>
      </c>
      <c r="BI197">
        <f t="shared" si="48"/>
        <v>1</v>
      </c>
      <c r="BJ197">
        <f t="shared" si="49"/>
        <v>1</v>
      </c>
      <c r="BK197">
        <f t="shared" si="50"/>
        <v>1</v>
      </c>
      <c r="BM197">
        <f t="shared" si="51"/>
        <v>7</v>
      </c>
      <c r="BN197">
        <f t="shared" si="52"/>
        <v>1</v>
      </c>
    </row>
    <row r="198" spans="1:66" x14ac:dyDescent="0.25">
      <c r="A198" t="s">
        <v>414</v>
      </c>
      <c r="B198" t="s">
        <v>179</v>
      </c>
      <c r="C198" s="18">
        <v>-0.98624163866043091</v>
      </c>
      <c r="D198" s="18">
        <v>-1.1248888969421387</v>
      </c>
      <c r="E198" s="18">
        <v>-1.125960111618042</v>
      </c>
      <c r="F198" s="18">
        <v>-1.3835525512695313</v>
      </c>
      <c r="G198" s="18">
        <v>-1.1808685064315796</v>
      </c>
      <c r="H198" s="18">
        <v>-1.2312411069869995</v>
      </c>
      <c r="I198" s="18">
        <v>-1.2217334508895874</v>
      </c>
      <c r="J198" s="18">
        <v>-1.1951466798782349</v>
      </c>
      <c r="K198" s="18">
        <v>-1.0676943063735962</v>
      </c>
      <c r="L198" s="18">
        <v>-0.98821961879730225</v>
      </c>
      <c r="M198" s="18">
        <v>-0.97855883836746216</v>
      </c>
      <c r="N198" s="18">
        <v>-0.95203971862792969</v>
      </c>
      <c r="O198" s="18">
        <v>-0.90372145175933838</v>
      </c>
      <c r="P198" s="18">
        <v>-0.99580943584442139</v>
      </c>
      <c r="Q198" s="18">
        <v>-0.90447181463241577</v>
      </c>
      <c r="R198" s="18">
        <v>-0.76648861169815063</v>
      </c>
      <c r="S198" s="18">
        <v>-0.70078432559967041</v>
      </c>
      <c r="T198" s="18">
        <v>-0.54417401552200317</v>
      </c>
      <c r="U198" s="18">
        <v>-0.62377142906188965</v>
      </c>
      <c r="V198" s="18">
        <v>-0.76360911130905151</v>
      </c>
      <c r="W198" s="18">
        <v>-0.74097734689712524</v>
      </c>
      <c r="X198" s="18">
        <v>-0.74672937393188477</v>
      </c>
      <c r="Z198" s="28">
        <f t="shared" si="36"/>
        <v>0.27059255605443472</v>
      </c>
      <c r="AA198">
        <f t="array" ref="AA198">(D198-MIN(IF(ISNUMBER(D$6:D$219),D$6:D$219)))/(MAX(IF(ISNUMBER(D$6:D$219),D$6:D$219))-MIN(IF(ISNUMBER(D$6:D$219),D$6:D$219)))</f>
        <v>0.25700829693549748</v>
      </c>
      <c r="AB198">
        <f t="array" ref="AB198">(E198-MIN(IF(ISNUMBER(E$6:E$219),E$6:E$219)))/(MAX(IF(ISNUMBER(E$6:E$219),E$6:E$219))-MIN(IF(ISNUMBER(E$6:E$219),E$6:E$219)))</f>
        <v>0.26106228210685006</v>
      </c>
      <c r="AC198">
        <f t="array" ref="AC198">(F198-MIN(IF(ISNUMBER(F$6:F$219),F$6:F$219)))/(MAX(IF(ISNUMBER(F$6:F$219),F$6:F$219))-MIN(IF(ISNUMBER(F$6:F$219),F$6:F$219)))</f>
        <v>0.20281200896947749</v>
      </c>
      <c r="AD198">
        <f t="array" ref="AD198">(G198-MIN(IF(ISNUMBER(G$6:G$219),G$6:G$219)))/(MAX(IF(ISNUMBER(G$6:G$219),G$6:G$219))-MIN(IF(ISNUMBER(G$6:G$219),G$6:G$219)))</f>
        <v>0.26549359456287958</v>
      </c>
      <c r="AE198">
        <f t="array" ref="AE198">(H198-MIN(IF(ISNUMBER(H$6:H$219),H$6:H$219)))/(MAX(IF(ISNUMBER(H$6:H$219),H$6:H$219))-MIN(IF(ISNUMBER(H$6:H$219),H$6:H$219)))</f>
        <v>0.22718961513903299</v>
      </c>
      <c r="AF198">
        <f t="array" ref="AF198">(I198-MIN(IF(ISNUMBER(I$6:I$219),I$6:I$219)))/(MAX(IF(ISNUMBER(I$6:I$219),I$6:I$219))-MIN(IF(ISNUMBER(I$6:I$219),I$6:I$219)))</f>
        <v>0.24542319368807078</v>
      </c>
      <c r="AG198">
        <f t="array" ref="AG198">(J198-MIN(IF(ISNUMBER(J$6:J$219),J$6:J$219)))/(MAX(IF(ISNUMBER(J$6:J$219),J$6:J$219))-MIN(IF(ISNUMBER(J$6:J$219),J$6:J$219)))</f>
        <v>0.28783509814849978</v>
      </c>
      <c r="AH198">
        <f t="array" ref="AH198">(K198-MIN(IF(ISNUMBER(K$6:K$219),K$6:K$219)))/(MAX(IF(ISNUMBER(K$6:K$219),K$6:K$219))-MIN(IF(ISNUMBER(K$6:K$219),K$6:K$219)))</f>
        <v>0.30889646500222145</v>
      </c>
      <c r="AI198">
        <f t="array" ref="AI198">(L198-MIN(IF(ISNUMBER(L$6:L$219),L$6:L$219)))/(MAX(IF(ISNUMBER(L$6:L$219),L$6:L$219))-MIN(IF(ISNUMBER(L$6:L$219),L$6:L$219)))</f>
        <v>0.32803329892068384</v>
      </c>
      <c r="AJ198">
        <f t="array" ref="AJ198">(M198-MIN(IF(ISNUMBER(M$6:M$219),M$6:M$219)))/(MAX(IF(ISNUMBER(M$6:M$219),M$6:M$219))-MIN(IF(ISNUMBER(M$6:M$219),M$6:M$219)))</f>
        <v>0.33771029240726791</v>
      </c>
      <c r="AK198">
        <f t="array" ref="AK198">(N198-MIN(IF(ISNUMBER(N$6:N$219),N$6:N$219)))/(MAX(IF(ISNUMBER(N$6:N$219),N$6:N$219))-MIN(IF(ISNUMBER(N$6:N$219),N$6:N$219)))</f>
        <v>0.33366039817168436</v>
      </c>
      <c r="AL198">
        <f t="array" ref="AL198">(O198-MIN(IF(ISNUMBER(O$6:O$219),O$6:O$219)))/(MAX(IF(ISNUMBER(O$6:O$219),O$6:O$219))-MIN(IF(ISNUMBER(O$6:O$219),O$6:O$219)))</f>
        <v>0.34590824465503217</v>
      </c>
      <c r="AM198">
        <f t="array" ref="AM198">(P198-MIN(IF(ISNUMBER(P$6:P$219),P$6:P$219)))/(MAX(IF(ISNUMBER(P$6:P$219),P$6:P$219))-MIN(IF(ISNUMBER(P$6:P$219),P$6:P$219)))</f>
        <v>0.31534248877133397</v>
      </c>
      <c r="AN198">
        <f t="array" ref="AN198">(Q198-MIN(IF(ISNUMBER(Q$6:Q$219),Q$6:Q$219)))/(MAX(IF(ISNUMBER(Q$6:Q$219),Q$6:Q$219))-MIN(IF(ISNUMBER(Q$6:Q$219),Q$6:Q$219)))</f>
        <v>0.33768079398282441</v>
      </c>
      <c r="AO198">
        <f t="array" ref="AO198">(R198-MIN(IF(ISNUMBER(R$6:R$219),R$6:R$219)))/(MAX(IF(ISNUMBER(R$6:R$219),R$6:R$219))-MIN(IF(ISNUMBER(R$6:R$219),R$6:R$219)))</f>
        <v>0.37853842553535483</v>
      </c>
      <c r="AP198">
        <f t="array" ref="AP198">(S198-MIN(IF(ISNUMBER(S$6:S$219),S$6:S$219)))/(MAX(IF(ISNUMBER(S$6:S$219),S$6:S$219))-MIN(IF(ISNUMBER(S$6:S$219),S$6:S$219)))</f>
        <v>0.39148416794256669</v>
      </c>
      <c r="AQ198">
        <f t="array" ref="AQ198">(T198-MIN(IF(ISNUMBER(T$6:T$219),T$6:T$219)))/(MAX(IF(ISNUMBER(T$6:T$219),T$6:T$219))-MIN(IF(ISNUMBER(T$6:T$219),T$6:T$219)))</f>
        <v>0.42550514037843057</v>
      </c>
      <c r="AR198">
        <f t="array" ref="AR198">(U198-MIN(IF(ISNUMBER(U$6:U$219),U$6:U$219)))/(MAX(IF(ISNUMBER(U$6:U$219),U$6:U$219))-MIN(IF(ISNUMBER(U$6:U$219),U$6:U$219)))</f>
        <v>0.40523653392403736</v>
      </c>
      <c r="AS198">
        <f t="array" ref="AS198">(V198-MIN(IF(ISNUMBER(V$6:V$219),V$6:V$219)))/(MAX(IF(ISNUMBER(V$6:V$219),V$6:V$219))-MIN(IF(ISNUMBER(V$6:V$219),V$6:V$219)))</f>
        <v>0.3706097651587098</v>
      </c>
      <c r="AT198">
        <f t="array" ref="AT198">(W198-MIN(IF(ISNUMBER(W$6:W$219),W$6:W$219)))/(MAX(IF(ISNUMBER(W$6:W$219),W$6:W$219))-MIN(IF(ISNUMBER(W$6:W$219),W$6:W$219)))</f>
        <v>0.3796744020909516</v>
      </c>
      <c r="AU198">
        <f t="array" ref="AU198">(X198-MIN(IF(ISNUMBER(X$6:X$219),X$6:X$219)))/(MAX(IF(ISNUMBER(X$6:X$219),X$6:X$219))-MIN(IF(ISNUMBER(X$6:X$219),X$6:X$219)))</f>
        <v>0.36353895510131218</v>
      </c>
      <c r="AW198">
        <f t="shared" si="37"/>
        <v>-0.76648861169815063</v>
      </c>
      <c r="AX198">
        <f t="shared" si="38"/>
        <v>-0.70078432559967041</v>
      </c>
      <c r="AY198">
        <f t="shared" si="39"/>
        <v>-0.54417401552200317</v>
      </c>
      <c r="AZ198">
        <f t="shared" si="40"/>
        <v>-0.62377142906188965</v>
      </c>
      <c r="BA198">
        <f t="shared" si="41"/>
        <v>-0.76360911130905151</v>
      </c>
      <c r="BB198">
        <f t="shared" si="42"/>
        <v>-0.74097734689712524</v>
      </c>
      <c r="BC198">
        <f t="shared" si="43"/>
        <v>-0.74672937393188477</v>
      </c>
      <c r="BE198">
        <f t="shared" si="44"/>
        <v>1</v>
      </c>
      <c r="BF198">
        <f t="shared" si="45"/>
        <v>1</v>
      </c>
      <c r="BG198">
        <f t="shared" si="46"/>
        <v>1</v>
      </c>
      <c r="BH198">
        <f t="shared" si="47"/>
        <v>1</v>
      </c>
      <c r="BI198">
        <f t="shared" si="48"/>
        <v>1</v>
      </c>
      <c r="BJ198">
        <f t="shared" si="49"/>
        <v>1</v>
      </c>
      <c r="BK198">
        <f t="shared" si="50"/>
        <v>1</v>
      </c>
      <c r="BM198">
        <f t="shared" si="51"/>
        <v>7</v>
      </c>
      <c r="BN198">
        <f t="shared" si="52"/>
        <v>1</v>
      </c>
    </row>
    <row r="199" spans="1:66" x14ac:dyDescent="0.25">
      <c r="A199" t="s">
        <v>419</v>
      </c>
      <c r="B199" t="s">
        <v>184</v>
      </c>
      <c r="C199" s="18">
        <v>0.22654354572296143</v>
      </c>
      <c r="D199" s="18">
        <v>0.24904397130012512</v>
      </c>
      <c r="E199" s="18">
        <v>0.21714422106742859</v>
      </c>
      <c r="F199" s="18">
        <v>-2.4412170052528381E-2</v>
      </c>
      <c r="G199" s="18">
        <v>6.188664585351944E-2</v>
      </c>
      <c r="H199" s="18">
        <v>-0.18979422748088837</v>
      </c>
      <c r="I199" s="18">
        <v>-5.4514434188604355E-2</v>
      </c>
      <c r="J199" s="18">
        <v>-2.543044276535511E-2</v>
      </c>
      <c r="K199" s="18">
        <v>-0.17144773900508881</v>
      </c>
      <c r="L199" s="18">
        <v>-3.0295873060822487E-2</v>
      </c>
      <c r="M199" s="18">
        <v>-4.6902045607566833E-2</v>
      </c>
      <c r="N199" s="18">
        <v>0.29281339049339294</v>
      </c>
      <c r="O199" s="18">
        <v>0.32102429866790771</v>
      </c>
      <c r="P199" s="18">
        <v>0.33621162176132202</v>
      </c>
      <c r="Q199" s="18">
        <v>0.45854520797729492</v>
      </c>
      <c r="R199" s="18">
        <v>0.66371303796768188</v>
      </c>
      <c r="S199" s="18">
        <v>0.66165727376937866</v>
      </c>
      <c r="T199" s="18">
        <v>0.64275377988815308</v>
      </c>
      <c r="U199" s="18">
        <v>0.60304683446884155</v>
      </c>
      <c r="V199" s="18">
        <v>0.64595967531204224</v>
      </c>
      <c r="W199" s="18">
        <v>0.63303631544113159</v>
      </c>
      <c r="X199" s="18">
        <v>0.63960236310958862</v>
      </c>
      <c r="Z199" s="28">
        <f t="shared" ref="Z199:Z219" si="53">(C199-$AB$3)/($AC$3-$AB$3)</f>
        <v>0.60877383675739694</v>
      </c>
      <c r="AA199">
        <f t="array" ref="AA199">(D199-MIN(IF(ISNUMBER(D$6:D$219),D$6:D$219)))/(MAX(IF(ISNUMBER(D$6:D$219),D$6:D$219))-MIN(IF(ISNUMBER(D$6:D$219),D$6:D$219)))</f>
        <v>0.63154708120526304</v>
      </c>
      <c r="AB199">
        <f t="array" ref="AB199">(E199-MIN(IF(ISNUMBER(E$6:E$219),E$6:E$219)))/(MAX(IF(ISNUMBER(E$6:E$219),E$6:E$219))-MIN(IF(ISNUMBER(E$6:E$219),E$6:E$219)))</f>
        <v>0.61492941832343984</v>
      </c>
      <c r="AC199">
        <f t="array" ref="AC199">(F199-MIN(IF(ISNUMBER(F$6:F$219),F$6:F$219)))/(MAX(IF(ISNUMBER(F$6:F$219),F$6:F$219))-MIN(IF(ISNUMBER(F$6:F$219),F$6:F$219)))</f>
        <v>0.56924337871102171</v>
      </c>
      <c r="AD199">
        <f t="array" ref="AD199">(G199-MIN(IF(ISNUMBER(G$6:G$219),G$6:G$219)))/(MAX(IF(ISNUMBER(G$6:G$219),G$6:G$219))-MIN(IF(ISNUMBER(G$6:G$219),G$6:G$219)))</f>
        <v>0.59255086484726582</v>
      </c>
      <c r="AE199">
        <f t="array" ref="AE199">(H199-MIN(IF(ISNUMBER(H$6:H$219),H$6:H$219)))/(MAX(IF(ISNUMBER(H$6:H$219),H$6:H$219))-MIN(IF(ISNUMBER(H$6:H$219),H$6:H$219)))</f>
        <v>0.49261809489555664</v>
      </c>
      <c r="AF199">
        <f t="array" ref="AF199">(I199-MIN(IF(ISNUMBER(I$6:I$219),I$6:I$219)))/(MAX(IF(ISNUMBER(I$6:I$219),I$6:I$219))-MIN(IF(ISNUMBER(I$6:I$219),I$6:I$219)))</f>
        <v>0.54284115430488389</v>
      </c>
      <c r="AG199">
        <f t="array" ref="AG199">(J199-MIN(IF(ISNUMBER(J$6:J$219),J$6:J$219)))/(MAX(IF(ISNUMBER(J$6:J$219),J$6:J$219))-MIN(IF(ISNUMBER(J$6:J$219),J$6:J$219)))</f>
        <v>0.58891793889853461</v>
      </c>
      <c r="AH199">
        <f t="array" ref="AH199">(K199-MIN(IF(ISNUMBER(K$6:K$219),K$6:K$219)))/(MAX(IF(ISNUMBER(K$6:K$219),K$6:K$219))-MIN(IF(ISNUMBER(K$6:K$219),K$6:K$219)))</f>
        <v>0.54552970468643436</v>
      </c>
      <c r="AI199">
        <f t="array" ref="AI199">(L199-MIN(IF(ISNUMBER(L$6:L$219),L$6:L$219)))/(MAX(IF(ISNUMBER(L$6:L$219),L$6:L$219))-MIN(IF(ISNUMBER(L$6:L$219),L$6:L$219)))</f>
        <v>0.58182951455913434</v>
      </c>
      <c r="AJ199">
        <f t="array" ref="AJ199">(M199-MIN(IF(ISNUMBER(M$6:M$219),M$6:M$219)))/(MAX(IF(ISNUMBER(M$6:M$219),M$6:M$219))-MIN(IF(ISNUMBER(M$6:M$219),M$6:M$219)))</f>
        <v>0.58124394227738208</v>
      </c>
      <c r="AK199">
        <f t="array" ref="AK199">(N199-MIN(IF(ISNUMBER(N$6:N$219),N$6:N$219)))/(MAX(IF(ISNUMBER(N$6:N$219),N$6:N$219))-MIN(IF(ISNUMBER(N$6:N$219),N$6:N$219)))</f>
        <v>0.65931932706204199</v>
      </c>
      <c r="AL199">
        <f t="array" ref="AL199">(O199-MIN(IF(ISNUMBER(O$6:O$219),O$6:O$219)))/(MAX(IF(ISNUMBER(O$6:O$219),O$6:O$219))-MIN(IF(ISNUMBER(O$6:O$219),O$6:O$219)))</f>
        <v>0.66253707106889492</v>
      </c>
      <c r="AM199">
        <f t="array" ref="AM199">(P199-MIN(IF(ISNUMBER(P$6:P$219),P$6:P$219)))/(MAX(IF(ISNUMBER(P$6:P$219),P$6:P$219))-MIN(IF(ISNUMBER(P$6:P$219),P$6:P$219)))</f>
        <v>0.6501396141273581</v>
      </c>
      <c r="AN199">
        <f t="array" ref="AN199">(Q199-MIN(IF(ISNUMBER(Q$6:Q$219),Q$6:Q$219)))/(MAX(IF(ISNUMBER(Q$6:Q$219),Q$6:Q$219))-MIN(IF(ISNUMBER(Q$6:Q$219),Q$6:Q$219)))</f>
        <v>0.67931579152435129</v>
      </c>
      <c r="AO199">
        <f t="array" ref="AO199">(R199-MIN(IF(ISNUMBER(R$6:R$219),R$6:R$219)))/(MAX(IF(ISNUMBER(R$6:R$219),R$6:R$219))-MIN(IF(ISNUMBER(R$6:R$219),R$6:R$219)))</f>
        <v>0.74123498995203574</v>
      </c>
      <c r="AP199">
        <f t="array" ref="AP199">(S199-MIN(IF(ISNUMBER(S$6:S$219),S$6:S$219)))/(MAX(IF(ISNUMBER(S$6:S$219),S$6:S$219))-MIN(IF(ISNUMBER(S$6:S$219),S$6:S$219)))</f>
        <v>0.73856344686360909</v>
      </c>
      <c r="AQ199">
        <f t="array" ref="AQ199">(T199-MIN(IF(ISNUMBER(T$6:T$219),T$6:T$219)))/(MAX(IF(ISNUMBER(T$6:T$219),T$6:T$219))-MIN(IF(ISNUMBER(T$6:T$219),T$6:T$219)))</f>
        <v>0.73417809127992661</v>
      </c>
      <c r="AR199">
        <f t="array" ref="AR199">(U199-MIN(IF(ISNUMBER(U$6:U$219),U$6:U$219)))/(MAX(IF(ISNUMBER(U$6:U$219),U$6:U$219))-MIN(IF(ISNUMBER(U$6:U$219),U$6:U$219)))</f>
        <v>0.71999455772775434</v>
      </c>
      <c r="AS199">
        <f t="array" ref="AS199">(V199-MIN(IF(ISNUMBER(V$6:V$219),V$6:V$219)))/(MAX(IF(ISNUMBER(V$6:V$219),V$6:V$219))-MIN(IF(ISNUMBER(V$6:V$219),V$6:V$219)))</f>
        <v>0.73126812698442134</v>
      </c>
      <c r="AT199">
        <f t="array" ref="AT199">(W199-MIN(IF(ISNUMBER(W$6:W$219),W$6:W$219)))/(MAX(IF(ISNUMBER(W$6:W$219),W$6:W$219))-MIN(IF(ISNUMBER(W$6:W$219),W$6:W$219)))</f>
        <v>0.73536891689195771</v>
      </c>
      <c r="AU199">
        <f t="array" ref="AU199">(X199-MIN(IF(ISNUMBER(X$6:X$219),X$6:X$219)))/(MAX(IF(ISNUMBER(X$6:X$219),X$6:X$219))-MIN(IF(ISNUMBER(X$6:X$219),X$6:X$219)))</f>
        <v>0.72050079846368875</v>
      </c>
      <c r="AW199">
        <f t="shared" ref="AW199:AW219" si="54">IF(ISNUMBER(R199),R199,"")</f>
        <v>0.66371303796768188</v>
      </c>
      <c r="AX199">
        <f t="shared" ref="AX199:AX219" si="55">IF(ISNUMBER(S199),S199,"")</f>
        <v>0.66165727376937866</v>
      </c>
      <c r="AY199">
        <f t="shared" ref="AY199:AY219" si="56">IF(ISNUMBER(T199),T199,"")</f>
        <v>0.64275377988815308</v>
      </c>
      <c r="AZ199">
        <f t="shared" ref="AZ199:AZ219" si="57">IF(ISNUMBER(U199),U199,"")</f>
        <v>0.60304683446884155</v>
      </c>
      <c r="BA199">
        <f t="shared" ref="BA199:BA219" si="58">IF(ISNUMBER(V199),V199,"")</f>
        <v>0.64595967531204224</v>
      </c>
      <c r="BB199">
        <f t="shared" ref="BB199:BB219" si="59">IF(ISNUMBER(W199),W199,"")</f>
        <v>0.63303631544113159</v>
      </c>
      <c r="BC199">
        <f t="shared" ref="BC199:BC219" si="60">IF(ISNUMBER(X199),X199,"")</f>
        <v>0.63960236310958862</v>
      </c>
      <c r="BE199">
        <f t="shared" ref="BE199:BE219" si="61">IF(ISNUMBER(R199),1,"")</f>
        <v>1</v>
      </c>
      <c r="BF199">
        <f t="shared" ref="BF199:BF219" si="62">IF(ISNUMBER(S199),1,"")</f>
        <v>1</v>
      </c>
      <c r="BG199">
        <f t="shared" ref="BG199:BG219" si="63">IF(ISNUMBER(T199),1,"")</f>
        <v>1</v>
      </c>
      <c r="BH199">
        <f t="shared" ref="BH199:BH219" si="64">IF(ISNUMBER(U199),1,"")</f>
        <v>1</v>
      </c>
      <c r="BI199">
        <f t="shared" ref="BI199:BI219" si="65">IF(ISNUMBER(V199),1,"")</f>
        <v>1</v>
      </c>
      <c r="BJ199">
        <f t="shared" ref="BJ199:BJ219" si="66">IF(ISNUMBER(W199),1,"")</f>
        <v>1</v>
      </c>
      <c r="BK199">
        <f t="shared" ref="BK199:BK219" si="67">IF(ISNUMBER(X199),1,"")</f>
        <v>1</v>
      </c>
      <c r="BM199">
        <f t="shared" ref="BM199:BM219" si="68">SUM(BE199:BK199)</f>
        <v>7</v>
      </c>
      <c r="BN199">
        <f t="shared" ref="BN199:BN219" si="69">IF(BM199=0,0,1)</f>
        <v>1</v>
      </c>
    </row>
    <row r="200" spans="1:66" x14ac:dyDescent="0.25">
      <c r="A200" t="s">
        <v>420</v>
      </c>
      <c r="B200" t="s">
        <v>185</v>
      </c>
      <c r="C200" s="18">
        <v>0.68723118305206299</v>
      </c>
      <c r="D200" s="18">
        <v>0.83902239799499512</v>
      </c>
      <c r="E200" s="18">
        <v>0.56639975309371948</v>
      </c>
      <c r="F200" s="18">
        <v>0.56664878129959106</v>
      </c>
      <c r="G200" s="18">
        <v>0.61374455690383911</v>
      </c>
      <c r="H200" s="18">
        <v>0.57470172643661499</v>
      </c>
      <c r="I200" s="18">
        <v>0.61313170194625854</v>
      </c>
      <c r="J200" s="18">
        <v>0.60832375288009644</v>
      </c>
      <c r="K200" s="18">
        <v>0.54562222957611084</v>
      </c>
      <c r="L200" s="18">
        <v>0.53364187479019165</v>
      </c>
      <c r="M200" s="18">
        <v>0.55420464277267456</v>
      </c>
      <c r="N200" s="18">
        <v>0.5233461856842041</v>
      </c>
      <c r="O200" s="18">
        <v>0.52074289321899414</v>
      </c>
      <c r="P200" s="18">
        <v>0.50111639499664307</v>
      </c>
      <c r="Q200" s="18">
        <v>0.482290118932724</v>
      </c>
      <c r="R200" s="18">
        <v>0.47308573126792908</v>
      </c>
      <c r="S200" s="18">
        <v>0.4805336594581604</v>
      </c>
      <c r="T200" s="18">
        <v>0.55854660272598267</v>
      </c>
      <c r="U200" s="18">
        <v>0.55488628149032593</v>
      </c>
      <c r="V200" s="18">
        <v>0.53746449947357178</v>
      </c>
      <c r="W200" s="18">
        <v>0.59837204217910767</v>
      </c>
      <c r="X200" s="18">
        <v>0.64443087577819824</v>
      </c>
      <c r="Z200" s="28">
        <f t="shared" si="53"/>
        <v>0.73723511514544671</v>
      </c>
      <c r="AA200">
        <f t="array" ref="AA200">(D200-MIN(IF(ISNUMBER(D$6:D$219),D$6:D$219)))/(MAX(IF(ISNUMBER(D$6:D$219),D$6:D$219))-MIN(IF(ISNUMBER(D$6:D$219),D$6:D$219)))</f>
        <v>0.79237721183776078</v>
      </c>
      <c r="AB200">
        <f t="array" ref="AB200">(E200-MIN(IF(ISNUMBER(E$6:E$219),E$6:E$219)))/(MAX(IF(ISNUMBER(E$6:E$219),E$6:E$219))-MIN(IF(ISNUMBER(E$6:E$219),E$6:E$219)))</f>
        <v>0.70694762712396741</v>
      </c>
      <c r="AC200">
        <f t="array" ref="AC200">(F200-MIN(IF(ISNUMBER(F$6:F$219),F$6:F$219)))/(MAX(IF(ISNUMBER(F$6:F$219),F$6:F$219))-MIN(IF(ISNUMBER(F$6:F$219),F$6:F$219)))</f>
        <v>0.72859650882018978</v>
      </c>
      <c r="AD200">
        <f t="array" ref="AD200">(G200-MIN(IF(ISNUMBER(G$6:G$219),G$6:G$219)))/(MAX(IF(ISNUMBER(G$6:G$219),G$6:G$219))-MIN(IF(ISNUMBER(G$6:G$219),G$6:G$219)))</f>
        <v>0.73778393158699263</v>
      </c>
      <c r="AE200">
        <f t="array" ref="AE200">(H200-MIN(IF(ISNUMBER(H$6:H$219),H$6:H$219)))/(MAX(IF(ISNUMBER(H$6:H$219),H$6:H$219))-MIN(IF(ISNUMBER(H$6:H$219),H$6:H$219)))</f>
        <v>0.6874614448747387</v>
      </c>
      <c r="AF200">
        <f t="array" ref="AF200">(I200-MIN(IF(ISNUMBER(I$6:I$219),I$6:I$219)))/(MAX(IF(ISNUMBER(I$6:I$219),I$6:I$219))-MIN(IF(ISNUMBER(I$6:I$219),I$6:I$219)))</f>
        <v>0.71296342731596141</v>
      </c>
      <c r="AG200">
        <f t="array" ref="AG200">(J200-MIN(IF(ISNUMBER(J$6:J$219),J$6:J$219)))/(MAX(IF(ISNUMBER(J$6:J$219),J$6:J$219))-MIN(IF(ISNUMBER(J$6:J$219),J$6:J$219)))</f>
        <v>0.75204512095181086</v>
      </c>
      <c r="AH200">
        <f t="array" ref="AH200">(K200-MIN(IF(ISNUMBER(K$6:K$219),K$6:K$219)))/(MAX(IF(ISNUMBER(K$6:K$219),K$6:K$219))-MIN(IF(ISNUMBER(K$6:K$219),K$6:K$219)))</f>
        <v>0.73485549507002879</v>
      </c>
      <c r="AI200">
        <f t="array" ref="AI200">(L200-MIN(IF(ISNUMBER(L$6:L$219),L$6:L$219)))/(MAX(IF(ISNUMBER(L$6:L$219),L$6:L$219))-MIN(IF(ISNUMBER(L$6:L$219),L$6:L$219)))</f>
        <v>0.73124147652090732</v>
      </c>
      <c r="AJ200">
        <f t="array" ref="AJ200">(M200-MIN(IF(ISNUMBER(M$6:M$219),M$6:M$219)))/(MAX(IF(ISNUMBER(M$6:M$219),M$6:M$219))-MIN(IF(ISNUMBER(M$6:M$219),M$6:M$219)))</f>
        <v>0.73837230426669331</v>
      </c>
      <c r="AK200">
        <f t="array" ref="AK200">(N200-MIN(IF(ISNUMBER(N$6:N$219),N$6:N$219)))/(MAX(IF(ISNUMBER(N$6:N$219),N$6:N$219))-MIN(IF(ISNUMBER(N$6:N$219),N$6:N$219)))</f>
        <v>0.71962769807051497</v>
      </c>
      <c r="AL200">
        <f t="array" ref="AL200">(O200-MIN(IF(ISNUMBER(O$6:O$219),O$6:O$219)))/(MAX(IF(ISNUMBER(O$6:O$219),O$6:O$219))-MIN(IF(ISNUMBER(O$6:O$219),O$6:O$219)))</f>
        <v>0.71416955412399175</v>
      </c>
      <c r="AM200">
        <f t="array" ref="AM200">(P200-MIN(IF(ISNUMBER(P$6:P$219),P$6:P$219)))/(MAX(IF(ISNUMBER(P$6:P$219),P$6:P$219))-MIN(IF(ISNUMBER(P$6:P$219),P$6:P$219)))</f>
        <v>0.69158764058416933</v>
      </c>
      <c r="AN200">
        <f t="array" ref="AN200">(Q200-MIN(IF(ISNUMBER(Q$6:Q$219),Q$6:Q$219)))/(MAX(IF(ISNUMBER(Q$6:Q$219),Q$6:Q$219))-MIN(IF(ISNUMBER(Q$6:Q$219),Q$6:Q$219)))</f>
        <v>0.68526736253287024</v>
      </c>
      <c r="AO200">
        <f t="array" ref="AO200">(R200-MIN(IF(ISNUMBER(R$6:R$219),R$6:R$219)))/(MAX(IF(ISNUMBER(R$6:R$219),R$6:R$219))-MIN(IF(ISNUMBER(R$6:R$219),R$6:R$219)))</f>
        <v>0.69289224804556404</v>
      </c>
      <c r="AP200">
        <f t="array" ref="AP200">(S200-MIN(IF(ISNUMBER(S$6:S$219),S$6:S$219)))/(MAX(IF(ISNUMBER(S$6:S$219),S$6:S$219))-MIN(IF(ISNUMBER(S$6:S$219),S$6:S$219)))</f>
        <v>0.69242256751889208</v>
      </c>
      <c r="AQ200">
        <f t="array" ref="AQ200">(T200-MIN(IF(ISNUMBER(T$6:T$219),T$6:T$219)))/(MAX(IF(ISNUMBER(T$6:T$219),T$6:T$219))-MIN(IF(ISNUMBER(T$6:T$219),T$6:T$219)))</f>
        <v>0.71227913671651932</v>
      </c>
      <c r="AR200">
        <f t="array" ref="AR200">(U200-MIN(IF(ISNUMBER(U$6:U$219),U$6:U$219)))/(MAX(IF(ISNUMBER(U$6:U$219),U$6:U$219))-MIN(IF(ISNUMBER(U$6:U$219),U$6:U$219)))</f>
        <v>0.70763826916290606</v>
      </c>
      <c r="AS200">
        <f t="array" ref="AS200">(V200-MIN(IF(ISNUMBER(V$6:V$219),V$6:V$219)))/(MAX(IF(ISNUMBER(V$6:V$219),V$6:V$219))-MIN(IF(ISNUMBER(V$6:V$219),V$6:V$219)))</f>
        <v>0.70350808238404827</v>
      </c>
      <c r="AT200">
        <f t="array" ref="AT200">(W200-MIN(IF(ISNUMBER(W$6:W$219),W$6:W$219)))/(MAX(IF(ISNUMBER(W$6:W$219),W$6:W$219))-MIN(IF(ISNUMBER(W$6:W$219),W$6:W$219)))</f>
        <v>0.72639528569975942</v>
      </c>
      <c r="AU200">
        <f t="array" ref="AU200">(X200-MIN(IF(ISNUMBER(X$6:X$219),X$6:X$219)))/(MAX(IF(ISNUMBER(X$6:X$219),X$6:X$219))-MIN(IF(ISNUMBER(X$6:X$219),X$6:X$219)))</f>
        <v>0.72174407576653954</v>
      </c>
      <c r="AW200">
        <f t="shared" si="54"/>
        <v>0.47308573126792908</v>
      </c>
      <c r="AX200">
        <f t="shared" si="55"/>
        <v>0.4805336594581604</v>
      </c>
      <c r="AY200">
        <f t="shared" si="56"/>
        <v>0.55854660272598267</v>
      </c>
      <c r="AZ200">
        <f t="shared" si="57"/>
        <v>0.55488628149032593</v>
      </c>
      <c r="BA200">
        <f t="shared" si="58"/>
        <v>0.53746449947357178</v>
      </c>
      <c r="BB200">
        <f t="shared" si="59"/>
        <v>0.59837204217910767</v>
      </c>
      <c r="BC200">
        <f t="shared" si="60"/>
        <v>0.64443087577819824</v>
      </c>
      <c r="BE200">
        <f t="shared" si="61"/>
        <v>1</v>
      </c>
      <c r="BF200">
        <f t="shared" si="62"/>
        <v>1</v>
      </c>
      <c r="BG200">
        <f t="shared" si="63"/>
        <v>1</v>
      </c>
      <c r="BH200">
        <f t="shared" si="64"/>
        <v>1</v>
      </c>
      <c r="BI200">
        <f t="shared" si="65"/>
        <v>1</v>
      </c>
      <c r="BJ200">
        <f t="shared" si="66"/>
        <v>1</v>
      </c>
      <c r="BK200">
        <f t="shared" si="67"/>
        <v>1</v>
      </c>
      <c r="BM200">
        <f t="shared" si="68"/>
        <v>7</v>
      </c>
      <c r="BN200">
        <f t="shared" si="69"/>
        <v>1</v>
      </c>
    </row>
    <row r="201" spans="1:66" x14ac:dyDescent="0.25">
      <c r="A201" t="s">
        <v>421</v>
      </c>
      <c r="B201" t="s">
        <v>186</v>
      </c>
      <c r="C201" s="18">
        <v>-0.59935557842254639</v>
      </c>
      <c r="D201" s="18">
        <v>-0.82330125570297241</v>
      </c>
      <c r="E201" s="18">
        <v>-0.81373625993728638</v>
      </c>
      <c r="F201" s="18">
        <v>-0.95911121368408203</v>
      </c>
      <c r="G201" s="18">
        <v>-0.92087060213088989</v>
      </c>
      <c r="H201" s="18">
        <v>-0.86664938926696777</v>
      </c>
      <c r="I201" s="18">
        <v>-0.95009303092956543</v>
      </c>
      <c r="J201" s="18">
        <v>-1.2979192733764648</v>
      </c>
      <c r="K201" s="18">
        <v>-1.3789138793945313</v>
      </c>
      <c r="L201" s="18">
        <v>-1.3505449295043945</v>
      </c>
      <c r="M201" s="18">
        <v>-1.3583390712738037</v>
      </c>
      <c r="N201" s="18">
        <v>-1.4161654710769653</v>
      </c>
      <c r="O201" s="18">
        <v>-0.37050426006317139</v>
      </c>
      <c r="P201" s="18">
        <v>-0.17165221273899078</v>
      </c>
      <c r="Q201" s="18">
        <v>-8.44273641705513E-2</v>
      </c>
      <c r="R201" s="18">
        <v>0.19278401136398315</v>
      </c>
      <c r="S201" s="18">
        <v>0.24141320586204529</v>
      </c>
      <c r="T201" s="18">
        <v>0.30458378791809082</v>
      </c>
      <c r="U201" s="18">
        <v>0.16251908242702484</v>
      </c>
      <c r="V201" s="18">
        <v>0.18387696146965027</v>
      </c>
      <c r="W201" s="18">
        <v>0.25651702284812927</v>
      </c>
      <c r="X201" s="18">
        <v>0.27307447791099548</v>
      </c>
      <c r="Z201" s="28">
        <f t="shared" si="53"/>
        <v>0.37847450004758471</v>
      </c>
      <c r="AA201">
        <f t="array" ref="AA201">(D201-MIN(IF(ISNUMBER(D$6:D$219),D$6:D$219)))/(MAX(IF(ISNUMBER(D$6:D$219),D$6:D$219))-MIN(IF(ISNUMBER(D$6:D$219),D$6:D$219)))</f>
        <v>0.33922211619219356</v>
      </c>
      <c r="AB201">
        <f t="array" ref="AB201">(E201-MIN(IF(ISNUMBER(E$6:E$219),E$6:E$219)))/(MAX(IF(ISNUMBER(E$6:E$219),E$6:E$219))-MIN(IF(ISNUMBER(E$6:E$219),E$6:E$219)))</f>
        <v>0.3433237695907535</v>
      </c>
      <c r="AC201">
        <f t="array" ref="AC201">(F201-MIN(IF(ISNUMBER(F$6:F$219),F$6:F$219)))/(MAX(IF(ISNUMBER(F$6:F$219),F$6:F$219))-MIN(IF(ISNUMBER(F$6:F$219),F$6:F$219)))</f>
        <v>0.31724361798922107</v>
      </c>
      <c r="AD201">
        <f t="array" ref="AD201">(G201-MIN(IF(ISNUMBER(G$6:G$219),G$6:G$219)))/(MAX(IF(ISNUMBER(G$6:G$219),G$6:G$219))-MIN(IF(ISNUMBER(G$6:G$219),G$6:G$219)))</f>
        <v>0.33391753527548834</v>
      </c>
      <c r="AE201">
        <f t="array" ref="AE201">(H201-MIN(IF(ISNUMBER(H$6:H$219),H$6:H$219)))/(MAX(IF(ISNUMBER(H$6:H$219),H$6:H$219))-MIN(IF(ISNUMBER(H$6:H$219),H$6:H$219)))</f>
        <v>0.32011132556956462</v>
      </c>
      <c r="AF201">
        <f t="array" ref="AF201">(I201-MIN(IF(ISNUMBER(I$6:I$219),I$6:I$219)))/(MAX(IF(ISNUMBER(I$6:I$219),I$6:I$219))-MIN(IF(ISNUMBER(I$6:I$219),I$6:I$219)))</f>
        <v>0.31463962913816357</v>
      </c>
      <c r="AG201">
        <f t="array" ref="AG201">(J201-MIN(IF(ISNUMBER(J$6:J$219),J$6:J$219)))/(MAX(IF(ISNUMBER(J$6:J$219),J$6:J$219))-MIN(IF(ISNUMBER(J$6:J$219),J$6:J$219)))</f>
        <v>0.26138161873192772</v>
      </c>
      <c r="AH201">
        <f t="array" ref="AH201">(K201-MIN(IF(ISNUMBER(K$6:K$219),K$6:K$219)))/(MAX(IF(ISNUMBER(K$6:K$219),K$6:K$219))-MIN(IF(ISNUMBER(K$6:K$219),K$6:K$219)))</f>
        <v>0.22672611311645413</v>
      </c>
      <c r="AI201">
        <f t="array" ref="AI201">(L201-MIN(IF(ISNUMBER(L$6:L$219),L$6:L$219)))/(MAX(IF(ISNUMBER(L$6:L$219),L$6:L$219))-MIN(IF(ISNUMBER(L$6:L$219),L$6:L$219)))</f>
        <v>0.23203735655390736</v>
      </c>
      <c r="AJ201">
        <f t="array" ref="AJ201">(M201-MIN(IF(ISNUMBER(M$6:M$219),M$6:M$219)))/(MAX(IF(ISNUMBER(M$6:M$219),M$6:M$219))-MIN(IF(ISNUMBER(M$6:M$219),M$6:M$219)))</f>
        <v>0.23843632479713797</v>
      </c>
      <c r="AK201">
        <f t="array" ref="AK201">(N201-MIN(IF(ISNUMBER(N$6:N$219),N$6:N$219)))/(MAX(IF(ISNUMBER(N$6:N$219),N$6:N$219))-MIN(IF(ISNUMBER(N$6:N$219),N$6:N$219)))</f>
        <v>0.21224310459262838</v>
      </c>
      <c r="AL201">
        <f t="array" ref="AL201">(O201-MIN(IF(ISNUMBER(O$6:O$219),O$6:O$219)))/(MAX(IF(ISNUMBER(O$6:O$219),O$6:O$219))-MIN(IF(ISNUMBER(O$6:O$219),O$6:O$219)))</f>
        <v>0.48375884227625837</v>
      </c>
      <c r="AM201">
        <f t="array" ref="AM201">(P201-MIN(IF(ISNUMBER(P$6:P$219),P$6:P$219)))/(MAX(IF(ISNUMBER(P$6:P$219),P$6:P$219))-MIN(IF(ISNUMBER(P$6:P$219),P$6:P$219)))</f>
        <v>0.52249046707211777</v>
      </c>
      <c r="AN201">
        <f t="array" ref="AN201">(Q201-MIN(IF(ISNUMBER(Q$6:Q$219),Q$6:Q$219)))/(MAX(IF(ISNUMBER(Q$6:Q$219),Q$6:Q$219))-MIN(IF(ISNUMBER(Q$6:Q$219),Q$6:Q$219)))</f>
        <v>0.54322179543053872</v>
      </c>
      <c r="AO201">
        <f t="array" ref="AO201">(R201-MIN(IF(ISNUMBER(R$6:R$219),R$6:R$219)))/(MAX(IF(ISNUMBER(R$6:R$219),R$6:R$219))-MIN(IF(ISNUMBER(R$6:R$219),R$6:R$219)))</f>
        <v>0.6218082363378431</v>
      </c>
      <c r="AP201">
        <f t="array" ref="AP201">(S201-MIN(IF(ISNUMBER(S$6:S$219),S$6:S$219)))/(MAX(IF(ISNUMBER(S$6:S$219),S$6:S$219))-MIN(IF(ISNUMBER(S$6:S$219),S$6:S$219)))</f>
        <v>0.63150710908907981</v>
      </c>
      <c r="AQ201">
        <f t="array" ref="AQ201">(T201-MIN(IF(ISNUMBER(T$6:T$219),T$6:T$219)))/(MAX(IF(ISNUMBER(T$6:T$219),T$6:T$219))-MIN(IF(ISNUMBER(T$6:T$219),T$6:T$219)))</f>
        <v>0.64623345831119305</v>
      </c>
      <c r="AR201">
        <f t="array" ref="AR201">(U201-MIN(IF(ISNUMBER(U$6:U$219),U$6:U$219)))/(MAX(IF(ISNUMBER(U$6:U$219),U$6:U$219))-MIN(IF(ISNUMBER(U$6:U$219),U$6:U$219)))</f>
        <v>0.60697077190285187</v>
      </c>
      <c r="AS201">
        <f t="array" ref="AS201">(V201-MIN(IF(ISNUMBER(V$6:V$219),V$6:V$219)))/(MAX(IF(ISNUMBER(V$6:V$219),V$6:V$219))-MIN(IF(ISNUMBER(V$6:V$219),V$6:V$219)))</f>
        <v>0.613037646723954</v>
      </c>
      <c r="AT201">
        <f t="array" ref="AT201">(W201-MIN(IF(ISNUMBER(W$6:W$219),W$6:W$219)))/(MAX(IF(ISNUMBER(W$6:W$219),W$6:W$219))-MIN(IF(ISNUMBER(W$6:W$219),W$6:W$219)))</f>
        <v>0.63789838165421131</v>
      </c>
      <c r="AU201">
        <f t="array" ref="AU201">(X201-MIN(IF(ISNUMBER(X$6:X$219),X$6:X$219)))/(MAX(IF(ISNUMBER(X$6:X$219),X$6:X$219))-MIN(IF(ISNUMBER(X$6:X$219),X$6:X$219)))</f>
        <v>0.62612478004877647</v>
      </c>
      <c r="AW201">
        <f t="shared" si="54"/>
        <v>0.19278401136398315</v>
      </c>
      <c r="AX201">
        <f t="shared" si="55"/>
        <v>0.24141320586204529</v>
      </c>
      <c r="AY201">
        <f t="shared" si="56"/>
        <v>0.30458378791809082</v>
      </c>
      <c r="AZ201">
        <f t="shared" si="57"/>
        <v>0.16251908242702484</v>
      </c>
      <c r="BA201">
        <f t="shared" si="58"/>
        <v>0.18387696146965027</v>
      </c>
      <c r="BB201">
        <f t="shared" si="59"/>
        <v>0.25651702284812927</v>
      </c>
      <c r="BC201">
        <f t="shared" si="60"/>
        <v>0.27307447791099548</v>
      </c>
      <c r="BE201">
        <f t="shared" si="61"/>
        <v>1</v>
      </c>
      <c r="BF201">
        <f t="shared" si="62"/>
        <v>1</v>
      </c>
      <c r="BG201">
        <f t="shared" si="63"/>
        <v>1</v>
      </c>
      <c r="BH201">
        <f t="shared" si="64"/>
        <v>1</v>
      </c>
      <c r="BI201">
        <f t="shared" si="65"/>
        <v>1</v>
      </c>
      <c r="BJ201">
        <f t="shared" si="66"/>
        <v>1</v>
      </c>
      <c r="BK201">
        <f t="shared" si="67"/>
        <v>1</v>
      </c>
      <c r="BM201">
        <f t="shared" si="68"/>
        <v>7</v>
      </c>
      <c r="BN201">
        <f t="shared" si="69"/>
        <v>1</v>
      </c>
    </row>
    <row r="202" spans="1:66" x14ac:dyDescent="0.25">
      <c r="A202" t="s">
        <v>422</v>
      </c>
      <c r="B202" t="s">
        <v>187</v>
      </c>
      <c r="C202" s="18">
        <v>-0.12976031005382538</v>
      </c>
      <c r="D202" s="18">
        <v>-0.61593407392501831</v>
      </c>
      <c r="E202" s="18">
        <v>-0.28919976949691772</v>
      </c>
      <c r="F202" s="18">
        <v>-0.21957053244113922</v>
      </c>
      <c r="G202" s="18">
        <v>-3.3270794898271561E-2</v>
      </c>
      <c r="H202" s="18">
        <v>1.3201932422816753E-2</v>
      </c>
      <c r="I202" s="18">
        <v>2.3375936143565923E-4</v>
      </c>
      <c r="J202" s="18">
        <v>-6.4095310866832733E-2</v>
      </c>
      <c r="K202" s="18">
        <v>-5.332457646727562E-2</v>
      </c>
      <c r="L202" s="18">
        <v>-4.1286401450634003E-2</v>
      </c>
      <c r="M202" s="18">
        <v>-5.5522546172142029E-2</v>
      </c>
      <c r="N202" s="18">
        <v>-8.482072502374649E-2</v>
      </c>
      <c r="O202" s="18">
        <v>-0.13685069978237152</v>
      </c>
      <c r="P202" s="18">
        <v>-0.20693351328372955</v>
      </c>
      <c r="Q202" s="18">
        <v>-0.25132638216018677</v>
      </c>
      <c r="R202" s="18">
        <v>-0.33841970562934875</v>
      </c>
      <c r="S202" s="18">
        <v>-0.36772012710571289</v>
      </c>
      <c r="T202" s="18">
        <v>-0.60718464851379395</v>
      </c>
      <c r="U202" s="18">
        <v>-0.70585989952087402</v>
      </c>
      <c r="V202" s="18">
        <v>-0.85106897354125977</v>
      </c>
      <c r="W202" s="18">
        <v>-0.83429986238479614</v>
      </c>
      <c r="X202" s="18">
        <v>-0.86169916391372681</v>
      </c>
      <c r="Z202" s="28">
        <f t="shared" si="53"/>
        <v>0.5094196429417297</v>
      </c>
      <c r="AA202">
        <f t="array" ref="AA202">(D202-MIN(IF(ISNUMBER(D$6:D$219),D$6:D$219)))/(MAX(IF(ISNUMBER(D$6:D$219),D$6:D$219))-MIN(IF(ISNUMBER(D$6:D$219),D$6:D$219)))</f>
        <v>0.39575111695765708</v>
      </c>
      <c r="AB202">
        <f t="array" ref="AB202">(E202-MIN(IF(ISNUMBER(E$6:E$219),E$6:E$219)))/(MAX(IF(ISNUMBER(E$6:E$219),E$6:E$219))-MIN(IF(ISNUMBER(E$6:E$219),E$6:E$219)))</f>
        <v>0.48152317911994724</v>
      </c>
      <c r="AC202">
        <f t="array" ref="AC202">(F202-MIN(IF(ISNUMBER(F$6:F$219),F$6:F$219)))/(MAX(IF(ISNUMBER(F$6:F$219),F$6:F$219))-MIN(IF(ISNUMBER(F$6:F$219),F$6:F$219)))</f>
        <v>0.51662766142761507</v>
      </c>
      <c r="AD202">
        <f t="array" ref="AD202">(G202-MIN(IF(ISNUMBER(G$6:G$219),G$6:G$219)))/(MAX(IF(ISNUMBER(G$6:G$219),G$6:G$219))-MIN(IF(ISNUMBER(G$6:G$219),G$6:G$219)))</f>
        <v>0.56750817420759803</v>
      </c>
      <c r="AE202">
        <f t="array" ref="AE202">(H202-MIN(IF(ISNUMBER(H$6:H$219),H$6:H$219)))/(MAX(IF(ISNUMBER(H$6:H$219),H$6:H$219))-MIN(IF(ISNUMBER(H$6:H$219),H$6:H$219)))</f>
        <v>0.54435473473762397</v>
      </c>
      <c r="AF202">
        <f t="array" ref="AF202">(I202-MIN(IF(ISNUMBER(I$6:I$219),I$6:I$219)))/(MAX(IF(ISNUMBER(I$6:I$219),I$6:I$219))-MIN(IF(ISNUMBER(I$6:I$219),I$6:I$219)))</f>
        <v>0.55679148910934062</v>
      </c>
      <c r="AG202">
        <f t="array" ref="AG202">(J202-MIN(IF(ISNUMBER(J$6:J$219),J$6:J$219)))/(MAX(IF(ISNUMBER(J$6:J$219),J$6:J$219))-MIN(IF(ISNUMBER(J$6:J$219),J$6:J$219)))</f>
        <v>0.57896567188209003</v>
      </c>
      <c r="AH202">
        <f t="array" ref="AH202">(K202-MIN(IF(ISNUMBER(K$6:K$219),K$6:K$219)))/(MAX(IF(ISNUMBER(K$6:K$219),K$6:K$219))-MIN(IF(ISNUMBER(K$6:K$219),K$6:K$219)))</f>
        <v>0.57671740196837518</v>
      </c>
      <c r="AI202">
        <f t="array" ref="AI202">(L202-MIN(IF(ISNUMBER(L$6:L$219),L$6:L$219)))/(MAX(IF(ISNUMBER(L$6:L$219),L$6:L$219))-MIN(IF(ISNUMBER(L$6:L$219),L$6:L$219)))</f>
        <v>0.57891763923960504</v>
      </c>
      <c r="AJ202">
        <f t="array" ref="AJ202">(M202-MIN(IF(ISNUMBER(M$6:M$219),M$6:M$219)))/(MAX(IF(ISNUMBER(M$6:M$219),M$6:M$219))-MIN(IF(ISNUMBER(M$6:M$219),M$6:M$219)))</f>
        <v>0.57899055671468014</v>
      </c>
      <c r="AK202">
        <f t="array" ref="AK202">(N202-MIN(IF(ISNUMBER(N$6:N$219),N$6:N$219)))/(MAX(IF(ISNUMBER(N$6:N$219),N$6:N$219))-MIN(IF(ISNUMBER(N$6:N$219),N$6:N$219)))</f>
        <v>0.56052861780432539</v>
      </c>
      <c r="AL202">
        <f t="array" ref="AL202">(O202-MIN(IF(ISNUMBER(O$6:O$219),O$6:O$219)))/(MAX(IF(ISNUMBER(O$6:O$219),O$6:O$219))-MIN(IF(ISNUMBER(O$6:O$219),O$6:O$219)))</f>
        <v>0.54416440200432636</v>
      </c>
      <c r="AM202">
        <f t="array" ref="AM202">(P202-MIN(IF(ISNUMBER(P$6:P$219),P$6:P$219)))/(MAX(IF(ISNUMBER(P$6:P$219),P$6:P$219))-MIN(IF(ISNUMBER(P$6:P$219),P$6:P$219)))</f>
        <v>0.51362268083574081</v>
      </c>
      <c r="AN202">
        <f t="array" ref="AN202">(Q202-MIN(IF(ISNUMBER(Q$6:Q$219),Q$6:Q$219)))/(MAX(IF(ISNUMBER(Q$6:Q$219),Q$6:Q$219))-MIN(IF(ISNUMBER(Q$6:Q$219),Q$6:Q$219)))</f>
        <v>0.50138919565023565</v>
      </c>
      <c r="AO202">
        <f t="array" ref="AO202">(R202-MIN(IF(ISNUMBER(R$6:R$219),R$6:R$219)))/(MAX(IF(ISNUMBER(R$6:R$219),R$6:R$219))-MIN(IF(ISNUMBER(R$6:R$219),R$6:R$219)))</f>
        <v>0.48709592971739635</v>
      </c>
      <c r="AP202">
        <f t="array" ref="AP202">(S202-MIN(IF(ISNUMBER(S$6:S$219),S$6:S$219)))/(MAX(IF(ISNUMBER(S$6:S$219),S$6:S$219))-MIN(IF(ISNUMBER(S$6:S$219),S$6:S$219)))</f>
        <v>0.47633160793649543</v>
      </c>
      <c r="AQ202">
        <f t="array" ref="AQ202">(T202-MIN(IF(ISNUMBER(T$6:T$219),T$6:T$219)))/(MAX(IF(ISNUMBER(T$6:T$219),T$6:T$219))-MIN(IF(ISNUMBER(T$6:T$219),T$6:T$219)))</f>
        <v>0.40911856817162995</v>
      </c>
      <c r="AR202">
        <f t="array" ref="AR202">(U202-MIN(IF(ISNUMBER(U$6:U$219),U$6:U$219)))/(MAX(IF(ISNUMBER(U$6:U$219),U$6:U$219))-MIN(IF(ISNUMBER(U$6:U$219),U$6:U$219)))</f>
        <v>0.38417554591398029</v>
      </c>
      <c r="AS202">
        <f t="array" ref="AS202">(V202-MIN(IF(ISNUMBER(V$6:V$219),V$6:V$219)))/(MAX(IF(ISNUMBER(V$6:V$219),V$6:V$219))-MIN(IF(ISNUMBER(V$6:V$219),V$6:V$219)))</f>
        <v>0.34823190681113431</v>
      </c>
      <c r="AT202">
        <f t="array" ref="AT202">(W202-MIN(IF(ISNUMBER(W$6:W$219),W$6:W$219)))/(MAX(IF(ISNUMBER(W$6:W$219),W$6:W$219))-MIN(IF(ISNUMBER(W$6:W$219),W$6:W$219)))</f>
        <v>0.3555157581296482</v>
      </c>
      <c r="AU202">
        <f t="array" ref="AU202">(X202-MIN(IF(ISNUMBER(X$6:X$219),X$6:X$219)))/(MAX(IF(ISNUMBER(X$6:X$219),X$6:X$219))-MIN(IF(ISNUMBER(X$6:X$219),X$6:X$219)))</f>
        <v>0.33393577494871363</v>
      </c>
      <c r="AW202">
        <f t="shared" si="54"/>
        <v>-0.33841970562934875</v>
      </c>
      <c r="AX202">
        <f t="shared" si="55"/>
        <v>-0.36772012710571289</v>
      </c>
      <c r="AY202">
        <f t="shared" si="56"/>
        <v>-0.60718464851379395</v>
      </c>
      <c r="AZ202">
        <f t="shared" si="57"/>
        <v>-0.70585989952087402</v>
      </c>
      <c r="BA202">
        <f t="shared" si="58"/>
        <v>-0.85106897354125977</v>
      </c>
      <c r="BB202">
        <f t="shared" si="59"/>
        <v>-0.83429986238479614</v>
      </c>
      <c r="BC202">
        <f t="shared" si="60"/>
        <v>-0.86169916391372681</v>
      </c>
      <c r="BE202">
        <f t="shared" si="61"/>
        <v>1</v>
      </c>
      <c r="BF202">
        <f t="shared" si="62"/>
        <v>1</v>
      </c>
      <c r="BG202">
        <f t="shared" si="63"/>
        <v>1</v>
      </c>
      <c r="BH202">
        <f t="shared" si="64"/>
        <v>1</v>
      </c>
      <c r="BI202">
        <f t="shared" si="65"/>
        <v>1</v>
      </c>
      <c r="BJ202">
        <f t="shared" si="66"/>
        <v>1</v>
      </c>
      <c r="BK202">
        <f t="shared" si="67"/>
        <v>1</v>
      </c>
      <c r="BM202">
        <f t="shared" si="68"/>
        <v>7</v>
      </c>
      <c r="BN202">
        <f t="shared" si="69"/>
        <v>1</v>
      </c>
    </row>
    <row r="203" spans="1:66" x14ac:dyDescent="0.25">
      <c r="A203" t="s">
        <v>417</v>
      </c>
      <c r="B203" t="s">
        <v>182</v>
      </c>
      <c r="C203" s="18">
        <v>-1.5772827863693237</v>
      </c>
      <c r="D203" s="18">
        <v>-1.6562665700912476</v>
      </c>
      <c r="E203" s="18">
        <v>-1.6925344467163086</v>
      </c>
      <c r="F203" s="18">
        <v>-1.9320255517959595</v>
      </c>
      <c r="G203" s="18">
        <v>-1.9572502374649048</v>
      </c>
      <c r="H203" s="18">
        <v>-1.9820126295089722</v>
      </c>
      <c r="I203" s="18">
        <v>-2.0011305809020996</v>
      </c>
      <c r="J203" s="18">
        <v>-2.0887155532836914</v>
      </c>
      <c r="K203" s="18">
        <v>-2.1561284065246582</v>
      </c>
      <c r="L203" s="18">
        <v>-2.1097068786621094</v>
      </c>
      <c r="M203" s="18">
        <v>-2.0825130939483643</v>
      </c>
      <c r="N203" s="18">
        <v>-2.040294885635376</v>
      </c>
      <c r="O203" s="18">
        <v>-2.1657209396362305</v>
      </c>
      <c r="P203" s="18">
        <v>-2.2504284381866455</v>
      </c>
      <c r="Q203" s="18">
        <v>-2.2164084911346436</v>
      </c>
      <c r="R203" s="18">
        <v>-2.2591586112976074</v>
      </c>
      <c r="S203" s="18">
        <v>-2.2375349998474121</v>
      </c>
      <c r="T203" s="18">
        <v>-2.1708431243896484</v>
      </c>
      <c r="U203" s="18">
        <v>-2.1599485874176025</v>
      </c>
      <c r="V203" s="18">
        <v>-2.1541461944580078</v>
      </c>
      <c r="W203" s="18">
        <v>-2.1852145195007324</v>
      </c>
      <c r="X203" s="18">
        <v>-2.0328452587127686</v>
      </c>
      <c r="Z203" s="28">
        <f t="shared" si="53"/>
        <v>0.10578261703628532</v>
      </c>
      <c r="AA203">
        <f t="array" ref="AA203">(D203-MIN(IF(ISNUMBER(D$6:D$219),D$6:D$219)))/(MAX(IF(ISNUMBER(D$6:D$219),D$6:D$219))-MIN(IF(ISNUMBER(D$6:D$219),D$6:D$219)))</f>
        <v>0.11215293151725721</v>
      </c>
      <c r="AB203">
        <f t="array" ref="AB203">(E203-MIN(IF(ISNUMBER(E$6:E$219),E$6:E$219)))/(MAX(IF(ISNUMBER(E$6:E$219),E$6:E$219))-MIN(IF(ISNUMBER(E$6:E$219),E$6:E$219)))</f>
        <v>0.11178717924557932</v>
      </c>
      <c r="AC203">
        <f t="array" ref="AC203">(F203-MIN(IF(ISNUMBER(F$6:F$219),F$6:F$219)))/(MAX(IF(ISNUMBER(F$6:F$219),F$6:F$219))-MIN(IF(ISNUMBER(F$6:F$219),F$6:F$219)))</f>
        <v>5.4940813597301061E-2</v>
      </c>
      <c r="AD203">
        <f t="array" ref="AD203">(G203-MIN(IF(ISNUMBER(G$6:G$219),G$6:G$219)))/(MAX(IF(ISNUMBER(G$6:G$219),G$6:G$219))-MIN(IF(ISNUMBER(G$6:G$219),G$6:G$219)))</f>
        <v>6.1172341753320487E-2</v>
      </c>
      <c r="AE203">
        <f t="array" ref="AE203">(H203-MIN(IF(ISNUMBER(H$6:H$219),H$6:H$219)))/(MAX(IF(ISNUMBER(H$6:H$219),H$6:H$219))-MIN(IF(ISNUMBER(H$6:H$219),H$6:H$219)))</f>
        <v>3.5844143959551204E-2</v>
      </c>
      <c r="AF203">
        <f t="array" ref="AF203">(I203-MIN(IF(ISNUMBER(I$6:I$219),I$6:I$219)))/(MAX(IF(ISNUMBER(I$6:I$219),I$6:I$219))-MIN(IF(ISNUMBER(I$6:I$219),I$6:I$219)))</f>
        <v>4.6825756872746413E-2</v>
      </c>
      <c r="AG203">
        <f t="array" ref="AG203">(J203-MIN(IF(ISNUMBER(J$6:J$219),J$6:J$219)))/(MAX(IF(ISNUMBER(J$6:J$219),J$6:J$219))-MIN(IF(ISNUMBER(J$6:J$219),J$6:J$219)))</f>
        <v>5.7832088636748866E-2</v>
      </c>
      <c r="AH203">
        <f t="array" ref="AH203">(K203-MIN(IF(ISNUMBER(K$6:K$219),K$6:K$219)))/(MAX(IF(ISNUMBER(K$6:K$219),K$6:K$219))-MIN(IF(ISNUMBER(K$6:K$219),K$6:K$219)))</f>
        <v>2.1520538913327759E-2</v>
      </c>
      <c r="AI203">
        <f t="array" ref="AI203">(L203-MIN(IF(ISNUMBER(L$6:L$219),L$6:L$219)))/(MAX(IF(ISNUMBER(L$6:L$219),L$6:L$219))-MIN(IF(ISNUMBER(L$6:L$219),L$6:L$219)))</f>
        <v>3.0901900197926165E-2</v>
      </c>
      <c r="AJ203">
        <f t="array" ref="AJ203">(M203-MIN(IF(ISNUMBER(M$6:M$219),M$6:M$219)))/(MAX(IF(ISNUMBER(M$6:M$219),M$6:M$219))-MIN(IF(ISNUMBER(M$6:M$219),M$6:M$219)))</f>
        <v>4.9138351279855941E-2</v>
      </c>
      <c r="AK203">
        <f t="array" ref="AK203">(N203-MIN(IF(ISNUMBER(N$6:N$219),N$6:N$219)))/(MAX(IF(ISNUMBER(N$6:N$219),N$6:N$219))-MIN(IF(ISNUMBER(N$6:N$219),N$6:N$219)))</f>
        <v>4.896816464607999E-2</v>
      </c>
      <c r="AL203">
        <f t="array" ref="AL203">(O203-MIN(IF(ISNUMBER(O$6:O$219),O$6:O$219)))/(MAX(IF(ISNUMBER(O$6:O$219),O$6:O$219))-MIN(IF(ISNUMBER(O$6:O$219),O$6:O$219)))</f>
        <v>1.9648352230859339E-2</v>
      </c>
      <c r="AM203">
        <f t="array" ref="AM203">(P203-MIN(IF(ISNUMBER(P$6:P$219),P$6:P$219)))/(MAX(IF(ISNUMBER(P$6:P$219),P$6:P$219))-MIN(IF(ISNUMBER(P$6:P$219),P$6:P$219)))</f>
        <v>0</v>
      </c>
      <c r="AN203">
        <f t="array" ref="AN203">(Q203-MIN(IF(ISNUMBER(Q$6:Q$219),Q$6:Q$219)))/(MAX(IF(ISNUMBER(Q$6:Q$219),Q$6:Q$219))-MIN(IF(ISNUMBER(Q$6:Q$219),Q$6:Q$219)))</f>
        <v>8.8488895996190736E-3</v>
      </c>
      <c r="AO203">
        <f t="array" ref="AO203">(R203-MIN(IF(ISNUMBER(R$6:R$219),R$6:R$219)))/(MAX(IF(ISNUMBER(R$6:R$219),R$6:R$219))-MIN(IF(ISNUMBER(R$6:R$219),R$6:R$219)))</f>
        <v>0</v>
      </c>
      <c r="AP203">
        <f t="array" ref="AP203">(S203-MIN(IF(ISNUMBER(S$6:S$219),S$6:S$219)))/(MAX(IF(ISNUMBER(S$6:S$219),S$6:S$219))-MIN(IF(ISNUMBER(S$6:S$219),S$6:S$219)))</f>
        <v>0</v>
      </c>
      <c r="AQ203">
        <f t="array" ref="AQ203">(T203-MIN(IF(ISNUMBER(T$6:T$219),T$6:T$219)))/(MAX(IF(ISNUMBER(T$6:T$219),T$6:T$219))-MIN(IF(ISNUMBER(T$6:T$219),T$6:T$219)))</f>
        <v>2.4728751335394736E-3</v>
      </c>
      <c r="AR203">
        <f t="array" ref="AR203">(U203-MIN(IF(ISNUMBER(U$6:U$219),U$6:U$219)))/(MAX(IF(ISNUMBER(U$6:U$219),U$6:U$219))-MIN(IF(ISNUMBER(U$6:U$219),U$6:U$219)))</f>
        <v>1.110799757107175E-2</v>
      </c>
      <c r="AS203">
        <f t="array" ref="AS203">(V203-MIN(IF(ISNUMBER(V$6:V$219),V$6:V$219)))/(MAX(IF(ISNUMBER(V$6:V$219),V$6:V$219))-MIN(IF(ISNUMBER(V$6:V$219),V$6:V$219)))</f>
        <v>1.4820937237382911E-2</v>
      </c>
      <c r="AT203">
        <f t="array" ref="AT203">(W203-MIN(IF(ISNUMBER(W$6:W$219),W$6:W$219)))/(MAX(IF(ISNUMBER(W$6:W$219),W$6:W$219))-MIN(IF(ISNUMBER(W$6:W$219),W$6:W$219)))</f>
        <v>5.8009432982604053E-3</v>
      </c>
      <c r="AU203">
        <f t="array" ref="AU203">(X203-MIN(IF(ISNUMBER(X$6:X$219),X$6:X$219)))/(MAX(IF(ISNUMBER(X$6:X$219),X$6:X$219))-MIN(IF(ISNUMBER(X$6:X$219),X$6:X$219)))</f>
        <v>3.2381350653218989E-2</v>
      </c>
      <c r="AW203">
        <f t="shared" si="54"/>
        <v>-2.2591586112976074</v>
      </c>
      <c r="AX203">
        <f t="shared" si="55"/>
        <v>-2.2375349998474121</v>
      </c>
      <c r="AY203">
        <f t="shared" si="56"/>
        <v>-2.1708431243896484</v>
      </c>
      <c r="AZ203">
        <f t="shared" si="57"/>
        <v>-2.1599485874176025</v>
      </c>
      <c r="BA203">
        <f t="shared" si="58"/>
        <v>-2.1541461944580078</v>
      </c>
      <c r="BB203">
        <f t="shared" si="59"/>
        <v>-2.1852145195007324</v>
      </c>
      <c r="BC203">
        <f t="shared" si="60"/>
        <v>-2.0328452587127686</v>
      </c>
      <c r="BE203">
        <f t="shared" si="61"/>
        <v>1</v>
      </c>
      <c r="BF203">
        <f t="shared" si="62"/>
        <v>1</v>
      </c>
      <c r="BG203">
        <f t="shared" si="63"/>
        <v>1</v>
      </c>
      <c r="BH203">
        <f t="shared" si="64"/>
        <v>1</v>
      </c>
      <c r="BI203">
        <f t="shared" si="65"/>
        <v>1</v>
      </c>
      <c r="BJ203">
        <f t="shared" si="66"/>
        <v>1</v>
      </c>
      <c r="BK203">
        <f t="shared" si="67"/>
        <v>1</v>
      </c>
      <c r="BM203">
        <f t="shared" si="68"/>
        <v>7</v>
      </c>
      <c r="BN203">
        <f t="shared" si="69"/>
        <v>1</v>
      </c>
    </row>
    <row r="204" spans="1:66" x14ac:dyDescent="0.25">
      <c r="A204" t="s">
        <v>423</v>
      </c>
      <c r="B204" t="s">
        <v>188</v>
      </c>
      <c r="C204" s="18">
        <v>1.2861689329147339</v>
      </c>
      <c r="D204" s="18">
        <v>1.3041940927505493</v>
      </c>
      <c r="E204" s="18">
        <v>1.3208324909210205</v>
      </c>
      <c r="F204" s="18">
        <v>1.1765327453613281</v>
      </c>
      <c r="G204" s="18">
        <v>1.0358662605285645</v>
      </c>
      <c r="H204" s="18">
        <v>0.46060311794281006</v>
      </c>
      <c r="I204" s="18">
        <v>0.58701485395431519</v>
      </c>
      <c r="J204" s="18">
        <v>0.78371089696884155</v>
      </c>
      <c r="K204" s="18">
        <v>0.74657464027404785</v>
      </c>
      <c r="L204" s="18">
        <v>0.80195188522338867</v>
      </c>
      <c r="M204" s="18">
        <v>0.74199599027633667</v>
      </c>
      <c r="N204" s="18">
        <v>0.72138172388076782</v>
      </c>
      <c r="O204" s="18">
        <v>0.71565151214599609</v>
      </c>
      <c r="P204" s="18">
        <v>0.66169750690460205</v>
      </c>
      <c r="Q204" s="18">
        <v>0.71204257011413574</v>
      </c>
      <c r="R204" s="18">
        <v>1.0451130867004395</v>
      </c>
      <c r="S204" s="18">
        <v>1.0685975551605225</v>
      </c>
      <c r="T204" s="18">
        <v>1.0818004608154297</v>
      </c>
      <c r="U204" s="18">
        <v>1.0805474519729614</v>
      </c>
      <c r="V204" s="18">
        <v>1.1128109693527222</v>
      </c>
      <c r="W204" s="18">
        <v>1.1960302591323853</v>
      </c>
      <c r="X204" s="18">
        <v>1.1754542589187622</v>
      </c>
      <c r="Z204" s="28">
        <f t="shared" si="53"/>
        <v>0.90424699648937101</v>
      </c>
      <c r="AA204">
        <f t="array" ref="AA204">(D204-MIN(IF(ISNUMBER(D$6:D$219),D$6:D$219)))/(MAX(IF(ISNUMBER(D$6:D$219),D$6:D$219))-MIN(IF(ISNUMBER(D$6:D$219),D$6:D$219)))</f>
        <v>0.91918460181842676</v>
      </c>
      <c r="AB204">
        <f t="array" ref="AB204">(E204-MIN(IF(ISNUMBER(E$6:E$219),E$6:E$219)))/(MAX(IF(ISNUMBER(E$6:E$219),E$6:E$219))-MIN(IF(ISNUMBER(E$6:E$219),E$6:E$219)))</f>
        <v>0.90571770470178081</v>
      </c>
      <c r="AC204">
        <f t="array" ref="AC204">(F204-MIN(IF(ISNUMBER(F$6:F$219),F$6:F$219)))/(MAX(IF(ISNUMBER(F$6:F$219),F$6:F$219))-MIN(IF(ISNUMBER(F$6:F$219),F$6:F$219)))</f>
        <v>0.89302442180327379</v>
      </c>
      <c r="AD204">
        <f t="array" ref="AD204">(G204-MIN(IF(ISNUMBER(G$6:G$219),G$6:G$219)))/(MAX(IF(ISNUMBER(G$6:G$219),G$6:G$219))-MIN(IF(ISNUMBER(G$6:G$219),G$6:G$219)))</f>
        <v>0.84887417479495286</v>
      </c>
      <c r="AE204">
        <f t="array" ref="AE204">(H204-MIN(IF(ISNUMBER(H$6:H$219),H$6:H$219)))/(MAX(IF(ISNUMBER(H$6:H$219),H$6:H$219))-MIN(IF(ISNUMBER(H$6:H$219),H$6:H$219)))</f>
        <v>0.65838168978515832</v>
      </c>
      <c r="AF204">
        <f t="array" ref="AF204">(I204-MIN(IF(ISNUMBER(I$6:I$219),I$6:I$219)))/(MAX(IF(ISNUMBER(I$6:I$219),I$6:I$219))-MIN(IF(ISNUMBER(I$6:I$219),I$6:I$219)))</f>
        <v>0.70630861827296154</v>
      </c>
      <c r="AG204">
        <f t="array" ref="AG204">(J204-MIN(IF(ISNUMBER(J$6:J$219),J$6:J$219)))/(MAX(IF(ISNUMBER(J$6:J$219),J$6:J$219))-MIN(IF(ISNUMBER(J$6:J$219),J$6:J$219)))</f>
        <v>0.7971894541651483</v>
      </c>
      <c r="AH204">
        <f t="array" ref="AH204">(K204-MIN(IF(ISNUMBER(K$6:K$219),K$6:K$219)))/(MAX(IF(ISNUMBER(K$6:K$219),K$6:K$219))-MIN(IF(ISNUMBER(K$6:K$219),K$6:K$219)))</f>
        <v>0.78791234538012156</v>
      </c>
      <c r="AI204">
        <f t="array" ref="AI204">(L204-MIN(IF(ISNUMBER(L$6:L$219),L$6:L$219)))/(MAX(IF(ISNUMBER(L$6:L$219),L$6:L$219))-MIN(IF(ISNUMBER(L$6:L$219),L$6:L$219)))</f>
        <v>0.80232862262093885</v>
      </c>
      <c r="AJ204">
        <f t="array" ref="AJ204">(M204-MIN(IF(ISNUMBER(M$6:M$219),M$6:M$219)))/(MAX(IF(ISNUMBER(M$6:M$219),M$6:M$219))-MIN(IF(ISNUMBER(M$6:M$219),M$6:M$219)))</f>
        <v>0.78746067310272694</v>
      </c>
      <c r="AK204">
        <f t="array" ref="AK204">(N204-MIN(IF(ISNUMBER(N$6:N$219),N$6:N$219)))/(MAX(IF(ISNUMBER(N$6:N$219),N$6:N$219))-MIN(IF(ISNUMBER(N$6:N$219),N$6:N$219)))</f>
        <v>0.77143464684123386</v>
      </c>
      <c r="AL204">
        <f t="array" ref="AL204">(O204-MIN(IF(ISNUMBER(O$6:O$219),O$6:O$219)))/(MAX(IF(ISNUMBER(O$6:O$219),O$6:O$219))-MIN(IF(ISNUMBER(O$6:O$219),O$6:O$219)))</f>
        <v>0.76455853260975082</v>
      </c>
      <c r="AM204">
        <f t="array" ref="AM204">(P204-MIN(IF(ISNUMBER(P$6:P$219),P$6:P$219)))/(MAX(IF(ISNUMBER(P$6:P$219),P$6:P$219))-MIN(IF(ISNUMBER(P$6:P$219),P$6:P$219)))</f>
        <v>0.73194893543478823</v>
      </c>
      <c r="AN204">
        <f t="array" ref="AN204">(Q204-MIN(IF(ISNUMBER(Q$6:Q$219),Q$6:Q$219)))/(MAX(IF(ISNUMBER(Q$6:Q$219),Q$6:Q$219))-MIN(IF(ISNUMBER(Q$6:Q$219),Q$6:Q$219)))</f>
        <v>0.74285393466843841</v>
      </c>
      <c r="AO204">
        <f t="array" ref="AO204">(R204-MIN(IF(ISNUMBER(R$6:R$219),R$6:R$219)))/(MAX(IF(ISNUMBER(R$6:R$219),R$6:R$219))-MIN(IF(ISNUMBER(R$6:R$219),R$6:R$219)))</f>
        <v>0.8379573559037512</v>
      </c>
      <c r="AP204">
        <f t="array" ref="AP204">(S204-MIN(IF(ISNUMBER(S$6:S$219),S$6:S$219)))/(MAX(IF(ISNUMBER(S$6:S$219),S$6:S$219))-MIN(IF(ISNUMBER(S$6:S$219),S$6:S$219)))</f>
        <v>0.84223067156856035</v>
      </c>
      <c r="AQ204">
        <f t="array" ref="AQ204">(T204-MIN(IF(ISNUMBER(T$6:T$219),T$6:T$219)))/(MAX(IF(ISNUMBER(T$6:T$219),T$6:T$219))-MIN(IF(ISNUMBER(T$6:T$219),T$6:T$219)))</f>
        <v>0.84835675918996489</v>
      </c>
      <c r="AR204">
        <f t="array" ref="AR204">(U204-MIN(IF(ISNUMBER(U$6:U$219),U$6:U$219)))/(MAX(IF(ISNUMBER(U$6:U$219),U$6:U$219))-MIN(IF(ISNUMBER(U$6:U$219),U$6:U$219)))</f>
        <v>0.84250426857775629</v>
      </c>
      <c r="AS204">
        <f t="array" ref="AS204">(V204-MIN(IF(ISNUMBER(V$6:V$219),V$6:V$219)))/(MAX(IF(ISNUMBER(V$6:V$219),V$6:V$219))-MIN(IF(ISNUMBER(V$6:V$219),V$6:V$219)))</f>
        <v>0.85071871678397104</v>
      </c>
      <c r="AT204">
        <f t="array" ref="AT204">(W204-MIN(IF(ISNUMBER(W$6:W$219),W$6:W$219)))/(MAX(IF(ISNUMBER(W$6:W$219),W$6:W$219))-MIN(IF(ISNUMBER(W$6:W$219),W$6:W$219)))</f>
        <v>0.88111263336736678</v>
      </c>
      <c r="AU204">
        <f t="array" ref="AU204">(X204-MIN(IF(ISNUMBER(X$6:X$219),X$6:X$219)))/(MAX(IF(ISNUMBER(X$6:X$219),X$6:X$219))-MIN(IF(ISNUMBER(X$6:X$219),X$6:X$219)))</f>
        <v>0.85847548041497157</v>
      </c>
      <c r="AW204">
        <f t="shared" si="54"/>
        <v>1.0451130867004395</v>
      </c>
      <c r="AX204">
        <f t="shared" si="55"/>
        <v>1.0685975551605225</v>
      </c>
      <c r="AY204">
        <f t="shared" si="56"/>
        <v>1.0818004608154297</v>
      </c>
      <c r="AZ204">
        <f t="shared" si="57"/>
        <v>1.0805474519729614</v>
      </c>
      <c r="BA204">
        <f t="shared" si="58"/>
        <v>1.1128109693527222</v>
      </c>
      <c r="BB204">
        <f t="shared" si="59"/>
        <v>1.1960302591323853</v>
      </c>
      <c r="BC204">
        <f t="shared" si="60"/>
        <v>1.1754542589187622</v>
      </c>
      <c r="BE204">
        <f t="shared" si="61"/>
        <v>1</v>
      </c>
      <c r="BF204">
        <f t="shared" si="62"/>
        <v>1</v>
      </c>
      <c r="BG204">
        <f t="shared" si="63"/>
        <v>1</v>
      </c>
      <c r="BH204">
        <f t="shared" si="64"/>
        <v>1</v>
      </c>
      <c r="BI204">
        <f t="shared" si="65"/>
        <v>1</v>
      </c>
      <c r="BJ204">
        <f t="shared" si="66"/>
        <v>1</v>
      </c>
      <c r="BK204">
        <f t="shared" si="67"/>
        <v>1</v>
      </c>
      <c r="BM204">
        <f t="shared" si="68"/>
        <v>7</v>
      </c>
      <c r="BN204">
        <f t="shared" si="69"/>
        <v>1</v>
      </c>
    </row>
    <row r="205" spans="1:66" x14ac:dyDescent="0.25">
      <c r="A205" t="s">
        <v>426</v>
      </c>
      <c r="B205" t="s">
        <v>191</v>
      </c>
      <c r="C205" s="18">
        <v>-0.8918071985244751</v>
      </c>
      <c r="D205" s="18">
        <v>-0.85587817430496216</v>
      </c>
      <c r="E205" s="18">
        <v>-0.99329495429992676</v>
      </c>
      <c r="F205" s="18">
        <v>-0.9305039644241333</v>
      </c>
      <c r="G205" s="18">
        <v>-0.70245730876922607</v>
      </c>
      <c r="H205" s="18">
        <v>-0.72442412376403809</v>
      </c>
      <c r="I205" s="18">
        <v>-0.59728395938873291</v>
      </c>
      <c r="J205" s="18">
        <v>-0.44538334012031555</v>
      </c>
      <c r="K205" s="18">
        <v>-0.48606389760971069</v>
      </c>
      <c r="L205" s="18">
        <v>-0.50993466377258301</v>
      </c>
      <c r="M205" s="18">
        <v>-0.50916159152984619</v>
      </c>
      <c r="N205" s="18">
        <v>-0.51839232444763184</v>
      </c>
      <c r="O205" s="18">
        <v>-0.52540451288223267</v>
      </c>
      <c r="P205" s="18">
        <v>-0.49354612827301025</v>
      </c>
      <c r="Q205" s="18">
        <v>-0.55197668075561523</v>
      </c>
      <c r="R205" s="18">
        <v>-0.58499681949615479</v>
      </c>
      <c r="S205" s="18">
        <v>-0.56700193881988525</v>
      </c>
      <c r="T205" s="18">
        <v>-0.64662766456604004</v>
      </c>
      <c r="U205" s="18">
        <v>-0.58723407983779907</v>
      </c>
      <c r="V205" s="18">
        <v>-0.68597948551177979</v>
      </c>
      <c r="W205" s="18">
        <v>-0.64435797929763794</v>
      </c>
      <c r="X205" s="18">
        <v>-0.71618181467056274</v>
      </c>
      <c r="Z205" s="28">
        <f t="shared" si="53"/>
        <v>0.2969252985045181</v>
      </c>
      <c r="AA205">
        <f t="array" ref="AA205">(D205-MIN(IF(ISNUMBER(D$6:D$219),D$6:D$219)))/(MAX(IF(ISNUMBER(D$6:D$219),D$6:D$219))-MIN(IF(ISNUMBER(D$6:D$219),D$6:D$219)))</f>
        <v>0.33034153711116898</v>
      </c>
      <c r="AB205">
        <f t="array" ref="AB205">(E205-MIN(IF(ISNUMBER(E$6:E$219),E$6:E$219)))/(MAX(IF(ISNUMBER(E$6:E$219),E$6:E$219))-MIN(IF(ISNUMBER(E$6:E$219),E$6:E$219)))</f>
        <v>0.29601551556267469</v>
      </c>
      <c r="AC205">
        <f t="array" ref="AC205">(F205-MIN(IF(ISNUMBER(F$6:F$219),F$6:F$219)))/(MAX(IF(ISNUMBER(F$6:F$219),F$6:F$219))-MIN(IF(ISNUMBER(F$6:F$219),F$6:F$219)))</f>
        <v>0.32495628231420748</v>
      </c>
      <c r="AD205">
        <f t="array" ref="AD205">(G205-MIN(IF(ISNUMBER(G$6:G$219),G$6:G$219)))/(MAX(IF(ISNUMBER(G$6:G$219),G$6:G$219))-MIN(IF(ISNUMBER(G$6:G$219),G$6:G$219)))</f>
        <v>0.39139760718614663</v>
      </c>
      <c r="AE205">
        <f t="array" ref="AE205">(H205-MIN(IF(ISNUMBER(H$6:H$219),H$6:H$219)))/(MAX(IF(ISNUMBER(H$6:H$219),H$6:H$219))-MIN(IF(ISNUMBER(H$6:H$219),H$6:H$219)))</f>
        <v>0.35635958436055853</v>
      </c>
      <c r="AF205">
        <f t="array" ref="AF205">(I205-MIN(IF(ISNUMBER(I$6:I$219),I$6:I$219)))/(MAX(IF(ISNUMBER(I$6:I$219),I$6:I$219))-MIN(IF(ISNUMBER(I$6:I$219),I$6:I$219)))</f>
        <v>0.40453857101915169</v>
      </c>
      <c r="AG205">
        <f t="array" ref="AG205">(J205-MIN(IF(ISNUMBER(J$6:J$219),J$6:J$219)))/(MAX(IF(ISNUMBER(J$6:J$219),J$6:J$219))-MIN(IF(ISNUMBER(J$6:J$219),J$6:J$219)))</f>
        <v>0.48082282377136254</v>
      </c>
      <c r="AH205">
        <f t="array" ref="AH205">(K205-MIN(IF(ISNUMBER(K$6:K$219),K$6:K$219)))/(MAX(IF(ISNUMBER(K$6:K$219),K$6:K$219))-MIN(IF(ISNUMBER(K$6:K$219),K$6:K$219)))</f>
        <v>0.46246256269870617</v>
      </c>
      <c r="AI205">
        <f t="array" ref="AI205">(L205-MIN(IF(ISNUMBER(L$6:L$219),L$6:L$219)))/(MAX(IF(ISNUMBER(L$6:L$219),L$6:L$219))-MIN(IF(ISNUMBER(L$6:L$219),L$6:L$219)))</f>
        <v>0.45475206137160773</v>
      </c>
      <c r="AJ205">
        <f t="array" ref="AJ205">(M205-MIN(IF(ISNUMBER(M$6:M$219),M$6:M$219)))/(MAX(IF(ISNUMBER(M$6:M$219),M$6:M$219))-MIN(IF(ISNUMBER(M$6:M$219),M$6:M$219)))</f>
        <v>0.46041000935207671</v>
      </c>
      <c r="AK205">
        <f t="array" ref="AK205">(N205-MIN(IF(ISNUMBER(N$6:N$219),N$6:N$219)))/(MAX(IF(ISNUMBER(N$6:N$219),N$6:N$219))-MIN(IF(ISNUMBER(N$6:N$219),N$6:N$219)))</f>
        <v>0.44710442210518381</v>
      </c>
      <c r="AL205">
        <f t="array" ref="AL205">(O205-MIN(IF(ISNUMBER(O$6:O$219),O$6:O$219)))/(MAX(IF(ISNUMBER(O$6:O$219),O$6:O$219))-MIN(IF(ISNUMBER(O$6:O$219),O$6:O$219)))</f>
        <v>0.44371307339385924</v>
      </c>
      <c r="AM205">
        <f t="array" ref="AM205">(P205-MIN(IF(ISNUMBER(P$6:P$219),P$6:P$219)))/(MAX(IF(ISNUMBER(P$6:P$219),P$6:P$219))-MIN(IF(ISNUMBER(P$6:P$219),P$6:P$219)))</f>
        <v>0.44158397015524808</v>
      </c>
      <c r="AN205">
        <f t="array" ref="AN205">(Q205-MIN(IF(ISNUMBER(Q$6:Q$219),Q$6:Q$219)))/(MAX(IF(ISNUMBER(Q$6:Q$219),Q$6:Q$219))-MIN(IF(ISNUMBER(Q$6:Q$219),Q$6:Q$219)))</f>
        <v>0.42603234953774249</v>
      </c>
      <c r="AO205">
        <f t="array" ref="AO205">(R205-MIN(IF(ISNUMBER(R$6:R$219),R$6:R$219)))/(MAX(IF(ISNUMBER(R$6:R$219),R$6:R$219))-MIN(IF(ISNUMBER(R$6:R$219),R$6:R$219)))</f>
        <v>0.42456441740641049</v>
      </c>
      <c r="AP205">
        <f t="array" ref="AP205">(S205-MIN(IF(ISNUMBER(S$6:S$219),S$6:S$219)))/(MAX(IF(ISNUMBER(S$6:S$219),S$6:S$219))-MIN(IF(ISNUMBER(S$6:S$219),S$6:S$219)))</f>
        <v>0.42556496403494021</v>
      </c>
      <c r="AQ205">
        <f t="array" ref="AQ205">(T205-MIN(IF(ISNUMBER(T$6:T$219),T$6:T$219)))/(MAX(IF(ISNUMBER(T$6:T$219),T$6:T$219))-MIN(IF(ISNUMBER(T$6:T$219),T$6:T$219)))</f>
        <v>0.39886100052144724</v>
      </c>
      <c r="AR205">
        <f t="array" ref="AR205">(U205-MIN(IF(ISNUMBER(U$6:U$219),U$6:U$219)))/(MAX(IF(ISNUMBER(U$6:U$219),U$6:U$219))-MIN(IF(ISNUMBER(U$6:U$219),U$6:U$219)))</f>
        <v>0.41461072093989026</v>
      </c>
      <c r="AS205">
        <f t="array" ref="AS205">(V205-MIN(IF(ISNUMBER(V$6:V$219),V$6:V$219)))/(MAX(IF(ISNUMBER(V$6:V$219),V$6:V$219))-MIN(IF(ISNUMBER(V$6:V$219),V$6:V$219)))</f>
        <v>0.39047241672628674</v>
      </c>
      <c r="AT205">
        <f t="array" ref="AT205">(W205-MIN(IF(ISNUMBER(W$6:W$219),W$6:W$219)))/(MAX(IF(ISNUMBER(W$6:W$219),W$6:W$219))-MIN(IF(ISNUMBER(W$6:W$219),W$6:W$219)))</f>
        <v>0.40468651079167217</v>
      </c>
      <c r="AU205">
        <f t="array" ref="AU205">(X205-MIN(IF(ISNUMBER(X$6:X$219),X$6:X$219)))/(MAX(IF(ISNUMBER(X$6:X$219),X$6:X$219))-MIN(IF(ISNUMBER(X$6:X$219),X$6:X$219)))</f>
        <v>0.37140454222796448</v>
      </c>
      <c r="AW205">
        <f t="shared" si="54"/>
        <v>-0.58499681949615479</v>
      </c>
      <c r="AX205">
        <f t="shared" si="55"/>
        <v>-0.56700193881988525</v>
      </c>
      <c r="AY205">
        <f t="shared" si="56"/>
        <v>-0.64662766456604004</v>
      </c>
      <c r="AZ205">
        <f t="shared" si="57"/>
        <v>-0.58723407983779907</v>
      </c>
      <c r="BA205">
        <f t="shared" si="58"/>
        <v>-0.68597948551177979</v>
      </c>
      <c r="BB205">
        <f t="shared" si="59"/>
        <v>-0.64435797929763794</v>
      </c>
      <c r="BC205">
        <f t="shared" si="60"/>
        <v>-0.71618181467056274</v>
      </c>
      <c r="BE205">
        <f t="shared" si="61"/>
        <v>1</v>
      </c>
      <c r="BF205">
        <f t="shared" si="62"/>
        <v>1</v>
      </c>
      <c r="BG205">
        <f t="shared" si="63"/>
        <v>1</v>
      </c>
      <c r="BH205">
        <f t="shared" si="64"/>
        <v>1</v>
      </c>
      <c r="BI205">
        <f t="shared" si="65"/>
        <v>1</v>
      </c>
      <c r="BJ205">
        <f t="shared" si="66"/>
        <v>1</v>
      </c>
      <c r="BK205">
        <f t="shared" si="67"/>
        <v>1</v>
      </c>
      <c r="BM205">
        <f t="shared" si="68"/>
        <v>7</v>
      </c>
      <c r="BN205">
        <f t="shared" si="69"/>
        <v>1</v>
      </c>
    </row>
    <row r="206" spans="1:66" x14ac:dyDescent="0.25">
      <c r="A206" t="s">
        <v>427</v>
      </c>
      <c r="B206" t="s">
        <v>192</v>
      </c>
      <c r="C206" s="18">
        <v>-0.32485023140907288</v>
      </c>
      <c r="D206" s="18">
        <v>-0.24063658714294434</v>
      </c>
      <c r="E206" s="18">
        <v>-0.61085051298141479</v>
      </c>
      <c r="F206" s="18">
        <v>-0.51944893598556519</v>
      </c>
      <c r="G206" s="18">
        <v>-0.58925676345825195</v>
      </c>
      <c r="H206" s="18">
        <v>-0.67105144262313843</v>
      </c>
      <c r="I206" s="18">
        <v>-0.28532484173774719</v>
      </c>
      <c r="J206" s="18">
        <v>4.9641288816928864E-2</v>
      </c>
      <c r="K206" s="18">
        <v>6.4118444919586182E-2</v>
      </c>
      <c r="L206" s="18">
        <v>9.0666100382804871E-2</v>
      </c>
      <c r="M206" s="18">
        <v>5.9044830501079559E-2</v>
      </c>
      <c r="N206" s="18">
        <v>-8.4004156291484833E-2</v>
      </c>
      <c r="O206" s="18">
        <v>-0.13244064152240753</v>
      </c>
      <c r="P206" s="18">
        <v>-0.27954301238059998</v>
      </c>
      <c r="Q206" s="18">
        <v>-0.31539657711982727</v>
      </c>
      <c r="R206" s="18">
        <v>-0.14223171770572662</v>
      </c>
      <c r="S206" s="18">
        <v>-8.679923415184021E-2</v>
      </c>
      <c r="T206" s="18">
        <v>1.7648048233240843E-3</v>
      </c>
      <c r="U206" s="18">
        <v>1.4871269464492798E-2</v>
      </c>
      <c r="V206" s="18">
        <v>-3.7779942154884338E-2</v>
      </c>
      <c r="W206" s="18">
        <v>2.3889901116490364E-2</v>
      </c>
      <c r="X206" s="18">
        <v>8.8324651122093201E-2</v>
      </c>
      <c r="Z206" s="28">
        <f t="shared" si="53"/>
        <v>0.45501944057637728</v>
      </c>
      <c r="AA206">
        <f t="array" ref="AA206">(D206-MIN(IF(ISNUMBER(D$6:D$219),D$6:D$219)))/(MAX(IF(ISNUMBER(D$6:D$219),D$6:D$219))-MIN(IF(ISNUMBER(D$6:D$219),D$6:D$219)))</f>
        <v>0.498058491421073</v>
      </c>
      <c r="AB206">
        <f t="array" ref="AB206">(E206-MIN(IF(ISNUMBER(E$6:E$219),E$6:E$219)))/(MAX(IF(ISNUMBER(E$6:E$219),E$6:E$219))-MIN(IF(ISNUMBER(E$6:E$219),E$6:E$219)))</f>
        <v>0.39677799239925876</v>
      </c>
      <c r="AC206">
        <f t="array" ref="AC206">(F206-MIN(IF(ISNUMBER(F$6:F$219),F$6:F$219)))/(MAX(IF(ISNUMBER(F$6:F$219),F$6:F$219))-MIN(IF(ISNUMBER(F$6:F$219),F$6:F$219)))</f>
        <v>0.43577887223315498</v>
      </c>
      <c r="AD206">
        <f t="array" ref="AD206">(G206-MIN(IF(ISNUMBER(G$6:G$219),G$6:G$219)))/(MAX(IF(ISNUMBER(G$6:G$219),G$6:G$219))-MIN(IF(ISNUMBER(G$6:G$219),G$6:G$219)))</f>
        <v>0.42118872193311468</v>
      </c>
      <c r="AE206">
        <f t="array" ref="AE206">(H206-MIN(IF(ISNUMBER(H$6:H$219),H$6:H$219)))/(MAX(IF(ISNUMBER(H$6:H$219),H$6:H$219))-MIN(IF(ISNUMBER(H$6:H$219),H$6:H$219)))</f>
        <v>0.36996241893093718</v>
      </c>
      <c r="AF206">
        <f t="array" ref="AF206">(I206-MIN(IF(ISNUMBER(I$6:I$219),I$6:I$219)))/(MAX(IF(ISNUMBER(I$6:I$219),I$6:I$219))-MIN(IF(ISNUMBER(I$6:I$219),I$6:I$219)))</f>
        <v>0.48402857524287957</v>
      </c>
      <c r="AG206">
        <f t="array" ref="AG206">(J206-MIN(IF(ISNUMBER(J$6:J$219),J$6:J$219)))/(MAX(IF(ISNUMBER(J$6:J$219),J$6:J$219))-MIN(IF(ISNUMBER(J$6:J$219),J$6:J$219)))</f>
        <v>0.60824126663194023</v>
      </c>
      <c r="AH206">
        <f t="array" ref="AH206">(K206-MIN(IF(ISNUMBER(K$6:K$219),K$6:K$219)))/(MAX(IF(ISNUMBER(K$6:K$219),K$6:K$219))-MIN(IF(ISNUMBER(K$6:K$219),K$6:K$219)))</f>
        <v>0.60772552366269095</v>
      </c>
      <c r="AI206">
        <f t="array" ref="AI206">(L206-MIN(IF(ISNUMBER(L$6:L$219),L$6:L$219)))/(MAX(IF(ISNUMBER(L$6:L$219),L$6:L$219))-MIN(IF(ISNUMBER(L$6:L$219),L$6:L$219)))</f>
        <v>0.61387767207980259</v>
      </c>
      <c r="AJ206">
        <f t="array" ref="AJ206">(M206-MIN(IF(ISNUMBER(M$6:M$219),M$6:M$219)))/(MAX(IF(ISNUMBER(M$6:M$219),M$6:M$219))-MIN(IF(ISNUMBER(M$6:M$219),M$6:M$219)))</f>
        <v>0.60893829241960773</v>
      </c>
      <c r="AK206">
        <f t="array" ref="AK206">(N206-MIN(IF(ISNUMBER(N$6:N$219),N$6:N$219)))/(MAX(IF(ISNUMBER(N$6:N$219),N$6:N$219))-MIN(IF(ISNUMBER(N$6:N$219),N$6:N$219)))</f>
        <v>0.56074223569768578</v>
      </c>
      <c r="AL206">
        <f t="array" ref="AL206">(O206-MIN(IF(ISNUMBER(O$6:O$219),O$6:O$219)))/(MAX(IF(ISNUMBER(O$6:O$219),O$6:O$219))-MIN(IF(ISNUMBER(O$6:O$219),O$6:O$219)))</f>
        <v>0.54530451746974606</v>
      </c>
      <c r="AM206">
        <f t="array" ref="AM206">(P206-MIN(IF(ISNUMBER(P$6:P$219),P$6:P$219)))/(MAX(IF(ISNUMBER(P$6:P$219),P$6:P$219))-MIN(IF(ISNUMBER(P$6:P$219),P$6:P$219)))</f>
        <v>0.4953726303336351</v>
      </c>
      <c r="AN206">
        <f t="array" ref="AN206">(Q206-MIN(IF(ISNUMBER(Q$6:Q$219),Q$6:Q$219)))/(MAX(IF(ISNUMBER(Q$6:Q$219),Q$6:Q$219))-MIN(IF(ISNUMBER(Q$6:Q$219),Q$6:Q$219)))</f>
        <v>0.48533024661700003</v>
      </c>
      <c r="AO206">
        <f t="array" ref="AO206">(R206-MIN(IF(ISNUMBER(R$6:R$219),R$6:R$219)))/(MAX(IF(ISNUMBER(R$6:R$219),R$6:R$219))-MIN(IF(ISNUMBER(R$6:R$219),R$6:R$219)))</f>
        <v>0.53684885037466512</v>
      </c>
      <c r="AP206">
        <f t="array" ref="AP206">(S206-MIN(IF(ISNUMBER(S$6:S$219),S$6:S$219)))/(MAX(IF(ISNUMBER(S$6:S$219),S$6:S$219))-MIN(IF(ISNUMBER(S$6:S$219),S$6:S$219)))</f>
        <v>0.54789564488709863</v>
      </c>
      <c r="AQ206">
        <f t="array" ref="AQ206">(T206-MIN(IF(ISNUMBER(T$6:T$219),T$6:T$219)))/(MAX(IF(ISNUMBER(T$6:T$219),T$6:T$219))-MIN(IF(ISNUMBER(T$6:T$219),T$6:T$219)))</f>
        <v>0.56748222385337022</v>
      </c>
      <c r="AR206">
        <f t="array" ref="AR206">(U206-MIN(IF(ISNUMBER(U$6:U$219),U$6:U$219)))/(MAX(IF(ISNUMBER(U$6:U$219),U$6:U$219))-MIN(IF(ISNUMBER(U$6:U$219),U$6:U$219)))</f>
        <v>0.56908958345911365</v>
      </c>
      <c r="AS206">
        <f t="array" ref="AS206">(V206-MIN(IF(ISNUMBER(V$6:V$219),V$6:V$219)))/(MAX(IF(ISNUMBER(V$6:V$219),V$6:V$219))-MIN(IF(ISNUMBER(V$6:V$219),V$6:V$219)))</f>
        <v>0.55632355337330885</v>
      </c>
      <c r="AT206">
        <f t="array" ref="AT206">(W206-MIN(IF(ISNUMBER(W$6:W$219),W$6:W$219)))/(MAX(IF(ISNUMBER(W$6:W$219),W$6:W$219))-MIN(IF(ISNUMBER(W$6:W$219),W$6:W$219)))</f>
        <v>0.57767758948750303</v>
      </c>
      <c r="AU206">
        <f t="array" ref="AU206">(X206-MIN(IF(ISNUMBER(X$6:X$219),X$6:X$219)))/(MAX(IF(ISNUMBER(X$6:X$219),X$6:X$219))-MIN(IF(ISNUMBER(X$6:X$219),X$6:X$219)))</f>
        <v>0.57855417557557498</v>
      </c>
      <c r="AW206">
        <f t="shared" si="54"/>
        <v>-0.14223171770572662</v>
      </c>
      <c r="AX206">
        <f t="shared" si="55"/>
        <v>-8.679923415184021E-2</v>
      </c>
      <c r="AY206">
        <f t="shared" si="56"/>
        <v>1.7648048233240843E-3</v>
      </c>
      <c r="AZ206">
        <f t="shared" si="57"/>
        <v>1.4871269464492798E-2</v>
      </c>
      <c r="BA206">
        <f t="shared" si="58"/>
        <v>-3.7779942154884338E-2</v>
      </c>
      <c r="BB206">
        <f t="shared" si="59"/>
        <v>2.3889901116490364E-2</v>
      </c>
      <c r="BC206">
        <f t="shared" si="60"/>
        <v>8.8324651122093201E-2</v>
      </c>
      <c r="BE206">
        <f t="shared" si="61"/>
        <v>1</v>
      </c>
      <c r="BF206">
        <f t="shared" si="62"/>
        <v>1</v>
      </c>
      <c r="BG206">
        <f t="shared" si="63"/>
        <v>1</v>
      </c>
      <c r="BH206">
        <f t="shared" si="64"/>
        <v>1</v>
      </c>
      <c r="BI206">
        <f t="shared" si="65"/>
        <v>1</v>
      </c>
      <c r="BJ206">
        <f t="shared" si="66"/>
        <v>1</v>
      </c>
      <c r="BK206">
        <f t="shared" si="67"/>
        <v>1</v>
      </c>
      <c r="BM206">
        <f t="shared" si="68"/>
        <v>7</v>
      </c>
      <c r="BN206">
        <f t="shared" si="69"/>
        <v>1</v>
      </c>
    </row>
    <row r="207" spans="1:66" x14ac:dyDescent="0.25">
      <c r="A207" t="s">
        <v>239</v>
      </c>
      <c r="B207" t="s">
        <v>7</v>
      </c>
      <c r="C207" s="18">
        <v>-0.40940362215042114</v>
      </c>
      <c r="D207" s="18">
        <v>-0.51916319131851196</v>
      </c>
      <c r="E207" s="18">
        <v>-0.5168413519859314</v>
      </c>
      <c r="F207" s="18">
        <v>-0.63154351711273193</v>
      </c>
      <c r="G207" s="18">
        <v>-0.91219234466552734</v>
      </c>
      <c r="H207" s="18">
        <v>-0.68791288137435913</v>
      </c>
      <c r="I207" s="18">
        <v>-0.70847320556640625</v>
      </c>
      <c r="J207" s="18">
        <v>-0.99982935190200806</v>
      </c>
      <c r="K207" s="18">
        <v>-0.90688329935073853</v>
      </c>
      <c r="L207" s="18">
        <v>-0.91238147020339966</v>
      </c>
      <c r="M207" s="18">
        <v>-0.83831208944320679</v>
      </c>
      <c r="N207" s="18">
        <v>-0.90351277589797974</v>
      </c>
      <c r="O207" s="18">
        <v>-0.8962441086769104</v>
      </c>
      <c r="P207" s="18">
        <v>-1.000819206237793</v>
      </c>
      <c r="Q207" s="18">
        <v>-1.0194835662841797</v>
      </c>
      <c r="R207" s="18">
        <v>-1.0613685846328735</v>
      </c>
      <c r="S207" s="18">
        <v>-1.1124253273010254</v>
      </c>
      <c r="T207" s="18">
        <v>-1.0503708124160767</v>
      </c>
      <c r="U207" s="18">
        <v>-1.0968468189239502</v>
      </c>
      <c r="V207" s="18">
        <v>-1.1269252300262451</v>
      </c>
      <c r="W207" s="18">
        <v>-1.1401491165161133</v>
      </c>
      <c r="X207" s="18">
        <v>-1.1843054294586182</v>
      </c>
      <c r="Z207" s="28">
        <f t="shared" si="53"/>
        <v>0.43144199723613297</v>
      </c>
      <c r="AA207">
        <f t="array" ref="AA207">(D207-MIN(IF(ISNUMBER(D$6:D$219),D$6:D$219)))/(MAX(IF(ISNUMBER(D$6:D$219),D$6:D$219))-MIN(IF(ISNUMBER(D$6:D$219),D$6:D$219)))</f>
        <v>0.42213118949389555</v>
      </c>
      <c r="AB207">
        <f t="array" ref="AB207">(E207-MIN(IF(ISNUMBER(E$6:E$219),E$6:E$219)))/(MAX(IF(ISNUMBER(E$6:E$219),E$6:E$219))-MIN(IF(ISNUMBER(E$6:E$219),E$6:E$219)))</f>
        <v>0.4215465466880241</v>
      </c>
      <c r="AC207">
        <f t="array" ref="AC207">(F207-MIN(IF(ISNUMBER(F$6:F$219),F$6:F$219)))/(MAX(IF(ISNUMBER(F$6:F$219),F$6:F$219))-MIN(IF(ISNUMBER(F$6:F$219),F$6:F$219)))</f>
        <v>0.40555758569743089</v>
      </c>
      <c r="AD207">
        <f t="array" ref="AD207">(G207-MIN(IF(ISNUMBER(G$6:G$219),G$6:G$219)))/(MAX(IF(ISNUMBER(G$6:G$219),G$6:G$219))-MIN(IF(ISNUMBER(G$6:G$219),G$6:G$219)))</f>
        <v>0.33620140204701426</v>
      </c>
      <c r="AE207">
        <f t="array" ref="AE207">(H207-MIN(IF(ISNUMBER(H$6:H$219),H$6:H$219)))/(MAX(IF(ISNUMBER(H$6:H$219),H$6:H$219))-MIN(IF(ISNUMBER(H$6:H$219),H$6:H$219)))</f>
        <v>0.36566502638762599</v>
      </c>
      <c r="AF207">
        <f t="array" ref="AF207">(I207-MIN(IF(ISNUMBER(I$6:I$219),I$6:I$219)))/(MAX(IF(ISNUMBER(I$6:I$219),I$6:I$219))-MIN(IF(ISNUMBER(I$6:I$219),I$6:I$219)))</f>
        <v>0.37620654560874306</v>
      </c>
      <c r="AG207">
        <f t="array" ref="AG207">(J207-MIN(IF(ISNUMBER(J$6:J$219),J$6:J$219)))/(MAX(IF(ISNUMBER(J$6:J$219),J$6:J$219))-MIN(IF(ISNUMBER(J$6:J$219),J$6:J$219)))</f>
        <v>0.33810942459534526</v>
      </c>
      <c r="AH207">
        <f t="array" ref="AH207">(K207-MIN(IF(ISNUMBER(K$6:K$219),K$6:K$219)))/(MAX(IF(ISNUMBER(K$6:K$219),K$6:K$219))-MIN(IF(ISNUMBER(K$6:K$219),K$6:K$219)))</f>
        <v>0.35135490328715524</v>
      </c>
      <c r="AI207">
        <f t="array" ref="AI207">(L207-MIN(IF(ISNUMBER(L$6:L$219),L$6:L$219)))/(MAX(IF(ISNUMBER(L$6:L$219),L$6:L$219))-MIN(IF(ISNUMBER(L$6:L$219),L$6:L$219)))</f>
        <v>0.34812616664614249</v>
      </c>
      <c r="AJ207">
        <f t="array" ref="AJ207">(M207-MIN(IF(ISNUMBER(M$6:M$219),M$6:M$219)))/(MAX(IF(ISNUMBER(M$6:M$219),M$6:M$219))-MIN(IF(ISNUMBER(M$6:M$219),M$6:M$219)))</f>
        <v>0.37437057644465777</v>
      </c>
      <c r="AK207">
        <f t="array" ref="AK207">(N207-MIN(IF(ISNUMBER(N$6:N$219),N$6:N$219)))/(MAX(IF(ISNUMBER(N$6:N$219),N$6:N$219))-MIN(IF(ISNUMBER(N$6:N$219),N$6:N$219)))</f>
        <v>0.34635525516000321</v>
      </c>
      <c r="AL207">
        <f t="array" ref="AL207">(O207-MIN(IF(ISNUMBER(O$6:O$219),O$6:O$219)))/(MAX(IF(ISNUMBER(O$6:O$219),O$6:O$219))-MIN(IF(ISNUMBER(O$6:O$219),O$6:O$219)))</f>
        <v>0.34784133351372559</v>
      </c>
      <c r="AM207">
        <f t="array" ref="AM207">(P207-MIN(IF(ISNUMBER(P$6:P$219),P$6:P$219)))/(MAX(IF(ISNUMBER(P$6:P$219),P$6:P$219))-MIN(IF(ISNUMBER(P$6:P$219),P$6:P$219)))</f>
        <v>0.314083306931214</v>
      </c>
      <c r="AN207">
        <f t="array" ref="AN207">(Q207-MIN(IF(ISNUMBER(Q$6:Q$219),Q$6:Q$219)))/(MAX(IF(ISNUMBER(Q$6:Q$219),Q$6:Q$219))-MIN(IF(ISNUMBER(Q$6:Q$219),Q$6:Q$219)))</f>
        <v>0.30885353882678368</v>
      </c>
      <c r="AO207">
        <f t="array" ref="AO207">(R207-MIN(IF(ISNUMBER(R$6:R$219),R$6:R$219)))/(MAX(IF(ISNUMBER(R$6:R$219),R$6:R$219))-MIN(IF(ISNUMBER(R$6:R$219),R$6:R$219)))</f>
        <v>0.30375739509555827</v>
      </c>
      <c r="AP207">
        <f t="array" ref="AP207">(S207-MIN(IF(ISNUMBER(S$6:S$219),S$6:S$219)))/(MAX(IF(ISNUMBER(S$6:S$219),S$6:S$219))-MIN(IF(ISNUMBER(S$6:S$219),S$6:S$219)))</f>
        <v>0.28661944411806928</v>
      </c>
      <c r="AQ207">
        <f t="array" ref="AQ207">(T207-MIN(IF(ISNUMBER(T$6:T$219),T$6:T$219)))/(MAX(IF(ISNUMBER(T$6:T$219),T$6:T$219))-MIN(IF(ISNUMBER(T$6:T$219),T$6:T$219)))</f>
        <v>0.29386338454594096</v>
      </c>
      <c r="AR207">
        <f t="array" ref="AR207">(U207-MIN(IF(ISNUMBER(U$6:U$219),U$6:U$219)))/(MAX(IF(ISNUMBER(U$6:U$219),U$6:U$219))-MIN(IF(ISNUMBER(U$6:U$219),U$6:U$219)))</f>
        <v>0.28386217942542158</v>
      </c>
      <c r="AS207">
        <f t="array" ref="AS207">(V207-MIN(IF(ISNUMBER(V$6:V$219),V$6:V$219)))/(MAX(IF(ISNUMBER(V$6:V$219),V$6:V$219))-MIN(IF(ISNUMBER(V$6:V$219),V$6:V$219)))</f>
        <v>0.27765013279091261</v>
      </c>
      <c r="AT207">
        <f t="array" ref="AT207">(W207-MIN(IF(ISNUMBER(W$6:W$219),W$6:W$219)))/(MAX(IF(ISNUMBER(W$6:W$219),W$6:W$219))-MIN(IF(ISNUMBER(W$6:W$219),W$6:W$219)))</f>
        <v>0.27633976080706363</v>
      </c>
      <c r="AU207">
        <f t="array" ref="AU207">(X207-MIN(IF(ISNUMBER(X$6:X$219),X$6:X$219)))/(MAX(IF(ISNUMBER(X$6:X$219),X$6:X$219))-MIN(IF(ISNUMBER(X$6:X$219),X$6:X$219)))</f>
        <v>0.25086898497901122</v>
      </c>
      <c r="AW207">
        <f t="shared" si="54"/>
        <v>-1.0613685846328735</v>
      </c>
      <c r="AX207">
        <f t="shared" si="55"/>
        <v>-1.1124253273010254</v>
      </c>
      <c r="AY207">
        <f t="shared" si="56"/>
        <v>-1.0503708124160767</v>
      </c>
      <c r="AZ207">
        <f t="shared" si="57"/>
        <v>-1.0968468189239502</v>
      </c>
      <c r="BA207">
        <f t="shared" si="58"/>
        <v>-1.1269252300262451</v>
      </c>
      <c r="BB207">
        <f t="shared" si="59"/>
        <v>-1.1401491165161133</v>
      </c>
      <c r="BC207">
        <f t="shared" si="60"/>
        <v>-1.1843054294586182</v>
      </c>
      <c r="BE207">
        <f t="shared" si="61"/>
        <v>1</v>
      </c>
      <c r="BF207">
        <f t="shared" si="62"/>
        <v>1</v>
      </c>
      <c r="BG207">
        <f t="shared" si="63"/>
        <v>1</v>
      </c>
      <c r="BH207">
        <f t="shared" si="64"/>
        <v>1</v>
      </c>
      <c r="BI207">
        <f t="shared" si="65"/>
        <v>1</v>
      </c>
      <c r="BJ207">
        <f t="shared" si="66"/>
        <v>1</v>
      </c>
      <c r="BK207">
        <f t="shared" si="67"/>
        <v>1</v>
      </c>
      <c r="BM207">
        <f t="shared" si="68"/>
        <v>7</v>
      </c>
      <c r="BN207">
        <f t="shared" si="69"/>
        <v>1</v>
      </c>
    </row>
    <row r="208" spans="1:66" x14ac:dyDescent="0.25">
      <c r="A208" t="s">
        <v>300</v>
      </c>
      <c r="B208" t="s">
        <v>67</v>
      </c>
      <c r="C208" s="18">
        <v>1.2723194360733032</v>
      </c>
      <c r="D208" s="18">
        <v>1.1952766180038452</v>
      </c>
      <c r="E208" s="18">
        <v>1.3232698440551758</v>
      </c>
      <c r="F208" s="18">
        <v>1.283422589302063</v>
      </c>
      <c r="G208" s="18">
        <v>1.3330422639846802</v>
      </c>
      <c r="H208" s="18">
        <v>1.5974458456039429</v>
      </c>
      <c r="I208" s="18">
        <v>1.4439563751220703</v>
      </c>
      <c r="J208" s="18">
        <v>1.3787736892700195</v>
      </c>
      <c r="K208" s="18">
        <v>1.3355964422225952</v>
      </c>
      <c r="L208" s="18">
        <v>1.3210228681564331</v>
      </c>
      <c r="M208" s="18">
        <v>1.3033013343811035</v>
      </c>
      <c r="N208" s="18">
        <v>1.2899940013885498</v>
      </c>
      <c r="O208" s="18">
        <v>1.2974116802215576</v>
      </c>
      <c r="P208" s="18">
        <v>1.3391326665878296</v>
      </c>
      <c r="Q208" s="18">
        <v>1.329037070274353</v>
      </c>
      <c r="R208" s="18">
        <v>1.2757896184921265</v>
      </c>
      <c r="S208" s="18">
        <v>1.2978367805480957</v>
      </c>
      <c r="T208" s="18">
        <v>1.2953985929489136</v>
      </c>
      <c r="U208" s="18">
        <v>1.3632502555847168</v>
      </c>
      <c r="V208" s="18">
        <v>1.3694868087768555</v>
      </c>
      <c r="W208" s="18">
        <v>1.2613987922668457</v>
      </c>
      <c r="X208" s="18">
        <v>1.2467812299728394</v>
      </c>
      <c r="Z208" s="28">
        <f t="shared" si="53"/>
        <v>0.90038510846564157</v>
      </c>
      <c r="AA208">
        <f t="array" ref="AA208">(D208-MIN(IF(ISNUMBER(D$6:D$219),D$6:D$219)))/(MAX(IF(ISNUMBER(D$6:D$219),D$6:D$219))-MIN(IF(ISNUMBER(D$6:D$219),D$6:D$219)))</f>
        <v>0.88949332685129323</v>
      </c>
      <c r="AB208">
        <f t="array" ref="AB208">(E208-MIN(IF(ISNUMBER(E$6:E$219),E$6:E$219)))/(MAX(IF(ISNUMBER(E$6:E$219),E$6:E$219))-MIN(IF(ISNUMBER(E$6:E$219),E$6:E$219)))</f>
        <v>0.90635987311159272</v>
      </c>
      <c r="AC208">
        <f t="array" ref="AC208">(F208-MIN(IF(ISNUMBER(F$6:F$219),F$6:F$219)))/(MAX(IF(ISNUMBER(F$6:F$219),F$6:F$219))-MIN(IF(ISNUMBER(F$6:F$219),F$6:F$219)))</f>
        <v>0.92184248391661616</v>
      </c>
      <c r="AD208">
        <f t="array" ref="AD208">(G208-MIN(IF(ISNUMBER(G$6:G$219),G$6:G$219)))/(MAX(IF(ISNUMBER(G$6:G$219),G$6:G$219))-MIN(IF(ISNUMBER(G$6:G$219),G$6:G$219)))</f>
        <v>0.9270823176505002</v>
      </c>
      <c r="AE208">
        <f t="array" ref="AE208">(H208-MIN(IF(ISNUMBER(H$6:H$219),H$6:H$219)))/(MAX(IF(ISNUMBER(H$6:H$219),H$6:H$219))-MIN(IF(ISNUMBER(H$6:H$219),H$6:H$219)))</f>
        <v>0.94812324344793775</v>
      </c>
      <c r="AF208">
        <f t="array" ref="AF208">(I208-MIN(IF(ISNUMBER(I$6:I$219),I$6:I$219)))/(MAX(IF(ISNUMBER(I$6:I$219),I$6:I$219))-MIN(IF(ISNUMBER(I$6:I$219),I$6:I$219)))</f>
        <v>0.92466506718856001</v>
      </c>
      <c r="AG208">
        <f t="array" ref="AG208">(J208-MIN(IF(ISNUMBER(J$6:J$219),J$6:J$219)))/(MAX(IF(ISNUMBER(J$6:J$219),J$6:J$219))-MIN(IF(ISNUMBER(J$6:J$219),J$6:J$219)))</f>
        <v>0.95035753907854692</v>
      </c>
      <c r="AH208">
        <f t="array" ref="AH208">(K208-MIN(IF(ISNUMBER(K$6:K$219),K$6:K$219)))/(MAX(IF(ISNUMBER(K$6:K$219),K$6:K$219))-MIN(IF(ISNUMBER(K$6:K$219),K$6:K$219)))</f>
        <v>0.94342997000987161</v>
      </c>
      <c r="AI208">
        <f t="array" ref="AI208">(L208-MIN(IF(ISNUMBER(L$6:L$219),L$6:L$219)))/(MAX(IF(ISNUMBER(L$6:L$219),L$6:L$219))-MIN(IF(ISNUMBER(L$6:L$219),L$6:L$219)))</f>
        <v>0.93985340129197303</v>
      </c>
      <c r="AJ208">
        <f t="array" ref="AJ208">(M208-MIN(IF(ISNUMBER(M$6:M$219),M$6:M$219)))/(MAX(IF(ISNUMBER(M$6:M$219),M$6:M$219))-MIN(IF(ISNUMBER(M$6:M$219),M$6:M$219)))</f>
        <v>0.93418502503547074</v>
      </c>
      <c r="AK208">
        <f t="array" ref="AK208">(N208-MIN(IF(ISNUMBER(N$6:N$219),N$6:N$219)))/(MAX(IF(ISNUMBER(N$6:N$219),N$6:N$219))-MIN(IF(ISNUMBER(N$6:N$219),N$6:N$219)))</f>
        <v>0.92018606489231258</v>
      </c>
      <c r="AL208">
        <f t="array" ref="AL208">(O208-MIN(IF(ISNUMBER(O$6:O$219),O$6:O$219)))/(MAX(IF(ISNUMBER(O$6:O$219),O$6:O$219))-MIN(IF(ISNUMBER(O$6:O$219),O$6:O$219)))</f>
        <v>0.91495875992863618</v>
      </c>
      <c r="AM208">
        <f t="array" ref="AM208">(P208-MIN(IF(ISNUMBER(P$6:P$219),P$6:P$219)))/(MAX(IF(ISNUMBER(P$6:P$219),P$6:P$219))-MIN(IF(ISNUMBER(P$6:P$219),P$6:P$219)))</f>
        <v>0.90221902447130398</v>
      </c>
      <c r="AN208">
        <f t="array" ref="AN208">(Q208-MIN(IF(ISNUMBER(Q$6:Q$219),Q$6:Q$219)))/(MAX(IF(ISNUMBER(Q$6:Q$219),Q$6:Q$219))-MIN(IF(ISNUMBER(Q$6:Q$219),Q$6:Q$219)))</f>
        <v>0.89750124357862848</v>
      </c>
      <c r="AO208">
        <f t="array" ref="AO208">(R208-MIN(IF(ISNUMBER(R$6:R$219),R$6:R$219)))/(MAX(IF(ISNUMBER(R$6:R$219),R$6:R$219))-MIN(IF(ISNUMBER(R$6:R$219),R$6:R$219)))</f>
        <v>0.8964565092168163</v>
      </c>
      <c r="AP208">
        <f t="array" ref="AP208">(S208-MIN(IF(ISNUMBER(S$6:S$219),S$6:S$219)))/(MAX(IF(ISNUMBER(S$6:S$219),S$6:S$219))-MIN(IF(ISNUMBER(S$6:S$219),S$6:S$219)))</f>
        <v>0.90062890682854035</v>
      </c>
      <c r="AQ208">
        <f t="array" ref="AQ208">(T208-MIN(IF(ISNUMBER(T$6:T$219),T$6:T$219)))/(MAX(IF(ISNUMBER(T$6:T$219),T$6:T$219))-MIN(IF(ISNUMBER(T$6:T$219),T$6:T$219)))</f>
        <v>0.9039051809285481</v>
      </c>
      <c r="AR208">
        <f t="array" ref="AR208">(U208-MIN(IF(ISNUMBER(U$6:U$219),U$6:U$219)))/(MAX(IF(ISNUMBER(U$6:U$219),U$6:U$219))-MIN(IF(ISNUMBER(U$6:U$219),U$6:U$219)))</f>
        <v>0.91503577420803373</v>
      </c>
      <c r="AS208">
        <f t="array" ref="AS208">(V208-MIN(IF(ISNUMBER(V$6:V$219),V$6:V$219)))/(MAX(IF(ISNUMBER(V$6:V$219),V$6:V$219))-MIN(IF(ISNUMBER(V$6:V$219),V$6:V$219)))</f>
        <v>0.91639290639826732</v>
      </c>
      <c r="AT208">
        <f t="array" ref="AT208">(W208-MIN(IF(ISNUMBER(W$6:W$219),W$6:W$219)))/(MAX(IF(ISNUMBER(W$6:W$219),W$6:W$219))-MIN(IF(ISNUMBER(W$6:W$219),W$6:W$219)))</f>
        <v>0.89803475671579636</v>
      </c>
      <c r="AU208">
        <f t="array" ref="AU208">(X208-MIN(IF(ISNUMBER(X$6:X$219),X$6:X$219)))/(MAX(IF(ISNUMBER(X$6:X$219),X$6:X$219))-MIN(IF(ISNUMBER(X$6:X$219),X$6:X$219)))</f>
        <v>0.87684121957294092</v>
      </c>
      <c r="AW208">
        <f t="shared" si="54"/>
        <v>1.2757896184921265</v>
      </c>
      <c r="AX208">
        <f t="shared" si="55"/>
        <v>1.2978367805480957</v>
      </c>
      <c r="AY208">
        <f t="shared" si="56"/>
        <v>1.2953985929489136</v>
      </c>
      <c r="AZ208">
        <f t="shared" si="57"/>
        <v>1.3632502555847168</v>
      </c>
      <c r="BA208">
        <f t="shared" si="58"/>
        <v>1.3694868087768555</v>
      </c>
      <c r="BB208">
        <f t="shared" si="59"/>
        <v>1.2613987922668457</v>
      </c>
      <c r="BC208">
        <f t="shared" si="60"/>
        <v>1.2467812299728394</v>
      </c>
      <c r="BE208">
        <f t="shared" si="61"/>
        <v>1</v>
      </c>
      <c r="BF208">
        <f t="shared" si="62"/>
        <v>1</v>
      </c>
      <c r="BG208">
        <f t="shared" si="63"/>
        <v>1</v>
      </c>
      <c r="BH208">
        <f t="shared" si="64"/>
        <v>1</v>
      </c>
      <c r="BI208">
        <f t="shared" si="65"/>
        <v>1</v>
      </c>
      <c r="BJ208">
        <f t="shared" si="66"/>
        <v>1</v>
      </c>
      <c r="BK208">
        <f t="shared" si="67"/>
        <v>1</v>
      </c>
      <c r="BM208">
        <f t="shared" si="68"/>
        <v>7</v>
      </c>
      <c r="BN208">
        <f t="shared" si="69"/>
        <v>1</v>
      </c>
    </row>
    <row r="209" spans="1:66" x14ac:dyDescent="0.25">
      <c r="A209" t="s">
        <v>429</v>
      </c>
      <c r="B209" t="s">
        <v>194</v>
      </c>
      <c r="C209" s="18">
        <v>1.3486608266830444</v>
      </c>
      <c r="D209" s="18">
        <v>1.3368772268295288</v>
      </c>
      <c r="E209" s="18">
        <v>1.3101667165756226</v>
      </c>
      <c r="F209" s="18">
        <v>1.344568133354187</v>
      </c>
      <c r="G209" s="18">
        <v>1.3382276296615601</v>
      </c>
      <c r="H209" s="18">
        <v>1.3277519941329956</v>
      </c>
      <c r="I209" s="18">
        <v>1.2945235967636108</v>
      </c>
      <c r="J209" s="18">
        <v>1.1016218662261963</v>
      </c>
      <c r="K209" s="18">
        <v>1.1098103523254395</v>
      </c>
      <c r="L209" s="18">
        <v>1.1442668437957764</v>
      </c>
      <c r="M209" s="18">
        <v>1.0972064733505249</v>
      </c>
      <c r="N209" s="18">
        <v>1.1336057186126709</v>
      </c>
      <c r="O209" s="18">
        <v>1.1269657611846924</v>
      </c>
      <c r="P209" s="18">
        <v>1.1615869998931885</v>
      </c>
      <c r="Q209" s="18">
        <v>1.1030186414718628</v>
      </c>
      <c r="R209" s="18">
        <v>1.0712231397628784</v>
      </c>
      <c r="S209" s="18">
        <v>1.109821081161499</v>
      </c>
      <c r="T209" s="18">
        <v>1.1102594137191772</v>
      </c>
      <c r="U209" s="18">
        <v>1.0089884996414185</v>
      </c>
      <c r="V209" s="18">
        <v>0.9763638973236084</v>
      </c>
      <c r="W209" s="18">
        <v>0.90380501747131348</v>
      </c>
      <c r="X209" s="18">
        <v>0.86893689632415771</v>
      </c>
      <c r="Z209" s="28">
        <f t="shared" si="53"/>
        <v>0.92167266175989915</v>
      </c>
      <c r="AA209">
        <f t="array" ref="AA209">(D209-MIN(IF(ISNUMBER(D$6:D$219),D$6:D$219)))/(MAX(IF(ISNUMBER(D$6:D$219),D$6:D$219))-MIN(IF(ISNUMBER(D$6:D$219),D$6:D$219)))</f>
        <v>0.92809413560061749</v>
      </c>
      <c r="AB209">
        <f t="array" ref="AB209">(E209-MIN(IF(ISNUMBER(E$6:E$219),E$6:E$219)))/(MAX(IF(ISNUMBER(E$6:E$219),E$6:E$219))-MIN(IF(ISNUMBER(E$6:E$219),E$6:E$219)))</f>
        <v>0.90290759760042716</v>
      </c>
      <c r="AC209">
        <f t="array" ref="AC209">(F209-MIN(IF(ISNUMBER(F$6:F$219),F$6:F$219)))/(MAX(IF(ISNUMBER(F$6:F$219),F$6:F$219))-MIN(IF(ISNUMBER(F$6:F$219),F$6:F$219)))</f>
        <v>0.93832764304385008</v>
      </c>
      <c r="AD209">
        <f t="array" ref="AD209">(G209-MIN(IF(ISNUMBER(G$6:G$219),G$6:G$219)))/(MAX(IF(ISNUMBER(G$6:G$219),G$6:G$219))-MIN(IF(ISNUMBER(G$6:G$219),G$6:G$219)))</f>
        <v>0.92844695616403872</v>
      </c>
      <c r="AE209">
        <f t="array" ref="AE209">(H209-MIN(IF(ISNUMBER(H$6:H$219),H$6:H$219)))/(MAX(IF(ISNUMBER(H$6:H$219),H$6:H$219))-MIN(IF(ISNUMBER(H$6:H$219),H$6:H$219)))</f>
        <v>0.87938768870743778</v>
      </c>
      <c r="AF209">
        <f t="array" ref="AF209">(I209-MIN(IF(ISNUMBER(I$6:I$219),I$6:I$219)))/(MAX(IF(ISNUMBER(I$6:I$219),I$6:I$219))-MIN(IF(ISNUMBER(I$6:I$219),I$6:I$219)))</f>
        <v>0.88658824394223101</v>
      </c>
      <c r="AG209">
        <f t="array" ref="AG209">(J209-MIN(IF(ISNUMBER(J$6:J$219),J$6:J$219)))/(MAX(IF(ISNUMBER(J$6:J$219),J$6:J$219))-MIN(IF(ISNUMBER(J$6:J$219),J$6:J$219)))</f>
        <v>0.87901916182642992</v>
      </c>
      <c r="AH209">
        <f t="array" ref="AH209">(K209-MIN(IF(ISNUMBER(K$6:K$219),K$6:K$219)))/(MAX(IF(ISNUMBER(K$6:K$219),K$6:K$219))-MIN(IF(ISNUMBER(K$6:K$219),K$6:K$219)))</f>
        <v>0.88381635934370451</v>
      </c>
      <c r="AI209">
        <f t="array" ref="AI209">(L209-MIN(IF(ISNUMBER(L$6:L$219),L$6:L$219)))/(MAX(IF(ISNUMBER(L$6:L$219),L$6:L$219))-MIN(IF(ISNUMBER(L$6:L$219),L$6:L$219)))</f>
        <v>0.89302294085741851</v>
      </c>
      <c r="AJ209">
        <f t="array" ref="AJ209">(M209-MIN(IF(ISNUMBER(M$6:M$219),M$6:M$219)))/(MAX(IF(ISNUMBER(M$6:M$219),M$6:M$219))-MIN(IF(ISNUMBER(M$6:M$219),M$6:M$219)))</f>
        <v>0.88031214597067342</v>
      </c>
      <c r="AK209">
        <f t="array" ref="AK209">(N209-MIN(IF(ISNUMBER(N$6:N$219),N$6:N$219)))/(MAX(IF(ISNUMBER(N$6:N$219),N$6:N$219))-MIN(IF(ISNUMBER(N$6:N$219),N$6:N$219)))</f>
        <v>0.87927421731236532</v>
      </c>
      <c r="AL209">
        <f t="array" ref="AL209">(O209-MIN(IF(ISNUMBER(O$6:O$219),O$6:O$219)))/(MAX(IF(ISNUMBER(O$6:O$219),O$6:O$219))-MIN(IF(ISNUMBER(O$6:O$219),O$6:O$219)))</f>
        <v>0.87089402952002004</v>
      </c>
      <c r="AM209">
        <f t="array" ref="AM209">(P209-MIN(IF(ISNUMBER(P$6:P$219),P$6:P$219)))/(MAX(IF(ISNUMBER(P$6:P$219),P$6:P$219))-MIN(IF(ISNUMBER(P$6:P$219),P$6:P$219)))</f>
        <v>0.85759376987087821</v>
      </c>
      <c r="AN209">
        <f t="array" ref="AN209">(Q209-MIN(IF(ISNUMBER(Q$6:Q$219),Q$6:Q$219)))/(MAX(IF(ISNUMBER(Q$6:Q$219),Q$6:Q$219))-MIN(IF(ISNUMBER(Q$6:Q$219),Q$6:Q$219)))</f>
        <v>0.84085058985426286</v>
      </c>
      <c r="AO209">
        <f t="array" ref="AO209">(R209-MIN(IF(ISNUMBER(R$6:R$219),R$6:R$219)))/(MAX(IF(ISNUMBER(R$6:R$219),R$6:R$219))-MIN(IF(ISNUMBER(R$6:R$219),R$6:R$219)))</f>
        <v>0.84457881837003801</v>
      </c>
      <c r="AP209">
        <f t="array" ref="AP209">(S209-MIN(IF(ISNUMBER(S$6:S$219),S$6:S$219)))/(MAX(IF(ISNUMBER(S$6:S$219),S$6:S$219))-MIN(IF(ISNUMBER(S$6:S$219),S$6:S$219)))</f>
        <v>0.85273228256284272</v>
      </c>
      <c r="AQ209">
        <f t="array" ref="AQ209">(T209-MIN(IF(ISNUMBER(T$6:T$219),T$6:T$219)))/(MAX(IF(ISNUMBER(T$6:T$219),T$6:T$219))-MIN(IF(ISNUMBER(T$6:T$219),T$6:T$219)))</f>
        <v>0.85575780667266443</v>
      </c>
      <c r="AR209">
        <f t="array" ref="AR209">(U209-MIN(IF(ISNUMBER(U$6:U$219),U$6:U$219)))/(MAX(IF(ISNUMBER(U$6:U$219),U$6:U$219))-MIN(IF(ISNUMBER(U$6:U$219),U$6:U$219)))</f>
        <v>0.82414478120224366</v>
      </c>
      <c r="AS209">
        <f t="array" ref="AS209">(V209-MIN(IF(ISNUMBER(V$6:V$219),V$6:V$219)))/(MAX(IF(ISNUMBER(V$6:V$219),V$6:V$219))-MIN(IF(ISNUMBER(V$6:V$219),V$6:V$219)))</f>
        <v>0.81580677921766098</v>
      </c>
      <c r="AT209">
        <f t="array" ref="AT209">(W209-MIN(IF(ISNUMBER(W$6:W$219),W$6:W$219)))/(MAX(IF(ISNUMBER(W$6:W$219),W$6:W$219))-MIN(IF(ISNUMBER(W$6:W$219),W$6:W$219)))</f>
        <v>0.80546351982918363</v>
      </c>
      <c r="AU209">
        <f t="array" ref="AU209">(X209-MIN(IF(ISNUMBER(X$6:X$219),X$6:X$219)))/(MAX(IF(ISNUMBER(X$6:X$219),X$6:X$219))-MIN(IF(ISNUMBER(X$6:X$219),X$6:X$219)))</f>
        <v>0.77955136733952313</v>
      </c>
      <c r="AW209">
        <f t="shared" si="54"/>
        <v>1.0712231397628784</v>
      </c>
      <c r="AX209">
        <f t="shared" si="55"/>
        <v>1.109821081161499</v>
      </c>
      <c r="AY209">
        <f t="shared" si="56"/>
        <v>1.1102594137191772</v>
      </c>
      <c r="AZ209">
        <f t="shared" si="57"/>
        <v>1.0089884996414185</v>
      </c>
      <c r="BA209">
        <f t="shared" si="58"/>
        <v>0.9763638973236084</v>
      </c>
      <c r="BB209">
        <f t="shared" si="59"/>
        <v>0.90380501747131348</v>
      </c>
      <c r="BC209">
        <f t="shared" si="60"/>
        <v>0.86893689632415771</v>
      </c>
      <c r="BE209">
        <f t="shared" si="61"/>
        <v>1</v>
      </c>
      <c r="BF209">
        <f t="shared" si="62"/>
        <v>1</v>
      </c>
      <c r="BG209">
        <f t="shared" si="63"/>
        <v>1</v>
      </c>
      <c r="BH209">
        <f t="shared" si="64"/>
        <v>1</v>
      </c>
      <c r="BI209">
        <f t="shared" si="65"/>
        <v>1</v>
      </c>
      <c r="BJ209">
        <f t="shared" si="66"/>
        <v>1</v>
      </c>
      <c r="BK209">
        <f t="shared" si="67"/>
        <v>1</v>
      </c>
      <c r="BM209">
        <f t="shared" si="68"/>
        <v>7</v>
      </c>
      <c r="BN209">
        <f t="shared" si="69"/>
        <v>1</v>
      </c>
    </row>
    <row r="210" spans="1:66" x14ac:dyDescent="0.25">
      <c r="A210" t="s">
        <v>428</v>
      </c>
      <c r="B210" t="s">
        <v>193</v>
      </c>
      <c r="C210" s="18">
        <v>0.82983636856079102</v>
      </c>
      <c r="D210" s="18">
        <v>0.97465956211090088</v>
      </c>
      <c r="E210" s="18">
        <v>0.98981243371963501</v>
      </c>
      <c r="F210" s="18">
        <v>1.0543465614318848</v>
      </c>
      <c r="G210" s="18">
        <v>0.99251824617385864</v>
      </c>
      <c r="H210" s="18">
        <v>0.84271049499511719</v>
      </c>
      <c r="I210" s="18">
        <v>0.88573765754699707</v>
      </c>
      <c r="J210" s="18">
        <v>1.0307108163833618</v>
      </c>
      <c r="K210" s="18">
        <v>1.0455226898193359</v>
      </c>
      <c r="L210" s="18">
        <v>1.0621445178985596</v>
      </c>
      <c r="M210" s="18">
        <v>1.1057946681976318</v>
      </c>
      <c r="N210" s="18">
        <v>1.14654541015625</v>
      </c>
      <c r="O210" s="18">
        <v>1.1214314699172974</v>
      </c>
      <c r="P210" s="18">
        <v>1.0609667301177979</v>
      </c>
      <c r="Q210" s="18">
        <v>1.0852632522583008</v>
      </c>
      <c r="R210" s="18">
        <v>1.1078633069992065</v>
      </c>
      <c r="S210" s="18">
        <v>1.1434035301208496</v>
      </c>
      <c r="T210" s="18">
        <v>1.1630350351333618</v>
      </c>
      <c r="U210" s="18">
        <v>1.1673986911773682</v>
      </c>
      <c r="V210" s="18">
        <v>1.1804502010345459</v>
      </c>
      <c r="W210" s="18">
        <v>1.227341890335083</v>
      </c>
      <c r="X210" s="18">
        <v>1.3149926662445068</v>
      </c>
      <c r="Z210" s="28">
        <f t="shared" si="53"/>
        <v>0.77700011631071453</v>
      </c>
      <c r="AA210">
        <f t="array" ref="AA210">(D210-MIN(IF(ISNUMBER(D$6:D$219),D$6:D$219)))/(MAX(IF(ISNUMBER(D$6:D$219),D$6:D$219))-MIN(IF(ISNUMBER(D$6:D$219),D$6:D$219)))</f>
        <v>0.82935236522699629</v>
      </c>
      <c r="AB210">
        <f t="array" ref="AB210">(E210-MIN(IF(ISNUMBER(E$6:E$219),E$6:E$219)))/(MAX(IF(ISNUMBER(E$6:E$219),E$6:E$219))-MIN(IF(ISNUMBER(E$6:E$219),E$6:E$219)))</f>
        <v>0.81850398881874431</v>
      </c>
      <c r="AC210">
        <f t="array" ref="AC210">(F210-MIN(IF(ISNUMBER(F$6:F$219),F$6:F$219)))/(MAX(IF(ISNUMBER(F$6:F$219),F$6:F$219))-MIN(IF(ISNUMBER(F$6:F$219),F$6:F$219)))</f>
        <v>0.8600823862641136</v>
      </c>
      <c r="AD210">
        <f t="array" ref="AD210">(G210-MIN(IF(ISNUMBER(G$6:G$219),G$6:G$219)))/(MAX(IF(ISNUMBER(G$6:G$219),G$6:G$219))-MIN(IF(ISNUMBER(G$6:G$219),G$6:G$219)))</f>
        <v>0.83746622913403146</v>
      </c>
      <c r="AE210">
        <f t="array" ref="AE210">(H210-MIN(IF(ISNUMBER(H$6:H$219),H$6:H$219)))/(MAX(IF(ISNUMBER(H$6:H$219),H$6:H$219))-MIN(IF(ISNUMBER(H$6:H$219),H$6:H$219)))</f>
        <v>0.75576753076328329</v>
      </c>
      <c r="AF210">
        <f t="array" ref="AF210">(I210-MIN(IF(ISNUMBER(I$6:I$219),I$6:I$219)))/(MAX(IF(ISNUMBER(I$6:I$219),I$6:I$219))-MIN(IF(ISNUMBER(I$6:I$219),I$6:I$219)))</f>
        <v>0.78242588997864748</v>
      </c>
      <c r="AG210">
        <f t="array" ref="AG210">(J210-MIN(IF(ISNUMBER(J$6:J$219),J$6:J$219)))/(MAX(IF(ISNUMBER(J$6:J$219),J$6:J$219))-MIN(IF(ISNUMBER(J$6:J$219),J$6:J$219)))</f>
        <v>0.86076678603660195</v>
      </c>
      <c r="AH210">
        <f t="array" ref="AH210">(K210-MIN(IF(ISNUMBER(K$6:K$219),K$6:K$219)))/(MAX(IF(ISNUMBER(K$6:K$219),K$6:K$219))-MIN(IF(ISNUMBER(K$6:K$219),K$6:K$219)))</f>
        <v>0.86684268445955892</v>
      </c>
      <c r="AI210">
        <f t="array" ref="AI210">(L210-MIN(IF(ISNUMBER(L$6:L$219),L$6:L$219)))/(MAX(IF(ISNUMBER(L$6:L$219),L$6:L$219))-MIN(IF(ISNUMBER(L$6:L$219),L$6:L$219)))</f>
        <v>0.8712651176226297</v>
      </c>
      <c r="AJ210">
        <f t="array" ref="AJ210">(M210-MIN(IF(ISNUMBER(M$6:M$219),M$6:M$219)))/(MAX(IF(ISNUMBER(M$6:M$219),M$6:M$219))-MIN(IF(ISNUMBER(M$6:M$219),M$6:M$219)))</f>
        <v>0.88255708686861489</v>
      </c>
      <c r="AK210">
        <f t="array" ref="AK210">(N210-MIN(IF(ISNUMBER(N$6:N$219),N$6:N$219)))/(MAX(IF(ISNUMBER(N$6:N$219),N$6:N$219))-MIN(IF(ISNUMBER(N$6:N$219),N$6:N$219)))</f>
        <v>0.88265929628865347</v>
      </c>
      <c r="AL210">
        <f t="array" ref="AL210">(O210-MIN(IF(ISNUMBER(O$6:O$219),O$6:O$219)))/(MAX(IF(ISNUMBER(O$6:O$219),O$6:O$219))-MIN(IF(ISNUMBER(O$6:O$219),O$6:O$219)))</f>
        <v>0.86946327040253257</v>
      </c>
      <c r="AM210">
        <f t="array" ref="AM210">(P210-MIN(IF(ISNUMBER(P$6:P$219),P$6:P$219)))/(MAX(IF(ISNUMBER(P$6:P$219),P$6:P$219))-MIN(IF(ISNUMBER(P$6:P$219),P$6:P$219)))</f>
        <v>0.83230334605888523</v>
      </c>
      <c r="AN210">
        <f t="array" ref="AN210">(Q210-MIN(IF(ISNUMBER(Q$6:Q$219),Q$6:Q$219)))/(MAX(IF(ISNUMBER(Q$6:Q$219),Q$6:Q$219))-MIN(IF(ISNUMBER(Q$6:Q$219),Q$6:Q$219)))</f>
        <v>0.83640026953565816</v>
      </c>
      <c r="AO210">
        <f t="array" ref="AO210">(R210-MIN(IF(ISNUMBER(R$6:R$219),R$6:R$219)))/(MAX(IF(ISNUMBER(R$6:R$219),R$6:R$219))-MIN(IF(ISNUMBER(R$6:R$219),R$6:R$219)))</f>
        <v>0.85387069883974231</v>
      </c>
      <c r="AP210">
        <f t="array" ref="AP210">(S210-MIN(IF(ISNUMBER(S$6:S$219),S$6:S$219)))/(MAX(IF(ISNUMBER(S$6:S$219),S$6:S$219))-MIN(IF(ISNUMBER(S$6:S$219),S$6:S$219)))</f>
        <v>0.86128734442722799</v>
      </c>
      <c r="AQ210">
        <f t="array" ref="AQ210">(T210-MIN(IF(ISNUMBER(T$6:T$219),T$6:T$219)))/(MAX(IF(ISNUMBER(T$6:T$219),T$6:T$219))-MIN(IF(ISNUMBER(T$6:T$219),T$6:T$219)))</f>
        <v>0.86948265738436858</v>
      </c>
      <c r="AR210">
        <f t="array" ref="AR210">(U210-MIN(IF(ISNUMBER(U$6:U$219),U$6:U$219)))/(MAX(IF(ISNUMBER(U$6:U$219),U$6:U$219))-MIN(IF(ISNUMBER(U$6:U$219),U$6:U$219)))</f>
        <v>0.86478721400620784</v>
      </c>
      <c r="AS210">
        <f t="array" ref="AS210">(V210-MIN(IF(ISNUMBER(V$6:V$219),V$6:V$219)))/(MAX(IF(ISNUMBER(V$6:V$219),V$6:V$219))-MIN(IF(ISNUMBER(V$6:V$219),V$6:V$219)))</f>
        <v>0.86802518293522091</v>
      </c>
      <c r="AT210">
        <f t="array" ref="AT210">(W210-MIN(IF(ISNUMBER(W$6:W$219),W$6:W$219)))/(MAX(IF(ISNUMBER(W$6:W$219),W$6:W$219))-MIN(IF(ISNUMBER(W$6:W$219),W$6:W$219)))</f>
        <v>0.88921835733034282</v>
      </c>
      <c r="AU210">
        <f t="array" ref="AU210">(X210-MIN(IF(ISNUMBER(X$6:X$219),X$6:X$219)))/(MAX(IF(ISNUMBER(X$6:X$219),X$6:X$219))-MIN(IF(ISNUMBER(X$6:X$219),X$6:X$219)))</f>
        <v>0.89440475027728139</v>
      </c>
      <c r="AW210">
        <f t="shared" si="54"/>
        <v>1.1078633069992065</v>
      </c>
      <c r="AX210">
        <f t="shared" si="55"/>
        <v>1.1434035301208496</v>
      </c>
      <c r="AY210">
        <f t="shared" si="56"/>
        <v>1.1630350351333618</v>
      </c>
      <c r="AZ210">
        <f t="shared" si="57"/>
        <v>1.1673986911773682</v>
      </c>
      <c r="BA210">
        <f t="shared" si="58"/>
        <v>1.1804502010345459</v>
      </c>
      <c r="BB210">
        <f t="shared" si="59"/>
        <v>1.227341890335083</v>
      </c>
      <c r="BC210">
        <f t="shared" si="60"/>
        <v>1.3149926662445068</v>
      </c>
      <c r="BE210">
        <f t="shared" si="61"/>
        <v>1</v>
      </c>
      <c r="BF210">
        <f t="shared" si="62"/>
        <v>1</v>
      </c>
      <c r="BG210">
        <f t="shared" si="63"/>
        <v>1</v>
      </c>
      <c r="BH210">
        <f t="shared" si="64"/>
        <v>1</v>
      </c>
      <c r="BI210">
        <f t="shared" si="65"/>
        <v>1</v>
      </c>
      <c r="BJ210">
        <f t="shared" si="66"/>
        <v>1</v>
      </c>
      <c r="BK210">
        <f t="shared" si="67"/>
        <v>1</v>
      </c>
      <c r="BM210">
        <f t="shared" si="68"/>
        <v>7</v>
      </c>
      <c r="BN210">
        <f t="shared" si="69"/>
        <v>1</v>
      </c>
    </row>
    <row r="211" spans="1:66" x14ac:dyDescent="0.25">
      <c r="A211" t="s">
        <v>430</v>
      </c>
      <c r="B211" t="s">
        <v>195</v>
      </c>
      <c r="C211" s="18">
        <v>-1.6003704071044922</v>
      </c>
      <c r="D211" s="18">
        <v>-1.7584884166717529</v>
      </c>
      <c r="E211" s="18">
        <v>-1.8333868980407715</v>
      </c>
      <c r="F211" s="18">
        <v>-1.8093116283416748</v>
      </c>
      <c r="G211" s="18">
        <v>-1.7646028995513916</v>
      </c>
      <c r="H211" s="18">
        <v>-1.7808594703674316</v>
      </c>
      <c r="I211" s="18">
        <v>-1.9302389621734619</v>
      </c>
      <c r="J211" s="18">
        <v>-2.0717973709106445</v>
      </c>
      <c r="K211" s="18">
        <v>-2.1176376342773438</v>
      </c>
      <c r="L211" s="18">
        <v>-2.1001427173614502</v>
      </c>
      <c r="M211" s="18">
        <v>-2.1026124954223633</v>
      </c>
      <c r="N211" s="18">
        <v>-2.0856730937957764</v>
      </c>
      <c r="O211" s="18">
        <v>-2.1244306564331055</v>
      </c>
      <c r="P211" s="18">
        <v>-2.0335488319396973</v>
      </c>
      <c r="Q211" s="18">
        <v>-1.9664970636367798</v>
      </c>
      <c r="R211" s="18">
        <v>-1.9132519960403442</v>
      </c>
      <c r="S211" s="18">
        <v>-1.9561395645141602</v>
      </c>
      <c r="T211" s="18">
        <v>-1.8868579864501953</v>
      </c>
      <c r="U211" s="18">
        <v>-1.7973600625991821</v>
      </c>
      <c r="V211" s="18">
        <v>-1.630071759223938</v>
      </c>
      <c r="W211" s="18">
        <v>-1.6531850099563599</v>
      </c>
      <c r="X211" s="18">
        <v>-1.5376070737838745</v>
      </c>
      <c r="Z211" s="28">
        <f t="shared" si="53"/>
        <v>9.934470762813799E-2</v>
      </c>
      <c r="AA211">
        <f t="array" ref="AA211">(D211-MIN(IF(ISNUMBER(D$6:D$219),D$6:D$219)))/(MAX(IF(ISNUMBER(D$6:D$219),D$6:D$219))-MIN(IF(ISNUMBER(D$6:D$219),D$6:D$219)))</f>
        <v>8.4286907616792486E-2</v>
      </c>
      <c r="AB211">
        <f t="array" ref="AB211">(E211-MIN(IF(ISNUMBER(E$6:E$219),E$6:E$219)))/(MAX(IF(ISNUMBER(E$6:E$219),E$6:E$219))-MIN(IF(ISNUMBER(E$6:E$219),E$6:E$219)))</f>
        <v>7.4676842865667892E-2</v>
      </c>
      <c r="AC211">
        <f t="array" ref="AC211">(F211-MIN(IF(ISNUMBER(F$6:F$219),F$6:F$219)))/(MAX(IF(ISNUMBER(F$6:F$219),F$6:F$219))-MIN(IF(ISNUMBER(F$6:F$219),F$6:F$219)))</f>
        <v>8.8025130478128946E-2</v>
      </c>
      <c r="AD211">
        <f t="array" ref="AD211">(G211-MIN(IF(ISNUMBER(G$6:G$219),G$6:G$219)))/(MAX(IF(ISNUMBER(G$6:G$219),G$6:G$219))-MIN(IF(ISNUMBER(G$6:G$219),G$6:G$219)))</f>
        <v>0.11187155820774003</v>
      </c>
      <c r="AE211">
        <f t="array" ref="AE211">(H211-MIN(IF(ISNUMBER(H$6:H$219),H$6:H$219)))/(MAX(IF(ISNUMBER(H$6:H$219),H$6:H$219))-MIN(IF(ISNUMBER(H$6:H$219),H$6:H$219)))</f>
        <v>8.711106719857549E-2</v>
      </c>
      <c r="AF211">
        <f t="array" ref="AF211">(I211-MIN(IF(ISNUMBER(I$6:I$219),I$6:I$219)))/(MAX(IF(ISNUMBER(I$6:I$219),I$6:I$219))-MIN(IF(ISNUMBER(I$6:I$219),I$6:I$219)))</f>
        <v>6.4889582397701415E-2</v>
      </c>
      <c r="AG211">
        <f t="array" ref="AG211">(J211-MIN(IF(ISNUMBER(J$6:J$219),J$6:J$219)))/(MAX(IF(ISNUMBER(J$6:J$219),J$6:J$219))-MIN(IF(ISNUMBER(J$6:J$219),J$6:J$219)))</f>
        <v>6.2186798136017414E-2</v>
      </c>
      <c r="AH211">
        <f t="array" ref="AH211">(K211-MIN(IF(ISNUMBER(K$6:K$219),K$6:K$219)))/(MAX(IF(ISNUMBER(K$6:K$219),K$6:K$219))-MIN(IF(ISNUMBER(K$6:K$219),K$6:K$219)))</f>
        <v>3.1683139771674168E-2</v>
      </c>
      <c r="AI211">
        <f t="array" ref="AI211">(L211-MIN(IF(ISNUMBER(L$6:L$219),L$6:L$219)))/(MAX(IF(ISNUMBER(L$6:L$219),L$6:L$219))-MIN(IF(ISNUMBER(L$6:L$219),L$6:L$219)))</f>
        <v>3.3435868015997947E-2</v>
      </c>
      <c r="AJ211">
        <f t="array" ref="AJ211">(M211-MIN(IF(ISNUMBER(M$6:M$219),M$6:M$219)))/(MAX(IF(ISNUMBER(M$6:M$219),M$6:M$219))-MIN(IF(ISNUMBER(M$6:M$219),M$6:M$219)))</f>
        <v>4.3884398709331147E-2</v>
      </c>
      <c r="AK211">
        <f t="array" ref="AK211">(N211-MIN(IF(ISNUMBER(N$6:N$219),N$6:N$219)))/(MAX(IF(ISNUMBER(N$6:N$219),N$6:N$219))-MIN(IF(ISNUMBER(N$6:N$219),N$6:N$219)))</f>
        <v>3.7097030167482288E-2</v>
      </c>
      <c r="AL211">
        <f t="array" ref="AL211">(O211-MIN(IF(ISNUMBER(O$6:O$219),O$6:O$219)))/(MAX(IF(ISNUMBER(O$6:O$219),O$6:O$219))-MIN(IF(ISNUMBER(O$6:O$219),O$6:O$219)))</f>
        <v>3.0322970949349125E-2</v>
      </c>
      <c r="AM211">
        <f t="array" ref="AM211">(P211-MIN(IF(ISNUMBER(P$6:P$219),P$6:P$219)))/(MAX(IF(ISNUMBER(P$6:P$219),P$6:P$219))-MIN(IF(ISNUMBER(P$6:P$219),P$6:P$219)))</f>
        <v>5.4511652278485423E-2</v>
      </c>
      <c r="AN211">
        <f t="array" ref="AN211">(Q211-MIN(IF(ISNUMBER(Q$6:Q$219),Q$6:Q$219)))/(MAX(IF(ISNUMBER(Q$6:Q$219),Q$6:Q$219))-MIN(IF(ISNUMBER(Q$6:Q$219),Q$6:Q$219)))</f>
        <v>7.1488231957472836E-2</v>
      </c>
      <c r="AO211">
        <f t="array" ref="AO211">(R211-MIN(IF(ISNUMBER(R$6:R$219),R$6:R$219)))/(MAX(IF(ISNUMBER(R$6:R$219),R$6:R$219))-MIN(IF(ISNUMBER(R$6:R$219),R$6:R$219)))</f>
        <v>8.77212950999781E-2</v>
      </c>
      <c r="AP211">
        <f t="array" ref="AP211">(S211-MIN(IF(ISNUMBER(S$6:S$219),S$6:S$219)))/(MAX(IF(ISNUMBER(S$6:S$219),S$6:S$219))-MIN(IF(ISNUMBER(S$6:S$219),S$6:S$219)))</f>
        <v>7.1684925674882202E-2</v>
      </c>
      <c r="AQ211">
        <f t="array" ref="AQ211">(T211-MIN(IF(ISNUMBER(T$6:T$219),T$6:T$219)))/(MAX(IF(ISNUMBER(T$6:T$219),T$6:T$219))-MIN(IF(ISNUMBER(T$6:T$219),T$6:T$219)))</f>
        <v>7.6326171752688923E-2</v>
      </c>
      <c r="AR211">
        <f t="array" ref="AR211">(U211-MIN(IF(ISNUMBER(U$6:U$219),U$6:U$219)))/(MAX(IF(ISNUMBER(U$6:U$219),U$6:U$219))-MIN(IF(ISNUMBER(U$6:U$219),U$6:U$219)))</f>
        <v>0.10413534393392787</v>
      </c>
      <c r="AS211">
        <f t="array" ref="AS211">(V211-MIN(IF(ISNUMBER(V$6:V$219),V$6:V$219)))/(MAX(IF(ISNUMBER(V$6:V$219),V$6:V$219))-MIN(IF(ISNUMBER(V$6:V$219),V$6:V$219)))</f>
        <v>0.14891288725802626</v>
      </c>
      <c r="AT211">
        <f t="array" ref="AT211">(W211-MIN(IF(ISNUMBER(W$6:W$219),W$6:W$219)))/(MAX(IF(ISNUMBER(W$6:W$219),W$6:W$219))-MIN(IF(ISNUMBER(W$6:W$219),W$6:W$219)))</f>
        <v>0.14352881562171294</v>
      </c>
      <c r="AU211">
        <f t="array" ref="AU211">(X211-MIN(IF(ISNUMBER(X$6:X$219),X$6:X$219)))/(MAX(IF(ISNUMBER(X$6:X$219),X$6:X$219))-MIN(IF(ISNUMBER(X$6:X$219),X$6:X$219)))</f>
        <v>0.15989854633750633</v>
      </c>
      <c r="AW211">
        <f t="shared" si="54"/>
        <v>-1.9132519960403442</v>
      </c>
      <c r="AX211">
        <f t="shared" si="55"/>
        <v>-1.9561395645141602</v>
      </c>
      <c r="AY211">
        <f t="shared" si="56"/>
        <v>-1.8868579864501953</v>
      </c>
      <c r="AZ211">
        <f t="shared" si="57"/>
        <v>-1.7973600625991821</v>
      </c>
      <c r="BA211">
        <f t="shared" si="58"/>
        <v>-1.630071759223938</v>
      </c>
      <c r="BB211">
        <f t="shared" si="59"/>
        <v>-1.6531850099563599</v>
      </c>
      <c r="BC211">
        <f t="shared" si="60"/>
        <v>-1.5376070737838745</v>
      </c>
      <c r="BE211">
        <f t="shared" si="61"/>
        <v>1</v>
      </c>
      <c r="BF211">
        <f t="shared" si="62"/>
        <v>1</v>
      </c>
      <c r="BG211">
        <f t="shared" si="63"/>
        <v>1</v>
      </c>
      <c r="BH211">
        <f t="shared" si="64"/>
        <v>1</v>
      </c>
      <c r="BI211">
        <f t="shared" si="65"/>
        <v>1</v>
      </c>
      <c r="BJ211">
        <f t="shared" si="66"/>
        <v>1</v>
      </c>
      <c r="BK211">
        <f t="shared" si="67"/>
        <v>1</v>
      </c>
      <c r="BM211">
        <f t="shared" si="68"/>
        <v>7</v>
      </c>
      <c r="BN211">
        <f t="shared" si="69"/>
        <v>1</v>
      </c>
    </row>
    <row r="212" spans="1:66" x14ac:dyDescent="0.25">
      <c r="A212" t="s">
        <v>435</v>
      </c>
      <c r="B212" t="s">
        <v>200</v>
      </c>
      <c r="C212" s="18">
        <v>0.62880218029022217</v>
      </c>
      <c r="D212" s="18">
        <v>0.63975906372070313</v>
      </c>
      <c r="E212" s="18">
        <v>0.63951283693313599</v>
      </c>
      <c r="F212" s="18">
        <v>0.8104204535484314</v>
      </c>
      <c r="G212" s="18">
        <v>0.73251885175704956</v>
      </c>
      <c r="H212" s="18">
        <v>0.27673327922821045</v>
      </c>
      <c r="I212" s="18">
        <v>0.19584813714027405</v>
      </c>
      <c r="J212" s="18">
        <v>0.45407041907310486</v>
      </c>
      <c r="K212" s="18">
        <v>0.39245697855949402</v>
      </c>
      <c r="L212" s="18">
        <v>0.47836747765541077</v>
      </c>
      <c r="M212" s="18">
        <v>0.50517207384109497</v>
      </c>
      <c r="N212" s="18">
        <v>0.49613326787948608</v>
      </c>
      <c r="O212" s="18">
        <v>0.42727410793304443</v>
      </c>
      <c r="P212" s="18">
        <v>0.39567267894744873</v>
      </c>
      <c r="Q212" s="18">
        <v>0.43780669569969177</v>
      </c>
      <c r="R212" s="18">
        <v>0.59124046564102173</v>
      </c>
      <c r="S212" s="18">
        <v>0.59297788143157959</v>
      </c>
      <c r="T212" s="18">
        <v>0.66417098045349121</v>
      </c>
      <c r="U212" s="18">
        <v>0.6946403980255127</v>
      </c>
      <c r="V212" s="18">
        <v>0.59857618808746338</v>
      </c>
      <c r="W212" s="18">
        <v>0.68036949634552002</v>
      </c>
      <c r="X212" s="18">
        <v>0.60939878225326538</v>
      </c>
      <c r="Z212" s="28">
        <f t="shared" si="53"/>
        <v>0.72094237407420547</v>
      </c>
      <c r="AA212">
        <f t="array" ref="AA212">(D212-MIN(IF(ISNUMBER(D$6:D$219),D$6:D$219)))/(MAX(IF(ISNUMBER(D$6:D$219),D$6:D$219))-MIN(IF(ISNUMBER(D$6:D$219),D$6:D$219)))</f>
        <v>0.7380573475316442</v>
      </c>
      <c r="AB212">
        <f t="array" ref="AB212">(E212-MIN(IF(ISNUMBER(E$6:E$219),E$6:E$219)))/(MAX(IF(ISNUMBER(E$6:E$219),E$6:E$219))-MIN(IF(ISNUMBER(E$6:E$219),E$6:E$219)))</f>
        <v>0.72621070071296212</v>
      </c>
      <c r="AC212">
        <f t="array" ref="AC212">(F212-MIN(IF(ISNUMBER(F$6:F$219),F$6:F$219)))/(MAX(IF(ISNUMBER(F$6:F$219),F$6:F$219))-MIN(IF(ISNUMBER(F$6:F$219),F$6:F$219)))</f>
        <v>0.79431862921392371</v>
      </c>
      <c r="AD212">
        <f t="array" ref="AD212">(G212-MIN(IF(ISNUMBER(G$6:G$219),G$6:G$219)))/(MAX(IF(ISNUMBER(G$6:G$219),G$6:G$219))-MIN(IF(ISNUMBER(G$6:G$219),G$6:G$219)))</f>
        <v>0.7690418962658887</v>
      </c>
      <c r="AE212">
        <f t="array" ref="AE212">(H212-MIN(IF(ISNUMBER(H$6:H$219),H$6:H$219)))/(MAX(IF(ISNUMBER(H$6:H$219),H$6:H$219))-MIN(IF(ISNUMBER(H$6:H$219),H$6:H$219)))</f>
        <v>0.61151968201166729</v>
      </c>
      <c r="AF212">
        <f t="array" ref="AF212">(I212-MIN(IF(ISNUMBER(I$6:I$219),I$6:I$219)))/(MAX(IF(ISNUMBER(I$6:I$219),I$6:I$219))-MIN(IF(ISNUMBER(I$6:I$219),I$6:I$219)))</f>
        <v>0.6066358015081792</v>
      </c>
      <c r="AG212">
        <f t="array" ref="AG212">(J212-MIN(IF(ISNUMBER(J$6:J$219),J$6:J$219)))/(MAX(IF(ISNUMBER(J$6:J$219),J$6:J$219))-MIN(IF(ISNUMBER(J$6:J$219),J$6:J$219)))</f>
        <v>0.7123405922257634</v>
      </c>
      <c r="AH212">
        <f t="array" ref="AH212">(K212-MIN(IF(ISNUMBER(K$6:K$219),K$6:K$219)))/(MAX(IF(ISNUMBER(K$6:K$219),K$6:K$219))-MIN(IF(ISNUMBER(K$6:K$219),K$6:K$219)))</f>
        <v>0.69441574235608017</v>
      </c>
      <c r="AI212">
        <f t="array" ref="AI212">(L212-MIN(IF(ISNUMBER(L$6:L$219),L$6:L$219)))/(MAX(IF(ISNUMBER(L$6:L$219),L$6:L$219))-MIN(IF(ISNUMBER(L$6:L$219),L$6:L$219)))</f>
        <v>0.7165968527949147</v>
      </c>
      <c r="AJ212">
        <f t="array" ref="AJ212">(M212-MIN(IF(ISNUMBER(M$6:M$219),M$6:M$219)))/(MAX(IF(ISNUMBER(M$6:M$219),M$6:M$219))-MIN(IF(ISNUMBER(M$6:M$219),M$6:M$219)))</f>
        <v>0.72555526631107248</v>
      </c>
      <c r="AK212">
        <f t="array" ref="AK212">(N212-MIN(IF(ISNUMBER(N$6:N$219),N$6:N$219)))/(MAX(IF(ISNUMBER(N$6:N$219),N$6:N$219))-MIN(IF(ISNUMBER(N$6:N$219),N$6:N$219)))</f>
        <v>0.71250868169875914</v>
      </c>
      <c r="AL212">
        <f t="array" ref="AL212">(O212-MIN(IF(ISNUMBER(O$6:O$219),O$6:O$219)))/(MAX(IF(ISNUMBER(O$6:O$219),O$6:O$219))-MIN(IF(ISNUMBER(O$6:O$219),O$6:O$219)))</f>
        <v>0.6900054271767494</v>
      </c>
      <c r="AM212">
        <f t="array" ref="AM212">(P212-MIN(IF(ISNUMBER(P$6:P$219),P$6:P$219)))/(MAX(IF(ISNUMBER(P$6:P$219),P$6:P$219))-MIN(IF(ISNUMBER(P$6:P$219),P$6:P$219)))</f>
        <v>0.66508486660882271</v>
      </c>
      <c r="AN212">
        <f t="array" ref="AN212">(Q212-MIN(IF(ISNUMBER(Q$6:Q$219),Q$6:Q$219)))/(MAX(IF(ISNUMBER(Q$6:Q$219),Q$6:Q$219))-MIN(IF(ISNUMBER(Q$6:Q$219),Q$6:Q$219)))</f>
        <v>0.67411776283252434</v>
      </c>
      <c r="AO212">
        <f t="array" ref="AO212">(R212-MIN(IF(ISNUMBER(R$6:R$219),R$6:R$219)))/(MAX(IF(ISNUMBER(R$6:R$219),R$6:R$219))-MIN(IF(ISNUMBER(R$6:R$219),R$6:R$219)))</f>
        <v>0.7228560760391195</v>
      </c>
      <c r="AP212">
        <f t="array" ref="AP212">(S212-MIN(IF(ISNUMBER(S$6:S$219),S$6:S$219)))/(MAX(IF(ISNUMBER(S$6:S$219),S$6:S$219))-MIN(IF(ISNUMBER(S$6:S$219),S$6:S$219)))</f>
        <v>0.72106750870348713</v>
      </c>
      <c r="AQ212">
        <f t="array" ref="AQ212">(T212-MIN(IF(ISNUMBER(T$6:T$219),T$6:T$219)))/(MAX(IF(ISNUMBER(T$6:T$219),T$6:T$219))-MIN(IF(ISNUMBER(T$6:T$219),T$6:T$219)))</f>
        <v>0.73974785763312556</v>
      </c>
      <c r="AR212">
        <f t="array" ref="AR212">(U212-MIN(IF(ISNUMBER(U$6:U$219),U$6:U$219)))/(MAX(IF(ISNUMBER(U$6:U$219),U$6:U$219))-MIN(IF(ISNUMBER(U$6:U$219),U$6:U$219)))</f>
        <v>0.74349421526893489</v>
      </c>
      <c r="AS212">
        <f t="array" ref="AS212">(V212-MIN(IF(ISNUMBER(V$6:V$219),V$6:V$219)))/(MAX(IF(ISNUMBER(V$6:V$219),V$6:V$219))-MIN(IF(ISNUMBER(V$6:V$219),V$6:V$219)))</f>
        <v>0.71914438315424534</v>
      </c>
      <c r="AT212">
        <f t="array" ref="AT212">(W212-MIN(IF(ISNUMBER(W$6:W$219),W$6:W$219)))/(MAX(IF(ISNUMBER(W$6:W$219),W$6:W$219))-MIN(IF(ISNUMBER(W$6:W$219),W$6:W$219)))</f>
        <v>0.74762218138069891</v>
      </c>
      <c r="AU212">
        <f t="array" ref="AU212">(X212-MIN(IF(ISNUMBER(X$6:X$219),X$6:X$219)))/(MAX(IF(ISNUMBER(X$6:X$219),X$6:X$219))-MIN(IF(ISNUMBER(X$6:X$219),X$6:X$219)))</f>
        <v>0.71272378116649671</v>
      </c>
      <c r="AW212">
        <f t="shared" si="54"/>
        <v>0.59124046564102173</v>
      </c>
      <c r="AX212">
        <f t="shared" si="55"/>
        <v>0.59297788143157959</v>
      </c>
      <c r="AY212">
        <f t="shared" si="56"/>
        <v>0.66417098045349121</v>
      </c>
      <c r="AZ212">
        <f t="shared" si="57"/>
        <v>0.6946403980255127</v>
      </c>
      <c r="BA212">
        <f t="shared" si="58"/>
        <v>0.59857618808746338</v>
      </c>
      <c r="BB212">
        <f t="shared" si="59"/>
        <v>0.68036949634552002</v>
      </c>
      <c r="BC212">
        <f t="shared" si="60"/>
        <v>0.60939878225326538</v>
      </c>
      <c r="BE212">
        <f t="shared" si="61"/>
        <v>1</v>
      </c>
      <c r="BF212">
        <f t="shared" si="62"/>
        <v>1</v>
      </c>
      <c r="BG212">
        <f t="shared" si="63"/>
        <v>1</v>
      </c>
      <c r="BH212">
        <f t="shared" si="64"/>
        <v>1</v>
      </c>
      <c r="BI212">
        <f t="shared" si="65"/>
        <v>1</v>
      </c>
      <c r="BJ212">
        <f t="shared" si="66"/>
        <v>1</v>
      </c>
      <c r="BK212">
        <f t="shared" si="67"/>
        <v>1</v>
      </c>
      <c r="BM212">
        <f t="shared" si="68"/>
        <v>7</v>
      </c>
      <c r="BN212">
        <f t="shared" si="69"/>
        <v>1</v>
      </c>
    </row>
    <row r="213" spans="1:66" x14ac:dyDescent="0.25">
      <c r="A213" t="s">
        <v>432</v>
      </c>
      <c r="B213" t="s">
        <v>197</v>
      </c>
      <c r="C213" s="18">
        <v>-9.3646302819252014E-2</v>
      </c>
      <c r="D213" s="18">
        <v>0.11498614400625229</v>
      </c>
      <c r="E213" s="18">
        <v>-6.879289448261261E-2</v>
      </c>
      <c r="F213" s="18">
        <v>-0.46242836117744446</v>
      </c>
      <c r="G213" s="18">
        <v>-0.43982568383216858</v>
      </c>
      <c r="H213" s="18">
        <v>-0.59847563505172729</v>
      </c>
      <c r="I213" s="18">
        <v>-0.63734996318817139</v>
      </c>
      <c r="J213" s="18">
        <v>-0.62220108509063721</v>
      </c>
      <c r="K213" s="18">
        <v>-0.74573111534118652</v>
      </c>
      <c r="L213" s="18">
        <v>-0.75221937894821167</v>
      </c>
      <c r="M213" s="18">
        <v>-0.85356122255325317</v>
      </c>
      <c r="N213" s="18">
        <v>-0.87054735422134399</v>
      </c>
      <c r="O213" s="18">
        <v>-0.93403357267379761</v>
      </c>
      <c r="P213" s="18">
        <v>-0.90696370601654053</v>
      </c>
      <c r="Q213" s="18">
        <v>-0.95157742500305176</v>
      </c>
      <c r="R213" s="18">
        <v>-1.083764910697937</v>
      </c>
      <c r="S213" s="18">
        <v>-1.0910862684249878</v>
      </c>
      <c r="T213" s="18">
        <v>-1.1354748010635376</v>
      </c>
      <c r="U213" s="18">
        <v>-1.2071369886398315</v>
      </c>
      <c r="V213" s="18">
        <v>-1.4348104000091553</v>
      </c>
      <c r="W213" s="18">
        <v>-1.4283932447433472</v>
      </c>
      <c r="X213" s="18">
        <v>-1.5065909624099731</v>
      </c>
      <c r="Z213" s="28">
        <f t="shared" si="53"/>
        <v>0.51948991867989636</v>
      </c>
      <c r="AA213">
        <f t="array" ref="AA213">(D213-MIN(IF(ISNUMBER(D$6:D$219),D$6:D$219)))/(MAX(IF(ISNUMBER(D$6:D$219),D$6:D$219))-MIN(IF(ISNUMBER(D$6:D$219),D$6:D$219)))</f>
        <v>0.59500246041841975</v>
      </c>
      <c r="AB213">
        <f t="array" ref="AB213">(E213-MIN(IF(ISNUMBER(E$6:E$219),E$6:E$219)))/(MAX(IF(ISNUMBER(E$6:E$219),E$6:E$219))-MIN(IF(ISNUMBER(E$6:E$219),E$6:E$219)))</f>
        <v>0.53959368620245607</v>
      </c>
      <c r="AC213">
        <f t="array" ref="AC213">(F213-MIN(IF(ISNUMBER(F$6:F$219),F$6:F$219)))/(MAX(IF(ISNUMBER(F$6:F$219),F$6:F$219))-MIN(IF(ISNUMBER(F$6:F$219),F$6:F$219)))</f>
        <v>0.45115191803411986</v>
      </c>
      <c r="AD213">
        <f t="array" ref="AD213">(G213-MIN(IF(ISNUMBER(G$6:G$219),G$6:G$219)))/(MAX(IF(ISNUMBER(G$6:G$219),G$6:G$219))-MIN(IF(ISNUMBER(G$6:G$219),G$6:G$219)))</f>
        <v>0.4605146671189318</v>
      </c>
      <c r="AE213">
        <f t="array" ref="AE213">(H213-MIN(IF(ISNUMBER(H$6:H$219),H$6:H$219)))/(MAX(IF(ISNUMBER(H$6:H$219),H$6:H$219))-MIN(IF(ISNUMBER(H$6:H$219),H$6:H$219)))</f>
        <v>0.38845946054665276</v>
      </c>
      <c r="AF213">
        <f t="array" ref="AF213">(I213-MIN(IF(ISNUMBER(I$6:I$219),I$6:I$219)))/(MAX(IF(ISNUMBER(I$6:I$219),I$6:I$219))-MIN(IF(ISNUMBER(I$6:I$219),I$6:I$219)))</f>
        <v>0.39432939093418806</v>
      </c>
      <c r="AG213">
        <f t="array" ref="AG213">(J213-MIN(IF(ISNUMBER(J$6:J$219),J$6:J$219)))/(MAX(IF(ISNUMBER(J$6:J$219),J$6:J$219))-MIN(IF(ISNUMBER(J$6:J$219),J$6:J$219)))</f>
        <v>0.43531025648232508</v>
      </c>
      <c r="AH213">
        <f t="array" ref="AH213">(K213-MIN(IF(ISNUMBER(K$6:K$219),K$6:K$219)))/(MAX(IF(ISNUMBER(K$6:K$219),K$6:K$219))-MIN(IF(ISNUMBER(K$6:K$219),K$6:K$219)))</f>
        <v>0.39390342148827129</v>
      </c>
      <c r="AI213">
        <f t="array" ref="AI213">(L213-MIN(IF(ISNUMBER(L$6:L$219),L$6:L$219)))/(MAX(IF(ISNUMBER(L$6:L$219),L$6:L$219))-MIN(IF(ISNUMBER(L$6:L$219),L$6:L$219)))</f>
        <v>0.39056016291173778</v>
      </c>
      <c r="AJ213">
        <f t="array" ref="AJ213">(M213-MIN(IF(ISNUMBER(M$6:M$219),M$6:M$219)))/(MAX(IF(ISNUMBER(M$6:M$219),M$6:M$219))-MIN(IF(ISNUMBER(M$6:M$219),M$6:M$219)))</f>
        <v>0.37038447654982032</v>
      </c>
      <c r="AK213">
        <f t="array" ref="AK213">(N213-MIN(IF(ISNUMBER(N$6:N$219),N$6:N$219)))/(MAX(IF(ISNUMBER(N$6:N$219),N$6:N$219))-MIN(IF(ISNUMBER(N$6:N$219),N$6:N$219)))</f>
        <v>0.35497915129278451</v>
      </c>
      <c r="AL213">
        <f t="array" ref="AL213">(O213-MIN(IF(ISNUMBER(O$6:O$219),O$6:O$219)))/(MAX(IF(ISNUMBER(O$6:O$219),O$6:O$219))-MIN(IF(ISNUMBER(O$6:O$219),O$6:O$219)))</f>
        <v>0.33807176817171947</v>
      </c>
      <c r="AM213">
        <f t="array" ref="AM213">(P213-MIN(IF(ISNUMBER(P$6:P$219),P$6:P$219)))/(MAX(IF(ISNUMBER(P$6:P$219),P$6:P$219))-MIN(IF(ISNUMBER(P$6:P$219),P$6:P$219)))</f>
        <v>0.33767343825346791</v>
      </c>
      <c r="AN213">
        <f t="array" ref="AN213">(Q213-MIN(IF(ISNUMBER(Q$6:Q$219),Q$6:Q$219)))/(MAX(IF(ISNUMBER(Q$6:Q$219),Q$6:Q$219))-MIN(IF(ISNUMBER(Q$6:Q$219),Q$6:Q$219)))</f>
        <v>0.32587395311714545</v>
      </c>
      <c r="AO213">
        <f t="array" ref="AO213">(R213-MIN(IF(ISNUMBER(R$6:R$219),R$6:R$219)))/(MAX(IF(ISNUMBER(R$6:R$219),R$6:R$219))-MIN(IF(ISNUMBER(R$6:R$219),R$6:R$219)))</f>
        <v>0.29807772711219926</v>
      </c>
      <c r="AP213">
        <f t="array" ref="AP213">(S213-MIN(IF(ISNUMBER(S$6:S$219),S$6:S$219)))/(MAX(IF(ISNUMBER(S$6:S$219),S$6:S$219))-MIN(IF(ISNUMBER(S$6:S$219),S$6:S$219)))</f>
        <v>0.2920555267883127</v>
      </c>
      <c r="AQ213">
        <f t="array" ref="AQ213">(T213-MIN(IF(ISNUMBER(T$6:T$219),T$6:T$219)))/(MAX(IF(ISNUMBER(T$6:T$219),T$6:T$219))-MIN(IF(ISNUMBER(T$6:T$219),T$6:T$219)))</f>
        <v>0.27173120480351481</v>
      </c>
      <c r="AR213">
        <f t="array" ref="AR213">(U213-MIN(IF(ISNUMBER(U$6:U$219),U$6:U$219)))/(MAX(IF(ISNUMBER(U$6:U$219),U$6:U$219))-MIN(IF(ISNUMBER(U$6:U$219),U$6:U$219)))</f>
        <v>0.25556563632959262</v>
      </c>
      <c r="AS213">
        <f t="array" ref="AS213">(V213-MIN(IF(ISNUMBER(V$6:V$219),V$6:V$219)))/(MAX(IF(ISNUMBER(V$6:V$219),V$6:V$219))-MIN(IF(ISNUMBER(V$6:V$219),V$6:V$219)))</f>
        <v>0.19887330253586233</v>
      </c>
      <c r="AT213">
        <f t="array" ref="AT213">(W213-MIN(IF(ISNUMBER(W$6:W$219),W$6:W$219)))/(MAX(IF(ISNUMBER(W$6:W$219),W$6:W$219))-MIN(IF(ISNUMBER(W$6:W$219),W$6:W$219)))</f>
        <v>0.20172124852855564</v>
      </c>
      <c r="AU213">
        <f t="array" ref="AU213">(X213-MIN(IF(ISNUMBER(X$6:X$219),X$6:X$219)))/(MAX(IF(ISNUMBER(X$6:X$219),X$6:X$219))-MIN(IF(ISNUMBER(X$6:X$219),X$6:X$219)))</f>
        <v>0.16788477935384633</v>
      </c>
      <c r="AW213">
        <f t="shared" si="54"/>
        <v>-1.083764910697937</v>
      </c>
      <c r="AX213">
        <f t="shared" si="55"/>
        <v>-1.0910862684249878</v>
      </c>
      <c r="AY213">
        <f t="shared" si="56"/>
        <v>-1.1354748010635376</v>
      </c>
      <c r="AZ213">
        <f t="shared" si="57"/>
        <v>-1.2071369886398315</v>
      </c>
      <c r="BA213">
        <f t="shared" si="58"/>
        <v>-1.4348104000091553</v>
      </c>
      <c r="BB213">
        <f t="shared" si="59"/>
        <v>-1.4283932447433472</v>
      </c>
      <c r="BC213">
        <f t="shared" si="60"/>
        <v>-1.5065909624099731</v>
      </c>
      <c r="BE213">
        <f t="shared" si="61"/>
        <v>1</v>
      </c>
      <c r="BF213">
        <f t="shared" si="62"/>
        <v>1</v>
      </c>
      <c r="BG213">
        <f t="shared" si="63"/>
        <v>1</v>
      </c>
      <c r="BH213">
        <f t="shared" si="64"/>
        <v>1</v>
      </c>
      <c r="BI213">
        <f t="shared" si="65"/>
        <v>1</v>
      </c>
      <c r="BJ213">
        <f t="shared" si="66"/>
        <v>1</v>
      </c>
      <c r="BK213">
        <f t="shared" si="67"/>
        <v>1</v>
      </c>
      <c r="BM213">
        <f t="shared" si="68"/>
        <v>7</v>
      </c>
      <c r="BN213">
        <f t="shared" si="69"/>
        <v>1</v>
      </c>
    </row>
    <row r="214" spans="1:66" x14ac:dyDescent="0.25">
      <c r="A214" t="s">
        <v>434</v>
      </c>
      <c r="B214" t="s">
        <v>199</v>
      </c>
      <c r="C214" s="18">
        <v>-1.0874944925308228</v>
      </c>
      <c r="D214" s="18">
        <v>-1.3477128744125366</v>
      </c>
      <c r="E214" s="18">
        <v>-1.2382992506027222</v>
      </c>
      <c r="F214" s="18">
        <v>-1.448818564414978</v>
      </c>
      <c r="G214" s="18">
        <v>-1.474382758140564</v>
      </c>
      <c r="H214" s="18">
        <v>-1.3379318714141846</v>
      </c>
      <c r="I214" s="18">
        <v>-1.4030448198318481</v>
      </c>
      <c r="J214" s="18">
        <v>-1.5384513139724731</v>
      </c>
      <c r="K214" s="18">
        <v>-1.526949405670166</v>
      </c>
      <c r="L214" s="18">
        <v>-1.4967137575149536</v>
      </c>
      <c r="M214" s="18">
        <v>-1.4826669692993164</v>
      </c>
      <c r="N214" s="18">
        <v>-1.4969830513000488</v>
      </c>
      <c r="O214" s="18">
        <v>-1.4591630697250366</v>
      </c>
      <c r="P214" s="18">
        <v>-1.4200689792633057</v>
      </c>
      <c r="Q214" s="18">
        <v>-1.3663995265960693</v>
      </c>
      <c r="R214" s="18">
        <v>-1.3747149705886841</v>
      </c>
      <c r="S214" s="18">
        <v>-1.3588652610778809</v>
      </c>
      <c r="T214" s="18">
        <v>-1.3734334707260132</v>
      </c>
      <c r="U214" s="18">
        <v>-1.4111402034759521</v>
      </c>
      <c r="V214" s="18">
        <v>-1.4764689207077026</v>
      </c>
      <c r="W214" s="18">
        <v>-1.4056812524795532</v>
      </c>
      <c r="X214" s="18">
        <v>-1.3804695606231689</v>
      </c>
      <c r="Z214" s="28">
        <f t="shared" si="53"/>
        <v>0.24235852068062011</v>
      </c>
      <c r="AA214">
        <f t="array" ref="AA214">(D214-MIN(IF(ISNUMBER(D$6:D$219),D$6:D$219)))/(MAX(IF(ISNUMBER(D$6:D$219),D$6:D$219))-MIN(IF(ISNUMBER(D$6:D$219),D$6:D$219)))</f>
        <v>0.19626572096474726</v>
      </c>
      <c r="AB214">
        <f t="array" ref="AB214">(E214-MIN(IF(ISNUMBER(E$6:E$219),E$6:E$219)))/(MAX(IF(ISNUMBER(E$6:E$219),E$6:E$219))-MIN(IF(ISNUMBER(E$6:E$219),E$6:E$219)))</f>
        <v>0.23146433619146331</v>
      </c>
      <c r="AC214">
        <f t="array" ref="AC214">(F214-MIN(IF(ISNUMBER(F$6:F$219),F$6:F$219)))/(MAX(IF(ISNUMBER(F$6:F$219),F$6:F$219))-MIN(IF(ISNUMBER(F$6:F$219),F$6:F$219)))</f>
        <v>0.18521594978018224</v>
      </c>
      <c r="AD214">
        <f t="array" ref="AD214">(G214-MIN(IF(ISNUMBER(G$6:G$219),G$6:G$219)))/(MAX(IF(ISNUMBER(G$6:G$219),G$6:G$219))-MIN(IF(ISNUMBER(G$6:G$219),G$6:G$219)))</f>
        <v>0.18824911903043592</v>
      </c>
      <c r="AE214">
        <f t="array" ref="AE214">(H214-MIN(IF(ISNUMBER(H$6:H$219),H$6:H$219)))/(MAX(IF(ISNUMBER(H$6:H$219),H$6:H$219))-MIN(IF(ISNUMBER(H$6:H$219),H$6:H$219)))</f>
        <v>0.19999786108682555</v>
      </c>
      <c r="AF214">
        <f t="array" ref="AF214">(I214-MIN(IF(ISNUMBER(I$6:I$219),I$6:I$219)))/(MAX(IF(ISNUMBER(I$6:I$219),I$6:I$219))-MIN(IF(ISNUMBER(I$6:I$219),I$6:I$219)))</f>
        <v>0.19922341728289911</v>
      </c>
      <c r="AG214">
        <f t="array" ref="AG214">(J214-MIN(IF(ISNUMBER(J$6:J$219),J$6:J$219)))/(MAX(IF(ISNUMBER(J$6:J$219),J$6:J$219))-MIN(IF(ISNUMBER(J$6:J$219),J$6:J$219)))</f>
        <v>0.19946910715322405</v>
      </c>
      <c r="AH214">
        <f t="array" ref="AH214">(K214-MIN(IF(ISNUMBER(K$6:K$219),K$6:K$219)))/(MAX(IF(ISNUMBER(K$6:K$219),K$6:K$219))-MIN(IF(ISNUMBER(K$6:K$219),K$6:K$219)))</f>
        <v>0.18764074593472674</v>
      </c>
      <c r="AI214">
        <f t="array" ref="AI214">(L214-MIN(IF(ISNUMBER(L$6:L$219),L$6:L$219)))/(MAX(IF(ISNUMBER(L$6:L$219),L$6:L$219))-MIN(IF(ISNUMBER(L$6:L$219),L$6:L$219)))</f>
        <v>0.19331079240044638</v>
      </c>
      <c r="AJ214">
        <f t="array" ref="AJ214">(M214-MIN(IF(ISNUMBER(M$6:M$219),M$6:M$219)))/(MAX(IF(ISNUMBER(M$6:M$219),M$6:M$219))-MIN(IF(ISNUMBER(M$6:M$219),M$6:M$219)))</f>
        <v>0.20593720385246231</v>
      </c>
      <c r="AK214">
        <f t="array" ref="AK214">(N214-MIN(IF(ISNUMBER(N$6:N$219),N$6:N$219)))/(MAX(IF(ISNUMBER(N$6:N$219),N$6:N$219))-MIN(IF(ISNUMBER(N$6:N$219),N$6:N$219)))</f>
        <v>0.19110087791695488</v>
      </c>
      <c r="AL214">
        <f t="array" ref="AL214">(O214-MIN(IF(ISNUMBER(O$6:O$219),O$6:O$219)))/(MAX(IF(ISNUMBER(O$6:O$219),O$6:O$219))-MIN(IF(ISNUMBER(O$6:O$219),O$6:O$219)))</f>
        <v>0.20231205126016208</v>
      </c>
      <c r="AM214">
        <f t="array" ref="AM214">(P214-MIN(IF(ISNUMBER(P$6:P$219),P$6:P$219)))/(MAX(IF(ISNUMBER(P$6:P$219),P$6:P$219))-MIN(IF(ISNUMBER(P$6:P$219),P$6:P$219)))</f>
        <v>0.20870688062500722</v>
      </c>
      <c r="AN214">
        <f t="array" ref="AN214">(Q214-MIN(IF(ISNUMBER(Q$6:Q$219),Q$6:Q$219)))/(MAX(IF(ISNUMBER(Q$6:Q$219),Q$6:Q$219))-MIN(IF(ISNUMBER(Q$6:Q$219),Q$6:Q$219)))</f>
        <v>0.2219003817625041</v>
      </c>
      <c r="AO214">
        <f t="array" ref="AO214">(R214-MIN(IF(ISNUMBER(R$6:R$219),R$6:R$219)))/(MAX(IF(ISNUMBER(R$6:R$219),R$6:R$219))-MIN(IF(ISNUMBER(R$6:R$219),R$6:R$219)))</f>
        <v>0.2242933155476777</v>
      </c>
      <c r="AP214">
        <f t="array" ref="AP214">(S214-MIN(IF(ISNUMBER(S$6:S$219),S$6:S$219)))/(MAX(IF(ISNUMBER(S$6:S$219),S$6:S$219))-MIN(IF(ISNUMBER(S$6:S$219),S$6:S$219)))</f>
        <v>0.22383936271697905</v>
      </c>
      <c r="AQ214">
        <f t="array" ref="AQ214">(T214-MIN(IF(ISNUMBER(T$6:T$219),T$6:T$219)))/(MAX(IF(ISNUMBER(T$6:T$219),T$6:T$219))-MIN(IF(ISNUMBER(T$6:T$219),T$6:T$219)))</f>
        <v>0.20984757124017017</v>
      </c>
      <c r="AR214">
        <f t="array" ref="AR214">(U214-MIN(IF(ISNUMBER(U$6:U$219),U$6:U$219)))/(MAX(IF(ISNUMBER(U$6:U$219),U$6:U$219))-MIN(IF(ISNUMBER(U$6:U$219),U$6:U$219)))</f>
        <v>0.2032256519486754</v>
      </c>
      <c r="AS214">
        <f t="array" ref="AS214">(V214-MIN(IF(ISNUMBER(V$6:V$219),V$6:V$219)))/(MAX(IF(ISNUMBER(V$6:V$219),V$6:V$219))-MIN(IF(ISNUMBER(V$6:V$219),V$6:V$219)))</f>
        <v>0.18821437338403563</v>
      </c>
      <c r="AT214">
        <f t="array" ref="AT214">(W214-MIN(IF(ISNUMBER(W$6:W$219),W$6:W$219)))/(MAX(IF(ISNUMBER(W$6:W$219),W$6:W$219))-MIN(IF(ISNUMBER(W$6:W$219),W$6:W$219)))</f>
        <v>0.20760076144015693</v>
      </c>
      <c r="AU214">
        <f t="array" ref="AU214">(X214-MIN(IF(ISNUMBER(X$6:X$219),X$6:X$219)))/(MAX(IF(ISNUMBER(X$6:X$219),X$6:X$219))-MIN(IF(ISNUMBER(X$6:X$219),X$6:X$219)))</f>
        <v>0.20035935009788877</v>
      </c>
      <c r="AW214">
        <f t="shared" si="54"/>
        <v>-1.3747149705886841</v>
      </c>
      <c r="AX214">
        <f t="shared" si="55"/>
        <v>-1.3588652610778809</v>
      </c>
      <c r="AY214">
        <f t="shared" si="56"/>
        <v>-1.3734334707260132</v>
      </c>
      <c r="AZ214">
        <f t="shared" si="57"/>
        <v>-1.4111402034759521</v>
      </c>
      <c r="BA214">
        <f t="shared" si="58"/>
        <v>-1.4764689207077026</v>
      </c>
      <c r="BB214">
        <f t="shared" si="59"/>
        <v>-1.4056812524795532</v>
      </c>
      <c r="BC214">
        <f t="shared" si="60"/>
        <v>-1.3804695606231689</v>
      </c>
      <c r="BE214">
        <f t="shared" si="61"/>
        <v>1</v>
      </c>
      <c r="BF214">
        <f t="shared" si="62"/>
        <v>1</v>
      </c>
      <c r="BG214">
        <f t="shared" si="63"/>
        <v>1</v>
      </c>
      <c r="BH214">
        <f t="shared" si="64"/>
        <v>1</v>
      </c>
      <c r="BI214">
        <f t="shared" si="65"/>
        <v>1</v>
      </c>
      <c r="BJ214">
        <f t="shared" si="66"/>
        <v>1</v>
      </c>
      <c r="BK214">
        <f t="shared" si="67"/>
        <v>1</v>
      </c>
      <c r="BM214">
        <f t="shared" si="68"/>
        <v>7</v>
      </c>
      <c r="BN214">
        <f t="shared" si="69"/>
        <v>1</v>
      </c>
    </row>
    <row r="215" spans="1:66" x14ac:dyDescent="0.25">
      <c r="A215" s="24" t="s">
        <v>433</v>
      </c>
      <c r="B215" s="24" t="s">
        <v>198</v>
      </c>
      <c r="C215" s="18" t="s">
        <v>231</v>
      </c>
      <c r="D215" s="18" t="s">
        <v>231</v>
      </c>
      <c r="E215" s="18" t="s">
        <v>231</v>
      </c>
      <c r="F215" s="18" t="s">
        <v>231</v>
      </c>
      <c r="G215" s="18" t="s">
        <v>231</v>
      </c>
      <c r="H215" s="18">
        <v>0.76090019941329956</v>
      </c>
      <c r="I215" s="18">
        <v>1.1532300710678101</v>
      </c>
      <c r="J215" s="18">
        <v>0.78286832571029663</v>
      </c>
      <c r="K215" s="18">
        <v>0.74471700191497803</v>
      </c>
      <c r="L215" s="18">
        <v>0.74617540836334229</v>
      </c>
      <c r="M215" s="18">
        <v>0.74384039640426636</v>
      </c>
      <c r="N215" s="18">
        <v>0.7674289345741272</v>
      </c>
      <c r="O215" s="18">
        <v>0.78441780805587769</v>
      </c>
      <c r="P215" s="18">
        <v>0.80045402050018311</v>
      </c>
      <c r="Q215" s="18">
        <v>0.78344589471817017</v>
      </c>
      <c r="R215" s="18" t="s">
        <v>231</v>
      </c>
      <c r="S215" s="18" t="s">
        <v>231</v>
      </c>
      <c r="T215" s="18" t="s">
        <v>231</v>
      </c>
      <c r="U215" s="18" t="s">
        <v>231</v>
      </c>
      <c r="V215" s="18" t="s">
        <v>231</v>
      </c>
      <c r="W215" s="18" t="s">
        <v>231</v>
      </c>
      <c r="X215" s="18" t="s">
        <v>231</v>
      </c>
      <c r="Z215" s="28" t="e">
        <f t="shared" si="53"/>
        <v>#VALUE!</v>
      </c>
      <c r="AA215" t="e">
        <f t="array" ref="AA215">(D215-MIN(IF(ISNUMBER(D$6:D$219),D$6:D$219)))/(MAX(IF(ISNUMBER(D$6:D$219),D$6:D$219))-MIN(IF(ISNUMBER(D$6:D$219),D$6:D$219)))</f>
        <v>#VALUE!</v>
      </c>
      <c r="AB215" t="e">
        <f t="array" ref="AB215">(E215-MIN(IF(ISNUMBER(E$6:E$219),E$6:E$219)))/(MAX(IF(ISNUMBER(E$6:E$219),E$6:E$219))-MIN(IF(ISNUMBER(E$6:E$219),E$6:E$219)))</f>
        <v>#VALUE!</v>
      </c>
      <c r="AC215" t="e">
        <f t="array" ref="AC215">(F215-MIN(IF(ISNUMBER(F$6:F$219),F$6:F$219)))/(MAX(IF(ISNUMBER(F$6:F$219),F$6:F$219))-MIN(IF(ISNUMBER(F$6:F$219),F$6:F$219)))</f>
        <v>#VALUE!</v>
      </c>
      <c r="AD215" t="e">
        <f t="array" ref="AD215">(G215-MIN(IF(ISNUMBER(G$6:G$219),G$6:G$219)))/(MAX(IF(ISNUMBER(G$6:G$219),G$6:G$219))-MIN(IF(ISNUMBER(G$6:G$219),G$6:G$219)))</f>
        <v>#VALUE!</v>
      </c>
      <c r="AE215">
        <f t="array" ref="AE215">(H215-MIN(IF(ISNUMBER(H$6:H$219),H$6:H$219)))/(MAX(IF(ISNUMBER(H$6:H$219),H$6:H$219))-MIN(IF(ISNUMBER(H$6:H$219),H$6:H$219)))</f>
        <v>0.73491694028956511</v>
      </c>
      <c r="AF215">
        <f t="array" ref="AF215">(I215-MIN(IF(ISNUMBER(I$6:I$219),I$6:I$219)))/(MAX(IF(ISNUMBER(I$6:I$219),I$6:I$219))-MIN(IF(ISNUMBER(I$6:I$219),I$6:I$219)))</f>
        <v>0.85058537587760819</v>
      </c>
      <c r="AG215">
        <f t="array" ref="AG215">(J215-MIN(IF(ISNUMBER(J$6:J$219),J$6:J$219)))/(MAX(IF(ISNUMBER(J$6:J$219),J$6:J$219))-MIN(IF(ISNUMBER(J$6:J$219),J$6:J$219)))</f>
        <v>0.79697257784933073</v>
      </c>
      <c r="AH215">
        <f t="array" ref="AH215">(K215-MIN(IF(ISNUMBER(K$6:K$219),K$6:K$219)))/(MAX(IF(ISNUMBER(K$6:K$219),K$6:K$219))-MIN(IF(ISNUMBER(K$6:K$219),K$6:K$219)))</f>
        <v>0.78742187880644299</v>
      </c>
      <c r="AI215">
        <f t="array" ref="AI215">(L215-MIN(IF(ISNUMBER(L$6:L$219),L$6:L$219)))/(MAX(IF(ISNUMBER(L$6:L$219),L$6:L$219))-MIN(IF(ISNUMBER(L$6:L$219),L$6:L$219)))</f>
        <v>0.78755097584923062</v>
      </c>
      <c r="AJ215">
        <f t="array" ref="AJ215">(M215-MIN(IF(ISNUMBER(M$6:M$219),M$6:M$219)))/(MAX(IF(ISNUMBER(M$6:M$219),M$6:M$219))-MIN(IF(ISNUMBER(M$6:M$219),M$6:M$219)))</f>
        <v>0.78794279802219092</v>
      </c>
      <c r="AK215">
        <f t="array" ref="AK215">(N215-MIN(IF(ISNUMBER(N$6:N$219),N$6:N$219)))/(MAX(IF(ISNUMBER(N$6:N$219),N$6:N$219))-MIN(IF(ISNUMBER(N$6:N$219),N$6:N$219)))</f>
        <v>0.78348079526060255</v>
      </c>
      <c r="AL215">
        <f t="array" ref="AL215">(O215-MIN(IF(ISNUMBER(O$6:O$219),O$6:O$219)))/(MAX(IF(ISNUMBER(O$6:O$219),O$6:O$219))-MIN(IF(ISNUMBER(O$6:O$219),O$6:O$219)))</f>
        <v>0.78233641962277267</v>
      </c>
      <c r="AM215">
        <f t="array" ref="AM215">(P215-MIN(IF(ISNUMBER(P$6:P$219),P$6:P$219)))/(MAX(IF(ISNUMBER(P$6:P$219),P$6:P$219))-MIN(IF(ISNUMBER(P$6:P$219),P$6:P$219)))</f>
        <v>0.76682472182792993</v>
      </c>
      <c r="AN215">
        <f t="array" ref="AN215">(Q215-MIN(IF(ISNUMBER(Q$6:Q$219),Q$6:Q$219)))/(MAX(IF(ISNUMBER(Q$6:Q$219),Q$6:Q$219))-MIN(IF(ISNUMBER(Q$6:Q$219),Q$6:Q$219)))</f>
        <v>0.76075090456750116</v>
      </c>
      <c r="AO215" t="e">
        <f t="array" ref="AO215">(R215-MIN(IF(ISNUMBER(R$6:R$219),R$6:R$219)))/(MAX(IF(ISNUMBER(R$6:R$219),R$6:R$219))-MIN(IF(ISNUMBER(R$6:R$219),R$6:R$219)))</f>
        <v>#VALUE!</v>
      </c>
      <c r="AP215" t="e">
        <f t="array" ref="AP215">(S215-MIN(IF(ISNUMBER(S$6:S$219),S$6:S$219)))/(MAX(IF(ISNUMBER(S$6:S$219),S$6:S$219))-MIN(IF(ISNUMBER(S$6:S$219),S$6:S$219)))</f>
        <v>#VALUE!</v>
      </c>
      <c r="AQ215" t="e">
        <f t="array" ref="AQ215">(T215-MIN(IF(ISNUMBER(T$6:T$219),T$6:T$219)))/(MAX(IF(ISNUMBER(T$6:T$219),T$6:T$219))-MIN(IF(ISNUMBER(T$6:T$219),T$6:T$219)))</f>
        <v>#VALUE!</v>
      </c>
      <c r="AR215" t="e">
        <f t="array" ref="AR215">(U215-MIN(IF(ISNUMBER(U$6:U$219),U$6:U$219)))/(MAX(IF(ISNUMBER(U$6:U$219),U$6:U$219))-MIN(IF(ISNUMBER(U$6:U$219),U$6:U$219)))</f>
        <v>#VALUE!</v>
      </c>
      <c r="AS215" t="e">
        <f t="array" ref="AS215">(V215-MIN(IF(ISNUMBER(V$6:V$219),V$6:V$219)))/(MAX(IF(ISNUMBER(V$6:V$219),V$6:V$219))-MIN(IF(ISNUMBER(V$6:V$219),V$6:V$219)))</f>
        <v>#VALUE!</v>
      </c>
      <c r="AT215" t="e">
        <f t="array" ref="AT215">(W215-MIN(IF(ISNUMBER(W$6:W$219),W$6:W$219)))/(MAX(IF(ISNUMBER(W$6:W$219),W$6:W$219))-MIN(IF(ISNUMBER(W$6:W$219),W$6:W$219)))</f>
        <v>#VALUE!</v>
      </c>
      <c r="AU215" t="e">
        <f t="array" ref="AU215">(X215-MIN(IF(ISNUMBER(X$6:X$219),X$6:X$219)))/(MAX(IF(ISNUMBER(X$6:X$219),X$6:X$219))-MIN(IF(ISNUMBER(X$6:X$219),X$6:X$219)))</f>
        <v>#VALUE!</v>
      </c>
      <c r="AW215" t="str">
        <f t="shared" si="54"/>
        <v/>
      </c>
      <c r="AX215" t="str">
        <f t="shared" si="55"/>
        <v/>
      </c>
      <c r="AY215" t="str">
        <f t="shared" si="56"/>
        <v/>
      </c>
      <c r="AZ215" t="str">
        <f t="shared" si="57"/>
        <v/>
      </c>
      <c r="BA215" t="str">
        <f t="shared" si="58"/>
        <v/>
      </c>
      <c r="BB215" t="str">
        <f t="shared" si="59"/>
        <v/>
      </c>
      <c r="BC215" t="str">
        <f t="shared" si="60"/>
        <v/>
      </c>
      <c r="BE215" t="str">
        <f t="shared" si="61"/>
        <v/>
      </c>
      <c r="BF215" t="str">
        <f t="shared" si="62"/>
        <v/>
      </c>
      <c r="BG215" t="str">
        <f t="shared" si="63"/>
        <v/>
      </c>
      <c r="BH215" t="str">
        <f t="shared" si="64"/>
        <v/>
      </c>
      <c r="BI215" t="str">
        <f t="shared" si="65"/>
        <v/>
      </c>
      <c r="BJ215" t="str">
        <f t="shared" si="66"/>
        <v/>
      </c>
      <c r="BK215" t="str">
        <f t="shared" si="67"/>
        <v/>
      </c>
      <c r="BM215">
        <f t="shared" si="68"/>
        <v>0</v>
      </c>
      <c r="BN215">
        <f t="shared" si="69"/>
        <v>0</v>
      </c>
    </row>
    <row r="216" spans="1:66" x14ac:dyDescent="0.25">
      <c r="A216" t="s">
        <v>436</v>
      </c>
      <c r="B216" t="s">
        <v>201</v>
      </c>
      <c r="C216" s="18">
        <v>-0.75876075029373169</v>
      </c>
      <c r="D216" s="18">
        <v>-0.71787559986114502</v>
      </c>
      <c r="E216" s="18">
        <v>-0.76744621992111206</v>
      </c>
      <c r="F216" s="18">
        <v>-0.80527251958847046</v>
      </c>
      <c r="G216" s="18">
        <v>-0.85059428215026855</v>
      </c>
      <c r="H216" s="18">
        <v>-0.68244653940200806</v>
      </c>
      <c r="I216" s="18">
        <v>-0.65349686145782471</v>
      </c>
      <c r="J216" s="18">
        <v>-0.43455484509468079</v>
      </c>
      <c r="K216" s="18">
        <v>-0.67793411016464233</v>
      </c>
      <c r="L216" s="18">
        <v>-0.86208075284957886</v>
      </c>
      <c r="M216" s="18">
        <v>-0.95367199182510376</v>
      </c>
      <c r="N216" s="18">
        <v>-0.82359772920608521</v>
      </c>
      <c r="O216" s="18">
        <v>-1.00567626953125</v>
      </c>
      <c r="P216" s="18">
        <v>-0.93501007556915283</v>
      </c>
      <c r="Q216" s="18">
        <v>-0.92826181650161743</v>
      </c>
      <c r="R216" s="18">
        <v>-0.88176518678665161</v>
      </c>
      <c r="S216" s="18">
        <v>-0.98583590984344482</v>
      </c>
      <c r="T216" s="18">
        <v>-1.0948251485824585</v>
      </c>
      <c r="U216" s="18">
        <v>-1.0317637920379639</v>
      </c>
      <c r="V216" s="18">
        <v>-0.92079228162765503</v>
      </c>
      <c r="W216" s="18">
        <v>-1.0268512964248657</v>
      </c>
      <c r="X216" s="18">
        <v>-0.82602179050445557</v>
      </c>
      <c r="Z216" s="28">
        <f t="shared" si="53"/>
        <v>0.33402487626571004</v>
      </c>
      <c r="AA216">
        <f t="array" ref="AA216">(D216-MIN(IF(ISNUMBER(D$6:D$219),D$6:D$219)))/(MAX(IF(ISNUMBER(D$6:D$219),D$6:D$219))-MIN(IF(ISNUMBER(D$6:D$219),D$6:D$219)))</f>
        <v>0.36796150942059563</v>
      </c>
      <c r="AB216">
        <f t="array" ref="AB216">(E216-MIN(IF(ISNUMBER(E$6:E$219),E$6:E$219)))/(MAX(IF(ISNUMBER(E$6:E$219),E$6:E$219))-MIN(IF(ISNUMBER(E$6:E$219),E$6:E$219)))</f>
        <v>0.35551978705361348</v>
      </c>
      <c r="AC216">
        <f t="array" ref="AC216">(F216-MIN(IF(ISNUMBER(F$6:F$219),F$6:F$219)))/(MAX(IF(ISNUMBER(F$6:F$219),F$6:F$219))-MIN(IF(ISNUMBER(F$6:F$219),F$6:F$219)))</f>
        <v>0.35871933615324858</v>
      </c>
      <c r="AD216">
        <f t="array" ref="AD216">(G216-MIN(IF(ISNUMBER(G$6:G$219),G$6:G$219)))/(MAX(IF(ISNUMBER(G$6:G$219),G$6:G$219))-MIN(IF(ISNUMBER(G$6:G$219),G$6:G$219)))</f>
        <v>0.35241223339541311</v>
      </c>
      <c r="AE216">
        <f t="array" ref="AE216">(H216-MIN(IF(ISNUMBER(H$6:H$219),H$6:H$219)))/(MAX(IF(ISNUMBER(H$6:H$219),H$6:H$219))-MIN(IF(ISNUMBER(H$6:H$219),H$6:H$219)))</f>
        <v>0.36705820626852254</v>
      </c>
      <c r="AF216">
        <f t="array" ref="AF216">(I216-MIN(IF(ISNUMBER(I$6:I$219),I$6:I$219)))/(MAX(IF(ISNUMBER(I$6:I$219),I$6:I$219))-MIN(IF(ISNUMBER(I$6:I$219),I$6:I$219)))</f>
        <v>0.39021501523868163</v>
      </c>
      <c r="AG216">
        <f t="array" ref="AG216">(J216-MIN(IF(ISNUMBER(J$6:J$219),J$6:J$219)))/(MAX(IF(ISNUMBER(J$6:J$219),J$6:J$219))-MIN(IF(ISNUMBER(J$6:J$219),J$6:J$219)))</f>
        <v>0.48361005877753188</v>
      </c>
      <c r="AH216">
        <f t="array" ref="AH216">(K216-MIN(IF(ISNUMBER(K$6:K$219),K$6:K$219)))/(MAX(IF(ISNUMBER(K$6:K$219),K$6:K$219))-MIN(IF(ISNUMBER(K$6:K$219),K$6:K$219)))</f>
        <v>0.41180365738308466</v>
      </c>
      <c r="AI216">
        <f t="array" ref="AI216">(L216-MIN(IF(ISNUMBER(L$6:L$219),L$6:L$219)))/(MAX(IF(ISNUMBER(L$6:L$219),L$6:L$219))-MIN(IF(ISNUMBER(L$6:L$219),L$6:L$219)))</f>
        <v>0.36145304340968282</v>
      </c>
      <c r="AJ216">
        <f t="array" ref="AJ216">(M216-MIN(IF(ISNUMBER(M$6:M$219),M$6:M$219)))/(MAX(IF(ISNUMBER(M$6:M$219),M$6:M$219))-MIN(IF(ISNUMBER(M$6:M$219),M$6:M$219)))</f>
        <v>0.34421567574082768</v>
      </c>
      <c r="AK216">
        <f t="array" ref="AK216">(N216-MIN(IF(ISNUMBER(N$6:N$219),N$6:N$219)))/(MAX(IF(ISNUMBER(N$6:N$219),N$6:N$219))-MIN(IF(ISNUMBER(N$6:N$219),N$6:N$219)))</f>
        <v>0.36726137518108343</v>
      </c>
      <c r="AL216">
        <f t="array" ref="AL216">(O216-MIN(IF(ISNUMBER(O$6:O$219),O$6:O$219)))/(MAX(IF(ISNUMBER(O$6:O$219),O$6:O$219))-MIN(IF(ISNUMBER(O$6:O$219),O$6:O$219)))</f>
        <v>0.31955025624225486</v>
      </c>
      <c r="AM216">
        <f t="array" ref="AM216">(P216-MIN(IF(ISNUMBER(P$6:P$219),P$6:P$219)))/(MAX(IF(ISNUMBER(P$6:P$219),P$6:P$219))-MIN(IF(ISNUMBER(P$6:P$219),P$6:P$219)))</f>
        <v>0.33062411733675118</v>
      </c>
      <c r="AN216">
        <f t="array" ref="AN216">(Q216-MIN(IF(ISNUMBER(Q$6:Q$219),Q$6:Q$219)))/(MAX(IF(ISNUMBER(Q$6:Q$219),Q$6:Q$219))-MIN(IF(ISNUMBER(Q$6:Q$219),Q$6:Q$219)))</f>
        <v>0.33171792110942749</v>
      </c>
      <c r="AO216">
        <f t="array" ref="AO216">(R216-MIN(IF(ISNUMBER(R$6:R$219),R$6:R$219)))/(MAX(IF(ISNUMBER(R$6:R$219),R$6:R$219))-MIN(IF(ISNUMBER(R$6:R$219),R$6:R$219)))</f>
        <v>0.3493044935565392</v>
      </c>
      <c r="AP216">
        <f t="array" ref="AP216">(S216-MIN(IF(ISNUMBER(S$6:S$219),S$6:S$219)))/(MAX(IF(ISNUMBER(S$6:S$219),S$6:S$219))-MIN(IF(ISNUMBER(S$6:S$219),S$6:S$219)))</f>
        <v>0.31886784562794612</v>
      </c>
      <c r="AQ216">
        <f t="array" ref="AQ216">(T216-MIN(IF(ISNUMBER(T$6:T$219),T$6:T$219)))/(MAX(IF(ISNUMBER(T$6:T$219),T$6:T$219))-MIN(IF(ISNUMBER(T$6:T$219),T$6:T$219)))</f>
        <v>0.28230257084024929</v>
      </c>
      <c r="AR216">
        <f t="array" ref="AR216">(U216-MIN(IF(ISNUMBER(U$6:U$219),U$6:U$219)))/(MAX(IF(ISNUMBER(U$6:U$219),U$6:U$219))-MIN(IF(ISNUMBER(U$6:U$219),U$6:U$219)))</f>
        <v>0.30056017417717978</v>
      </c>
      <c r="AS216">
        <f t="array" ref="AS216">(V216-MIN(IF(ISNUMBER(V$6:V$219),V$6:V$219)))/(MAX(IF(ISNUMBER(V$6:V$219),V$6:V$219))-MIN(IF(ISNUMBER(V$6:V$219),V$6:V$219)))</f>
        <v>0.33039219986374413</v>
      </c>
      <c r="AT216">
        <f t="array" ref="AT216">(W216-MIN(IF(ISNUMBER(W$6:W$219),W$6:W$219)))/(MAX(IF(ISNUMBER(W$6:W$219),W$6:W$219))-MIN(IF(ISNUMBER(W$6:W$219),W$6:W$219)))</f>
        <v>0.30566946417899921</v>
      </c>
      <c r="AU216">
        <f t="array" ref="AU216">(X216-MIN(IF(ISNUMBER(X$6:X$219),X$6:X$219)))/(MAX(IF(ISNUMBER(X$6:X$219),X$6:X$219))-MIN(IF(ISNUMBER(X$6:X$219),X$6:X$219)))</f>
        <v>0.34312222047125474</v>
      </c>
      <c r="AW216">
        <f t="shared" si="54"/>
        <v>-0.88176518678665161</v>
      </c>
      <c r="AX216">
        <f t="shared" si="55"/>
        <v>-0.98583590984344482</v>
      </c>
      <c r="AY216">
        <f t="shared" si="56"/>
        <v>-1.0948251485824585</v>
      </c>
      <c r="AZ216">
        <f t="shared" si="57"/>
        <v>-1.0317637920379639</v>
      </c>
      <c r="BA216">
        <f t="shared" si="58"/>
        <v>-0.92079228162765503</v>
      </c>
      <c r="BB216">
        <f t="shared" si="59"/>
        <v>-1.0268512964248657</v>
      </c>
      <c r="BC216">
        <f t="shared" si="60"/>
        <v>-0.82602179050445557</v>
      </c>
      <c r="BE216">
        <f t="shared" si="61"/>
        <v>1</v>
      </c>
      <c r="BF216">
        <f t="shared" si="62"/>
        <v>1</v>
      </c>
      <c r="BG216">
        <f t="shared" si="63"/>
        <v>1</v>
      </c>
      <c r="BH216">
        <f t="shared" si="64"/>
        <v>1</v>
      </c>
      <c r="BI216">
        <f t="shared" si="65"/>
        <v>1</v>
      </c>
      <c r="BJ216">
        <f t="shared" si="66"/>
        <v>1</v>
      </c>
      <c r="BK216">
        <f t="shared" si="67"/>
        <v>1</v>
      </c>
      <c r="BM216">
        <f t="shared" si="68"/>
        <v>7</v>
      </c>
      <c r="BN216">
        <f t="shared" si="69"/>
        <v>1</v>
      </c>
    </row>
    <row r="217" spans="1:66" x14ac:dyDescent="0.25">
      <c r="A217" t="s">
        <v>438</v>
      </c>
      <c r="B217" t="s">
        <v>203</v>
      </c>
      <c r="C217" s="18">
        <v>-0.68176513910293579</v>
      </c>
      <c r="D217" s="18">
        <v>-0.7776222825050354</v>
      </c>
      <c r="E217" s="18">
        <v>-0.80156731605529785</v>
      </c>
      <c r="F217" s="18">
        <v>-1.1613585948944092</v>
      </c>
      <c r="G217" s="18">
        <v>-0.89234679937362671</v>
      </c>
      <c r="H217" s="18">
        <v>-0.96528506278991699</v>
      </c>
      <c r="I217" s="18">
        <v>-1.0497387647628784</v>
      </c>
      <c r="J217" s="18">
        <v>-1.1871204376220703</v>
      </c>
      <c r="K217" s="18">
        <v>-1.1124368906021118</v>
      </c>
      <c r="L217" s="18">
        <v>-1.2209725379943848</v>
      </c>
      <c r="M217" s="18">
        <v>-1.271411657333374</v>
      </c>
      <c r="N217" s="18">
        <v>-1.3312689065933228</v>
      </c>
      <c r="O217" s="18">
        <v>-1.3936704397201538</v>
      </c>
      <c r="P217" s="18">
        <v>-1.3548461198806763</v>
      </c>
      <c r="Q217" s="18">
        <v>-1.333612322807312</v>
      </c>
      <c r="R217" s="18">
        <v>-1.3010071516036987</v>
      </c>
      <c r="S217" s="18">
        <v>-1.5234538316726685</v>
      </c>
      <c r="T217" s="18">
        <v>-1.6902297735214233</v>
      </c>
      <c r="U217" s="18">
        <v>-1.6911003589630127</v>
      </c>
      <c r="V217" s="18">
        <v>-1.7621694803237915</v>
      </c>
      <c r="W217" s="18">
        <v>-1.7810109853744507</v>
      </c>
      <c r="X217" s="18">
        <v>-1.7670673131942749</v>
      </c>
      <c r="Z217" s="28">
        <f t="shared" si="53"/>
        <v>0.35549485688247462</v>
      </c>
      <c r="AA217">
        <f t="array" ref="AA217">(D217-MIN(IF(ISNUMBER(D$6:D$219),D$6:D$219)))/(MAX(IF(ISNUMBER(D$6:D$219),D$6:D$219))-MIN(IF(ISNUMBER(D$6:D$219),D$6:D$219)))</f>
        <v>0.35167436002717389</v>
      </c>
      <c r="AB217">
        <f t="array" ref="AB217">(E217-MIN(IF(ISNUMBER(E$6:E$219),E$6:E$219)))/(MAX(IF(ISNUMBER(E$6:E$219),E$6:E$219))-MIN(IF(ISNUMBER(E$6:E$219),E$6:E$219)))</f>
        <v>0.34652991614058232</v>
      </c>
      <c r="AC217">
        <f t="array" ref="AC217">(F217-MIN(IF(ISNUMBER(F$6:F$219),F$6:F$219)))/(MAX(IF(ISNUMBER(F$6:F$219),F$6:F$219))-MIN(IF(ISNUMBER(F$6:F$219),F$6:F$219)))</f>
        <v>0.262716664079441</v>
      </c>
      <c r="AD217">
        <f t="array" ref="AD217">(G217-MIN(IF(ISNUMBER(G$6:G$219),G$6:G$219)))/(MAX(IF(ISNUMBER(G$6:G$219),G$6:G$219))-MIN(IF(ISNUMBER(G$6:G$219),G$6:G$219)))</f>
        <v>0.3414241765078882</v>
      </c>
      <c r="AE217">
        <f t="array" ref="AE217">(H217-MIN(IF(ISNUMBER(H$6:H$219),H$6:H$219)))/(MAX(IF(ISNUMBER(H$6:H$219),H$6:H$219))-MIN(IF(ISNUMBER(H$6:H$219),H$6:H$219)))</f>
        <v>0.29497253319508177</v>
      </c>
      <c r="AF217">
        <f t="array" ref="AF217">(I217-MIN(IF(ISNUMBER(I$6:I$219),I$6:I$219)))/(MAX(IF(ISNUMBER(I$6:I$219),I$6:I$219))-MIN(IF(ISNUMBER(I$6:I$219),I$6:I$219)))</f>
        <v>0.28924899506107848</v>
      </c>
      <c r="AG217">
        <f t="array" ref="AG217">(J217-MIN(IF(ISNUMBER(J$6:J$219),J$6:J$219)))/(MAX(IF(ISNUMBER(J$6:J$219),J$6:J$219))-MIN(IF(ISNUMBER(J$6:J$219),J$6:J$219)))</f>
        <v>0.28990103836747</v>
      </c>
      <c r="AH217">
        <f t="array" ref="AH217">(K217-MIN(IF(ISNUMBER(K$6:K$219),K$6:K$219)))/(MAX(IF(ISNUMBER(K$6:K$219),K$6:K$219))-MIN(IF(ISNUMBER(K$6:K$219),K$6:K$219)))</f>
        <v>0.2970832173499332</v>
      </c>
      <c r="AI217">
        <f t="array" ref="AI217">(L217-MIN(IF(ISNUMBER(L$6:L$219),L$6:L$219)))/(MAX(IF(ISNUMBER(L$6:L$219),L$6:L$219))-MIN(IF(ISNUMBER(L$6:L$219),L$6:L$219)))</f>
        <v>0.26636679327872853</v>
      </c>
      <c r="AJ217">
        <f t="array" ref="AJ217">(M217-MIN(IF(ISNUMBER(M$6:M$219),M$6:M$219)))/(MAX(IF(ISNUMBER(M$6:M$219),M$6:M$219))-MIN(IF(ISNUMBER(M$6:M$219),M$6:M$219)))</f>
        <v>0.26115901683909781</v>
      </c>
      <c r="AK217">
        <f t="array" ref="AK217">(N217-MIN(IF(ISNUMBER(N$6:N$219),N$6:N$219)))/(MAX(IF(ISNUMBER(N$6:N$219),N$6:N$219))-MIN(IF(ISNUMBER(N$6:N$219),N$6:N$219)))</f>
        <v>0.23445241109926437</v>
      </c>
      <c r="AL217">
        <f t="array" ref="AL217">(O217-MIN(IF(ISNUMBER(O$6:O$219),O$6:O$219)))/(MAX(IF(ISNUMBER(O$6:O$219),O$6:O$219))-MIN(IF(ISNUMBER(O$6:O$219),O$6:O$219)))</f>
        <v>0.2192436099693631</v>
      </c>
      <c r="AM217">
        <f t="array" ref="AM217">(P217-MIN(IF(ISNUMBER(P$6:P$219),P$6:P$219)))/(MAX(IF(ISNUMBER(P$6:P$219),P$6:P$219))-MIN(IF(ISNUMBER(P$6:P$219),P$6:P$219)))</f>
        <v>0.22510033454536391</v>
      </c>
      <c r="AN217">
        <f t="array" ref="AN217">(Q217-MIN(IF(ISNUMBER(Q$6:Q$219),Q$6:Q$219)))/(MAX(IF(ISNUMBER(Q$6:Q$219),Q$6:Q$219))-MIN(IF(ISNUMBER(Q$6:Q$219),Q$6:Q$219)))</f>
        <v>0.23011836884554071</v>
      </c>
      <c r="AO217">
        <f t="array" ref="AO217">(R217-MIN(IF(ISNUMBER(R$6:R$219),R$6:R$219)))/(MAX(IF(ISNUMBER(R$6:R$219),R$6:R$219))-MIN(IF(ISNUMBER(R$6:R$219),R$6:R$219)))</f>
        <v>0.24298548579006771</v>
      </c>
      <c r="AP217">
        <f t="array" ref="AP217">(S217-MIN(IF(ISNUMBER(S$6:S$219),S$6:S$219)))/(MAX(IF(ISNUMBER(S$6:S$219),S$6:S$219))-MIN(IF(ISNUMBER(S$6:S$219),S$6:S$219)))</f>
        <v>0.18191075276618274</v>
      </c>
      <c r="AQ217">
        <f t="array" ref="AQ217">(T217-MIN(IF(ISNUMBER(T$6:T$219),T$6:T$219)))/(MAX(IF(ISNUMBER(T$6:T$219),T$6:T$219))-MIN(IF(ISNUMBER(T$6:T$219),T$6:T$219)))</f>
        <v>0.12746138903373533</v>
      </c>
      <c r="AR217">
        <f t="array" ref="AR217">(U217-MIN(IF(ISNUMBER(U$6:U$219),U$6:U$219)))/(MAX(IF(ISNUMBER(U$6:U$219),U$6:U$219))-MIN(IF(ISNUMBER(U$6:U$219),U$6:U$219)))</f>
        <v>0.13139781248426791</v>
      </c>
      <c r="AS217">
        <f t="array" ref="AS217">(V217-MIN(IF(ISNUMBER(V$6:V$219),V$6:V$219)))/(MAX(IF(ISNUMBER(V$6:V$219),V$6:V$219))-MIN(IF(ISNUMBER(V$6:V$219),V$6:V$219)))</f>
        <v>0.11511379341813863</v>
      </c>
      <c r="AT217">
        <f t="array" ref="AT217">(W217-MIN(IF(ISNUMBER(W$6:W$219),W$6:W$219)))/(MAX(IF(ISNUMBER(W$6:W$219),W$6:W$219))-MIN(IF(ISNUMBER(W$6:W$219),W$6:W$219)))</f>
        <v>0.11043817063647404</v>
      </c>
      <c r="AU217">
        <f t="array" ref="AU217">(X217-MIN(IF(ISNUMBER(X$6:X$219),X$6:X$219)))/(MAX(IF(ISNUMBER(X$6:X$219),X$6:X$219))-MIN(IF(ISNUMBER(X$6:X$219),X$6:X$219)))</f>
        <v>0.10081560980089699</v>
      </c>
      <c r="AW217">
        <f t="shared" si="54"/>
        <v>-1.3010071516036987</v>
      </c>
      <c r="AX217">
        <f t="shared" si="55"/>
        <v>-1.5234538316726685</v>
      </c>
      <c r="AY217">
        <f t="shared" si="56"/>
        <v>-1.6902297735214233</v>
      </c>
      <c r="AZ217">
        <f t="shared" si="57"/>
        <v>-1.6911003589630127</v>
      </c>
      <c r="BA217">
        <f t="shared" si="58"/>
        <v>-1.7621694803237915</v>
      </c>
      <c r="BB217">
        <f t="shared" si="59"/>
        <v>-1.7810109853744507</v>
      </c>
      <c r="BC217">
        <f t="shared" si="60"/>
        <v>-1.7670673131942749</v>
      </c>
      <c r="BE217">
        <f t="shared" si="61"/>
        <v>1</v>
      </c>
      <c r="BF217">
        <f t="shared" si="62"/>
        <v>1</v>
      </c>
      <c r="BG217">
        <f t="shared" si="63"/>
        <v>1</v>
      </c>
      <c r="BH217">
        <f t="shared" si="64"/>
        <v>1</v>
      </c>
      <c r="BI217">
        <f t="shared" si="65"/>
        <v>1</v>
      </c>
      <c r="BJ217">
        <f t="shared" si="66"/>
        <v>1</v>
      </c>
      <c r="BK217">
        <f t="shared" si="67"/>
        <v>1</v>
      </c>
      <c r="BM217">
        <f t="shared" si="68"/>
        <v>7</v>
      </c>
      <c r="BN217">
        <f t="shared" si="69"/>
        <v>1</v>
      </c>
    </row>
    <row r="218" spans="1:66" x14ac:dyDescent="0.25">
      <c r="A218" t="s">
        <v>442</v>
      </c>
      <c r="B218" t="s">
        <v>206</v>
      </c>
      <c r="C218" s="18">
        <v>-0.33401948213577271</v>
      </c>
      <c r="D218" s="18">
        <v>-0.4837544858455658</v>
      </c>
      <c r="E218" s="18">
        <v>-0.41311433911323547</v>
      </c>
      <c r="F218" s="18">
        <v>-0.31701332330703735</v>
      </c>
      <c r="G218" s="18">
        <v>-0.36678043007850647</v>
      </c>
      <c r="H218" s="18">
        <v>-0.44422486424446106</v>
      </c>
      <c r="I218" s="18">
        <v>-0.43034592270851135</v>
      </c>
      <c r="J218" s="18">
        <v>-0.20733828842639923</v>
      </c>
      <c r="K218" s="18">
        <v>-0.20698519051074982</v>
      </c>
      <c r="L218" s="18">
        <v>-0.16110016405582428</v>
      </c>
      <c r="M218" s="18">
        <v>-0.30032432079315186</v>
      </c>
      <c r="N218" s="18">
        <v>-0.24301570653915405</v>
      </c>
      <c r="O218" s="18">
        <v>-0.17042082548141479</v>
      </c>
      <c r="P218" s="18">
        <v>-0.13282656669616699</v>
      </c>
      <c r="Q218" s="18">
        <v>-0.10604210942983627</v>
      </c>
      <c r="R218" s="18">
        <v>-0.10960069298744202</v>
      </c>
      <c r="S218" s="18">
        <v>-6.6542714834213257E-2</v>
      </c>
      <c r="T218" s="18">
        <v>-0.29901984333992004</v>
      </c>
      <c r="U218" s="18">
        <v>-0.33427095413208008</v>
      </c>
      <c r="V218" s="18">
        <v>-0.34231626987457275</v>
      </c>
      <c r="W218" s="18">
        <v>-0.3083471953868866</v>
      </c>
      <c r="X218" s="18">
        <v>-0.43063992261886597</v>
      </c>
      <c r="Z218" s="28">
        <f t="shared" si="53"/>
        <v>0.45246262425492917</v>
      </c>
      <c r="AA218">
        <f t="array" ref="AA218">(D218-MIN(IF(ISNUMBER(D$6:D$219),D$6:D$219)))/(MAX(IF(ISNUMBER(D$6:D$219),D$6:D$219))-MIN(IF(ISNUMBER(D$6:D$219),D$6:D$219)))</f>
        <v>0.43178372333084353</v>
      </c>
      <c r="AB218">
        <f t="array" ref="AB218">(E218-MIN(IF(ISNUMBER(E$6:E$219),E$6:E$219)))/(MAX(IF(ISNUMBER(E$6:E$219),E$6:E$219))-MIN(IF(ISNUMBER(E$6:E$219),E$6:E$219)))</f>
        <v>0.44887545934231604</v>
      </c>
      <c r="AC218">
        <f t="array" ref="AC218">(F218-MIN(IF(ISNUMBER(F$6:F$219),F$6:F$219)))/(MAX(IF(ISNUMBER(F$6:F$219),F$6:F$219))-MIN(IF(ISNUMBER(F$6:F$219),F$6:F$219)))</f>
        <v>0.49035657433324303</v>
      </c>
      <c r="AD218">
        <f t="array" ref="AD218">(G218-MIN(IF(ISNUMBER(G$6:G$219),G$6:G$219)))/(MAX(IF(ISNUMBER(G$6:G$219),G$6:G$219))-MIN(IF(ISNUMBER(G$6:G$219),G$6:G$219)))</f>
        <v>0.47973806865219093</v>
      </c>
      <c r="AE218">
        <f t="array" ref="AE218">(H218-MIN(IF(ISNUMBER(H$6:H$219),H$6:H$219)))/(MAX(IF(ISNUMBER(H$6:H$219),H$6:H$219))-MIN(IF(ISNUMBER(H$6:H$219),H$6:H$219)))</f>
        <v>0.4277726011420338</v>
      </c>
      <c r="AF218">
        <f t="array" ref="AF218">(I218-MIN(IF(ISNUMBER(I$6:I$219),I$6:I$219)))/(MAX(IF(ISNUMBER(I$6:I$219),I$6:I$219))-MIN(IF(ISNUMBER(I$6:I$219),I$6:I$219)))</f>
        <v>0.44707589238591416</v>
      </c>
      <c r="AG218">
        <f t="array" ref="AG218">(J218-MIN(IF(ISNUMBER(J$6:J$219),J$6:J$219)))/(MAX(IF(ISNUMBER(J$6:J$219),J$6:J$219))-MIN(IF(ISNUMBER(J$6:J$219),J$6:J$219)))</f>
        <v>0.54209518891129926</v>
      </c>
      <c r="AH218">
        <f t="array" ref="AH218">(K218-MIN(IF(ISNUMBER(K$6:K$219),K$6:K$219)))/(MAX(IF(ISNUMBER(K$6:K$219),K$6:K$219))-MIN(IF(ISNUMBER(K$6:K$219),K$6:K$219)))</f>
        <v>0.53614686006969459</v>
      </c>
      <c r="AI218">
        <f t="array" ref="AI218">(L218-MIN(IF(ISNUMBER(L$6:L$219),L$6:L$219)))/(MAX(IF(ISNUMBER(L$6:L$219),L$6:L$219))-MIN(IF(ISNUMBER(L$6:L$219),L$6:L$219)))</f>
        <v>0.54717369337132271</v>
      </c>
      <c r="AJ218">
        <f t="array" ref="AJ218">(M218-MIN(IF(ISNUMBER(M$6:M$219),M$6:M$219)))/(MAX(IF(ISNUMBER(M$6:M$219),M$6:M$219))-MIN(IF(ISNUMBER(M$6:M$219),M$6:M$219)))</f>
        <v>0.51499975008778087</v>
      </c>
      <c r="AK218">
        <f t="array" ref="AK218">(N218-MIN(IF(ISNUMBER(N$6:N$219),N$6:N$219)))/(MAX(IF(ISNUMBER(N$6:N$219),N$6:N$219))-MIN(IF(ISNUMBER(N$6:N$219),N$6:N$219)))</f>
        <v>0.51914413006142923</v>
      </c>
      <c r="AL218">
        <f t="array" ref="AL218">(O218-MIN(IF(ISNUMBER(O$6:O$219),O$6:O$219)))/(MAX(IF(ISNUMBER(O$6:O$219),O$6:O$219))-MIN(IF(ISNUMBER(O$6:O$219),O$6:O$219)))</f>
        <v>0.53548564602665016</v>
      </c>
      <c r="AM218">
        <f t="array" ref="AM218">(P218-MIN(IF(ISNUMBER(P$6:P$219),P$6:P$219)))/(MAX(IF(ISNUMBER(P$6:P$219),P$6:P$219))-MIN(IF(ISNUMBER(P$6:P$219),P$6:P$219)))</f>
        <v>0.53224910760636923</v>
      </c>
      <c r="AN218">
        <f t="array" ref="AN218">(Q218-MIN(IF(ISNUMBER(Q$6:Q$219),Q$6:Q$219)))/(MAX(IF(ISNUMBER(Q$6:Q$219),Q$6:Q$219))-MIN(IF(ISNUMBER(Q$6:Q$219),Q$6:Q$219)))</f>
        <v>0.53780414229706719</v>
      </c>
      <c r="AO218">
        <f t="array" ref="AO218">(R218-MIN(IF(ISNUMBER(R$6:R$219),R$6:R$219)))/(MAX(IF(ISNUMBER(R$6:R$219),R$6:R$219))-MIN(IF(ISNUMBER(R$6:R$219),R$6:R$219)))</f>
        <v>0.54512401951706047</v>
      </c>
      <c r="AP218">
        <f t="array" ref="AP218">(S218-MIN(IF(ISNUMBER(S$6:S$219),S$6:S$219)))/(MAX(IF(ISNUMBER(S$6:S$219),S$6:S$219))-MIN(IF(ISNUMBER(S$6:S$219),S$6:S$219)))</f>
        <v>0.55305595276485864</v>
      </c>
      <c r="AQ218">
        <f t="array" ref="AQ218">(T218-MIN(IF(ISNUMBER(T$6:T$219),T$6:T$219)))/(MAX(IF(ISNUMBER(T$6:T$219),T$6:T$219))-MIN(IF(ISNUMBER(T$6:T$219),T$6:T$219)))</f>
        <v>0.48926003940925794</v>
      </c>
      <c r="AR218">
        <f t="array" ref="AR218">(U218-MIN(IF(ISNUMBER(U$6:U$219),U$6:U$219)))/(MAX(IF(ISNUMBER(U$6:U$219),U$6:U$219))-MIN(IF(ISNUMBER(U$6:U$219),U$6:U$219)))</f>
        <v>0.47951208074944685</v>
      </c>
      <c r="AS218">
        <f t="array" ref="AS218">(V218-MIN(IF(ISNUMBER(V$6:V$219),V$6:V$219)))/(MAX(IF(ISNUMBER(V$6:V$219),V$6:V$219))-MIN(IF(ISNUMBER(V$6:V$219),V$6:V$219)))</f>
        <v>0.47840357237324349</v>
      </c>
      <c r="AT218">
        <f t="array" ref="AT218">(W218-MIN(IF(ISNUMBER(W$6:W$219),W$6:W$219)))/(MAX(IF(ISNUMBER(W$6:W$219),W$6:W$219))-MIN(IF(ISNUMBER(W$6:W$219),W$6:W$219)))</f>
        <v>0.49167050231010401</v>
      </c>
      <c r="AU218">
        <f t="array" ref="AU218">(X218-MIN(IF(ISNUMBER(X$6:X$219),X$6:X$219)))/(MAX(IF(ISNUMBER(X$6:X$219),X$6:X$219))-MIN(IF(ISNUMBER(X$6:X$219),X$6:X$219)))</f>
        <v>0.44492775274139812</v>
      </c>
      <c r="AW218">
        <f t="shared" si="54"/>
        <v>-0.10960069298744202</v>
      </c>
      <c r="AX218">
        <f t="shared" si="55"/>
        <v>-6.6542714834213257E-2</v>
      </c>
      <c r="AY218">
        <f t="shared" si="56"/>
        <v>-0.29901984333992004</v>
      </c>
      <c r="AZ218">
        <f t="shared" si="57"/>
        <v>-0.33427095413208008</v>
      </c>
      <c r="BA218">
        <f t="shared" si="58"/>
        <v>-0.34231626987457275</v>
      </c>
      <c r="BB218">
        <f t="shared" si="59"/>
        <v>-0.3083471953868866</v>
      </c>
      <c r="BC218">
        <f t="shared" si="60"/>
        <v>-0.43063992261886597</v>
      </c>
      <c r="BE218">
        <f t="shared" si="61"/>
        <v>1</v>
      </c>
      <c r="BF218">
        <f t="shared" si="62"/>
        <v>1</v>
      </c>
      <c r="BG218">
        <f t="shared" si="63"/>
        <v>1</v>
      </c>
      <c r="BH218">
        <f t="shared" si="64"/>
        <v>1</v>
      </c>
      <c r="BI218">
        <f t="shared" si="65"/>
        <v>1</v>
      </c>
      <c r="BJ218">
        <f t="shared" si="66"/>
        <v>1</v>
      </c>
      <c r="BK218">
        <f t="shared" si="67"/>
        <v>1</v>
      </c>
      <c r="BM218">
        <f t="shared" si="68"/>
        <v>7</v>
      </c>
      <c r="BN218">
        <f t="shared" si="69"/>
        <v>1</v>
      </c>
    </row>
    <row r="219" spans="1:66" x14ac:dyDescent="0.25">
      <c r="A219" s="7" t="s">
        <v>443</v>
      </c>
      <c r="B219" s="8" t="s">
        <v>207</v>
      </c>
      <c r="C219" s="21">
        <v>-0.61155015230178833</v>
      </c>
      <c r="D219" s="22">
        <v>-0.78981220722198486</v>
      </c>
      <c r="E219" s="22">
        <v>-1.0853879451751709</v>
      </c>
      <c r="F219" s="22">
        <v>-1.3633607625961304</v>
      </c>
      <c r="G219" s="22">
        <v>-1.4311919212341309</v>
      </c>
      <c r="H219" s="22">
        <v>-1.553577184677124</v>
      </c>
      <c r="I219" s="22">
        <v>-1.6749414205551147</v>
      </c>
      <c r="J219" s="22">
        <v>-1.5392438173294067</v>
      </c>
      <c r="K219" s="22">
        <v>-1.5715209245681763</v>
      </c>
      <c r="L219" s="22">
        <v>-1.5490309000015259</v>
      </c>
      <c r="M219" s="22">
        <v>-1.5392112731933594</v>
      </c>
      <c r="N219" s="22">
        <v>-1.4751834869384766</v>
      </c>
      <c r="O219" s="22">
        <v>-1.4637625217437744</v>
      </c>
      <c r="P219" s="22">
        <v>-1.4719681739807129</v>
      </c>
      <c r="Q219" s="22">
        <v>-1.3862197399139404</v>
      </c>
      <c r="R219" s="22">
        <v>-1.2569636106491089</v>
      </c>
      <c r="S219" s="22">
        <v>-1.1659015417098999</v>
      </c>
      <c r="T219" s="22">
        <v>-1.1774708032608032</v>
      </c>
      <c r="U219" s="22">
        <v>-1.1950128078460693</v>
      </c>
      <c r="V219" s="22">
        <v>-1.1409785747528076</v>
      </c>
      <c r="W219" s="22">
        <v>-1.159892201423645</v>
      </c>
      <c r="X219" s="22">
        <v>-1.1214789152145386</v>
      </c>
      <c r="Z219" s="28">
        <f t="shared" si="53"/>
        <v>0.37507408201377956</v>
      </c>
      <c r="AA219">
        <f t="array" ref="AA219">(D219-MIN(IF(ISNUMBER(D$6:D$219),D$6:D$219)))/(MAX(IF(ISNUMBER(D$6:D$219),D$6:D$219))-MIN(IF(ISNUMBER(D$6:D$219),D$6:D$219)))</f>
        <v>0.3483513449881151</v>
      </c>
      <c r="AB219">
        <f t="array" ref="AB219">(E219-MIN(IF(ISNUMBER(E$6:E$219),E$6:E$219)))/(MAX(IF(ISNUMBER(E$6:E$219),E$6:E$219))-MIN(IF(ISNUMBER(E$6:E$219),E$6:E$219)))</f>
        <v>0.27175181381324792</v>
      </c>
      <c r="AC219">
        <f t="array" ref="AC219">(F219-MIN(IF(ISNUMBER(F$6:F$219),F$6:F$219)))/(MAX(IF(ISNUMBER(F$6:F$219),F$6:F$219))-MIN(IF(ISNUMBER(F$6:F$219),F$6:F$219)))</f>
        <v>0.2082558210166929</v>
      </c>
      <c r="AD219">
        <f t="array" ref="AD219">(G219-MIN(IF(ISNUMBER(G$6:G$219),G$6:G$219)))/(MAX(IF(ISNUMBER(G$6:G$219),G$6:G$219))-MIN(IF(ISNUMBER(G$6:G$219),G$6:G$219)))</f>
        <v>0.19961570012562782</v>
      </c>
      <c r="AE219">
        <f t="array" ref="AE219">(H219-MIN(IF(ISNUMBER(H$6:H$219),H$6:H$219)))/(MAX(IF(ISNUMBER(H$6:H$219),H$6:H$219))-MIN(IF(ISNUMBER(H$6:H$219),H$6:H$219)))</f>
        <v>0.14503739330651427</v>
      </c>
      <c r="AF219">
        <f t="array" ref="AF219">(I219-MIN(IF(ISNUMBER(I$6:I$219),I$6:I$219)))/(MAX(IF(ISNUMBER(I$6:I$219),I$6:I$219))-MIN(IF(ISNUMBER(I$6:I$219),I$6:I$219)))</f>
        <v>0.12994170465768895</v>
      </c>
      <c r="AG219">
        <f t="array" ref="AG219">(J219-MIN(IF(ISNUMBER(J$6:J$219),J$6:J$219)))/(MAX(IF(ISNUMBER(J$6:J$219),J$6:J$219))-MIN(IF(ISNUMBER(J$6:J$219),J$6:J$219)))</f>
        <v>0.19926511822459428</v>
      </c>
      <c r="AH219">
        <f t="array" ref="AH219">(K219-MIN(IF(ISNUMBER(K$6:K$219),K$6:K$219)))/(MAX(IF(ISNUMBER(K$6:K$219),K$6:K$219))-MIN(IF(ISNUMBER(K$6:K$219),K$6:K$219)))</f>
        <v>0.17587266413838593</v>
      </c>
      <c r="AI219">
        <f t="array" ref="AI219">(L219-MIN(IF(ISNUMBER(L$6:L$219),L$6:L$219)))/(MAX(IF(ISNUMBER(L$6:L$219),L$6:L$219))-MIN(IF(ISNUMBER(L$6:L$219),L$6:L$219)))</f>
        <v>0.17944967575602996</v>
      </c>
      <c r="AJ219">
        <f t="array" ref="AJ219">(M219-MIN(IF(ISNUMBER(M$6:M$219),M$6:M$219)))/(MAX(IF(ISNUMBER(M$6:M$219),M$6:M$219))-MIN(IF(ISNUMBER(M$6:M$219),M$6:M$219)))</f>
        <v>0.1911566099538354</v>
      </c>
      <c r="AK219">
        <f t="array" ref="AK219">(N219-MIN(IF(ISNUMBER(N$6:N$219),N$6:N$219)))/(MAX(IF(ISNUMBER(N$6:N$219),N$6:N$219))-MIN(IF(ISNUMBER(N$6:N$219),N$6:N$219)))</f>
        <v>0.19680373773892779</v>
      </c>
      <c r="AL219">
        <f t="array" ref="AL219">(O219-MIN(IF(ISNUMBER(O$6:O$219),O$6:O$219)))/(MAX(IF(ISNUMBER(O$6:O$219),O$6:O$219))-MIN(IF(ISNUMBER(O$6:O$219),O$6:O$219)))</f>
        <v>0.2011229725519226</v>
      </c>
      <c r="AM219">
        <f t="array" ref="AM219">(P219-MIN(IF(ISNUMBER(P$6:P$219),P$6:P$219)))/(MAX(IF(ISNUMBER(P$6:P$219),P$6:P$219))-MIN(IF(ISNUMBER(P$6:P$219),P$6:P$219)))</f>
        <v>0.19566226612701074</v>
      </c>
      <c r="AN219">
        <f t="array" ref="AN219">(Q219-MIN(IF(ISNUMBER(Q$6:Q$219),Q$6:Q$219)))/(MAX(IF(ISNUMBER(Q$6:Q$219),Q$6:Q$219))-MIN(IF(ISNUMBER(Q$6:Q$219),Q$6:Q$219)))</f>
        <v>0.21693252118864365</v>
      </c>
      <c r="AO219">
        <f t="array" ref="AO219">(R219-MIN(IF(ISNUMBER(R$6:R$219),R$6:R$219)))/(MAX(IF(ISNUMBER(R$6:R$219),R$6:R$219))-MIN(IF(ISNUMBER(R$6:R$219),R$6:R$219)))</f>
        <v>0.25415484851084735</v>
      </c>
      <c r="AP219">
        <f t="array" ref="AP219">(S219-MIN(IF(ISNUMBER(S$6:S$219),S$6:S$219)))/(MAX(IF(ISNUMBER(S$6:S$219),S$6:S$219))-MIN(IF(ISNUMBER(S$6:S$219),S$6:S$219)))</f>
        <v>0.27299648520001024</v>
      </c>
      <c r="AQ219">
        <f t="array" ref="AQ219">(T219-MIN(IF(ISNUMBER(T$6:T$219),T$6:T$219)))/(MAX(IF(ISNUMBER(T$6:T$219),T$6:T$219))-MIN(IF(ISNUMBER(T$6:T$219),T$6:T$219)))</f>
        <v>0.26080970648287255</v>
      </c>
      <c r="AR219">
        <f t="array" ref="AR219">(U219-MIN(IF(ISNUMBER(U$6:U$219),U$6:U$219)))/(MAX(IF(ISNUMBER(U$6:U$219),U$6:U$219))-MIN(IF(ISNUMBER(U$6:U$219),U$6:U$219)))</f>
        <v>0.25867627080604783</v>
      </c>
      <c r="AS219">
        <f t="array" ref="AS219">(V219-MIN(IF(ISNUMBER(V$6:V$219),V$6:V$219)))/(MAX(IF(ISNUMBER(V$6:V$219),V$6:V$219))-MIN(IF(ISNUMBER(V$6:V$219),V$6:V$219)))</f>
        <v>0.27405438327137077</v>
      </c>
      <c r="AT219">
        <f t="array" ref="AT219">(W219-MIN(IF(ISNUMBER(W$6:W$219),W$6:W$219)))/(MAX(IF(ISNUMBER(W$6:W$219),W$6:W$219))-MIN(IF(ISNUMBER(W$6:W$219),W$6:W$219)))</f>
        <v>0.27122881671724369</v>
      </c>
      <c r="AU219">
        <f t="array" ref="AU219">(X219-MIN(IF(ISNUMBER(X$6:X$219),X$6:X$219)))/(MAX(IF(ISNUMBER(X$6:X$219),X$6:X$219))-MIN(IF(ISNUMBER(X$6:X$219),X$6:X$219)))</f>
        <v>0.26704597042728445</v>
      </c>
      <c r="AW219">
        <f t="shared" si="54"/>
        <v>-1.2569636106491089</v>
      </c>
      <c r="AX219">
        <f t="shared" si="55"/>
        <v>-1.1659015417098999</v>
      </c>
      <c r="AY219">
        <f t="shared" si="56"/>
        <v>-1.1774708032608032</v>
      </c>
      <c r="AZ219">
        <f t="shared" si="57"/>
        <v>-1.1950128078460693</v>
      </c>
      <c r="BA219">
        <f t="shared" si="58"/>
        <v>-1.1409785747528076</v>
      </c>
      <c r="BB219">
        <f t="shared" si="59"/>
        <v>-1.159892201423645</v>
      </c>
      <c r="BC219">
        <f t="shared" si="60"/>
        <v>-1.1214789152145386</v>
      </c>
      <c r="BE219">
        <f t="shared" si="61"/>
        <v>1</v>
      </c>
      <c r="BF219">
        <f t="shared" si="62"/>
        <v>1</v>
      </c>
      <c r="BG219">
        <f t="shared" si="63"/>
        <v>1</v>
      </c>
      <c r="BH219">
        <f t="shared" si="64"/>
        <v>1</v>
      </c>
      <c r="BI219">
        <f t="shared" si="65"/>
        <v>1</v>
      </c>
      <c r="BJ219">
        <f t="shared" si="66"/>
        <v>1</v>
      </c>
      <c r="BK219">
        <f t="shared" si="67"/>
        <v>1</v>
      </c>
      <c r="BM219">
        <f t="shared" si="68"/>
        <v>7</v>
      </c>
      <c r="BN219">
        <f t="shared" si="69"/>
        <v>1</v>
      </c>
    </row>
    <row r="220" spans="1:66" x14ac:dyDescent="0.25">
      <c r="BM220">
        <f>AVERAGE(BM6:BM219)</f>
        <v>6.7289719626168223</v>
      </c>
      <c r="BN220">
        <f>SUM(BN6:BN219)</f>
        <v>208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6"/>
  <sheetViews>
    <sheetView zoomScale="55" zoomScaleNormal="55" workbookViewId="0">
      <selection activeCell="Z14" sqref="Z14"/>
    </sheetView>
  </sheetViews>
  <sheetFormatPr baseColWidth="10" defaultRowHeight="15" x14ac:dyDescent="0.25"/>
  <sheetData>
    <row r="1" spans="1:27" x14ac:dyDescent="0.25">
      <c r="A1" s="9"/>
      <c r="B1" s="11"/>
      <c r="C1" s="4">
        <v>1996</v>
      </c>
      <c r="D1" s="4">
        <v>1998</v>
      </c>
      <c r="E1" s="4">
        <v>2000</v>
      </c>
      <c r="F1" s="4">
        <v>2002</v>
      </c>
      <c r="G1" s="4">
        <v>2003</v>
      </c>
      <c r="H1" s="4">
        <v>2004</v>
      </c>
      <c r="I1" s="4">
        <v>2005</v>
      </c>
      <c r="J1" s="4">
        <v>2006</v>
      </c>
      <c r="K1" s="4">
        <v>2007</v>
      </c>
      <c r="L1" s="4">
        <v>2008</v>
      </c>
      <c r="M1" s="4">
        <v>2009</v>
      </c>
      <c r="N1" s="4">
        <v>2010</v>
      </c>
      <c r="O1" s="4">
        <v>2011</v>
      </c>
      <c r="P1" s="4">
        <v>2012</v>
      </c>
      <c r="Q1" s="4">
        <v>2013</v>
      </c>
      <c r="R1" s="4">
        <v>2014</v>
      </c>
      <c r="S1" s="4">
        <v>2015</v>
      </c>
      <c r="T1" s="4">
        <v>2016</v>
      </c>
      <c r="U1" s="4">
        <v>2017</v>
      </c>
      <c r="V1" s="4">
        <v>2018</v>
      </c>
      <c r="W1" s="4">
        <v>2019</v>
      </c>
      <c r="X1" s="4">
        <v>2020</v>
      </c>
    </row>
    <row r="2" spans="1:27" x14ac:dyDescent="0.25">
      <c r="A2" s="10" t="s">
        <v>229</v>
      </c>
      <c r="B2" s="12" t="s">
        <v>444</v>
      </c>
      <c r="C2" s="16" t="s">
        <v>213</v>
      </c>
      <c r="D2" s="16" t="s">
        <v>213</v>
      </c>
      <c r="E2" s="16" t="s">
        <v>213</v>
      </c>
      <c r="F2" s="16" t="s">
        <v>213</v>
      </c>
      <c r="G2" s="16" t="s">
        <v>213</v>
      </c>
      <c r="H2" s="16" t="s">
        <v>213</v>
      </c>
      <c r="I2" s="16" t="s">
        <v>213</v>
      </c>
      <c r="J2" s="16" t="s">
        <v>213</v>
      </c>
      <c r="K2" s="16" t="s">
        <v>213</v>
      </c>
      <c r="L2" s="16" t="s">
        <v>213</v>
      </c>
      <c r="M2" s="16" t="s">
        <v>213</v>
      </c>
      <c r="N2" s="16" t="s">
        <v>213</v>
      </c>
      <c r="O2" s="16" t="s">
        <v>213</v>
      </c>
      <c r="P2" s="16" t="s">
        <v>213</v>
      </c>
      <c r="Q2" s="16" t="s">
        <v>213</v>
      </c>
      <c r="R2" s="16" t="s">
        <v>213</v>
      </c>
      <c r="S2" s="16" t="s">
        <v>213</v>
      </c>
      <c r="T2" s="16" t="s">
        <v>213</v>
      </c>
      <c r="U2" s="16" t="s">
        <v>213</v>
      </c>
      <c r="V2" s="16" t="s">
        <v>213</v>
      </c>
      <c r="W2" s="16" t="s">
        <v>213</v>
      </c>
      <c r="X2" s="16" t="s">
        <v>213</v>
      </c>
    </row>
    <row r="3" spans="1:27" x14ac:dyDescent="0.25">
      <c r="A3" t="s">
        <v>234</v>
      </c>
      <c r="B3" t="s">
        <v>2</v>
      </c>
      <c r="C3" s="18">
        <v>0.11829197406768799</v>
      </c>
      <c r="D3" s="18">
        <v>9.213976860046387E-2</v>
      </c>
      <c r="E3" s="18">
        <v>9.3716621398925781E-2</v>
      </c>
      <c r="F3" s="18">
        <v>0.21331579685211183</v>
      </c>
      <c r="G3" s="18">
        <v>0.26448576450347899</v>
      </c>
      <c r="H3" s="18">
        <v>0.25939321517944336</v>
      </c>
      <c r="I3" s="18">
        <v>0.27491407394409179</v>
      </c>
      <c r="J3" s="18">
        <v>0.27794120311737058</v>
      </c>
      <c r="K3" s="18">
        <v>0.28846921920776369</v>
      </c>
      <c r="L3" s="18">
        <v>0.26621963977813723</v>
      </c>
      <c r="M3" s="18">
        <v>0.2249006986618042</v>
      </c>
      <c r="N3" s="18">
        <v>0.21910636425018309</v>
      </c>
      <c r="O3" s="18">
        <v>0.23280460834503175</v>
      </c>
      <c r="P3" s="18">
        <v>0.24651398658752441</v>
      </c>
      <c r="Q3" s="18">
        <v>0.25198633670806886</v>
      </c>
      <c r="R3" s="18">
        <v>0.27291100025177001</v>
      </c>
      <c r="S3" s="18">
        <v>0.276487398147583</v>
      </c>
      <c r="T3" s="18">
        <v>0.29243249893188478</v>
      </c>
      <c r="U3" s="18">
        <v>0.30182918310165407</v>
      </c>
      <c r="V3" s="18">
        <v>0.29767932891845705</v>
      </c>
      <c r="W3" s="18">
        <v>0.29864151477813722</v>
      </c>
      <c r="X3" s="18">
        <v>0.28330829143524172</v>
      </c>
      <c r="Z3" s="18"/>
    </row>
    <row r="4" spans="1:27" x14ac:dyDescent="0.25">
      <c r="A4" t="s">
        <v>237</v>
      </c>
      <c r="B4" t="s">
        <v>5</v>
      </c>
      <c r="C4" s="18">
        <v>0.37034043073654177</v>
      </c>
      <c r="D4" s="18">
        <v>0.42252542972564699</v>
      </c>
      <c r="E4" s="18">
        <v>0.44297226667404177</v>
      </c>
      <c r="F4" s="18">
        <v>0.49836995471268891</v>
      </c>
      <c r="G4" s="18">
        <v>0.51406154036521912</v>
      </c>
      <c r="H4" s="18">
        <v>0.50144750010222194</v>
      </c>
      <c r="I4" s="18">
        <v>0.5007343557197601</v>
      </c>
      <c r="J4" s="18">
        <v>0.5151779890060425</v>
      </c>
      <c r="K4" s="18">
        <v>0.5226016983389854</v>
      </c>
      <c r="L4" s="18">
        <v>0.53498781919479366</v>
      </c>
      <c r="M4" s="18">
        <v>0.52829545438289638</v>
      </c>
      <c r="N4" s="18">
        <v>0.52476431727409367</v>
      </c>
      <c r="O4" s="18">
        <v>0.51246675252914431</v>
      </c>
      <c r="P4" s="18">
        <v>0.50441281087696554</v>
      </c>
      <c r="Q4" s="18">
        <v>0.50977851673960684</v>
      </c>
      <c r="R4" s="18">
        <v>0.52875214815139771</v>
      </c>
      <c r="S4" s="18">
        <v>0.53142972886562345</v>
      </c>
      <c r="T4" s="18">
        <v>0.53418534696102138</v>
      </c>
      <c r="U4" s="18">
        <v>0.54075691103935242</v>
      </c>
      <c r="V4" s="18">
        <v>0.53614675998687744</v>
      </c>
      <c r="W4" s="18">
        <v>0.52854214906692509</v>
      </c>
      <c r="X4" s="18">
        <v>0.51746798455715182</v>
      </c>
    </row>
    <row r="5" spans="1:27" x14ac:dyDescent="0.25">
      <c r="A5" t="s">
        <v>288</v>
      </c>
      <c r="B5" t="s">
        <v>55</v>
      </c>
      <c r="C5" s="18">
        <v>0.26674196720123289</v>
      </c>
      <c r="D5" s="18">
        <v>0.25113151073455808</v>
      </c>
      <c r="E5" s="18">
        <v>0.27798955440521239</v>
      </c>
      <c r="F5" s="18">
        <v>0.29106795787811279</v>
      </c>
      <c r="G5" s="18">
        <v>0.28465638160705564</v>
      </c>
      <c r="H5" s="18">
        <v>0.33958818912506106</v>
      </c>
      <c r="I5" s="18">
        <v>0.35686280727386477</v>
      </c>
      <c r="J5" s="18">
        <v>0.3166248917579651</v>
      </c>
      <c r="K5" s="18">
        <v>0.30317552089691163</v>
      </c>
      <c r="L5" s="18">
        <v>0.30405755043029786</v>
      </c>
      <c r="M5" s="18">
        <v>0.29231379032135008</v>
      </c>
      <c r="N5" s="18">
        <v>0.29553232192993162</v>
      </c>
      <c r="O5" s="18">
        <v>0.29917576313018801</v>
      </c>
      <c r="P5" s="18">
        <v>0.31879467964172364</v>
      </c>
      <c r="Q5" s="18">
        <v>0.32132935523986816</v>
      </c>
      <c r="R5" s="18">
        <v>0.33696038722991944</v>
      </c>
      <c r="S5" s="18">
        <v>0.33018696308135986</v>
      </c>
      <c r="T5" s="18">
        <v>0.32742214202880859</v>
      </c>
      <c r="U5" s="18">
        <v>0.31918677091598513</v>
      </c>
      <c r="V5" s="18">
        <v>0.29991905689239501</v>
      </c>
      <c r="W5" s="18">
        <v>0.28876013755798341</v>
      </c>
      <c r="X5" s="18">
        <v>0.27957229614257811</v>
      </c>
    </row>
    <row r="6" spans="1:27" x14ac:dyDescent="0.25">
      <c r="A6" t="s">
        <v>242</v>
      </c>
      <c r="B6" t="s">
        <v>10</v>
      </c>
      <c r="C6" s="18" t="s">
        <v>231</v>
      </c>
      <c r="D6" s="18" t="s">
        <v>231</v>
      </c>
      <c r="E6" s="18" t="s">
        <v>231</v>
      </c>
      <c r="F6" s="18" t="s">
        <v>231</v>
      </c>
      <c r="G6" s="18" t="s">
        <v>231</v>
      </c>
      <c r="H6" s="18">
        <v>0.60074520111083984</v>
      </c>
      <c r="I6" s="18">
        <v>0.63086650371551511</v>
      </c>
      <c r="J6" s="18">
        <v>0.60969263315200806</v>
      </c>
      <c r="K6" s="18">
        <v>0.69442577362060542</v>
      </c>
      <c r="L6" s="18">
        <v>0.69343963861465452</v>
      </c>
      <c r="M6" s="18">
        <v>0.69276244640350337</v>
      </c>
      <c r="N6" s="18">
        <v>0.69765690565109251</v>
      </c>
      <c r="O6" s="18">
        <v>0.70181033611297605</v>
      </c>
      <c r="P6" s="18">
        <v>0.7051343441009521</v>
      </c>
      <c r="Q6" s="18">
        <v>0.70095345973968504</v>
      </c>
      <c r="R6" s="18" t="s">
        <v>231</v>
      </c>
      <c r="S6" s="18" t="s">
        <v>231</v>
      </c>
      <c r="T6" s="18" t="s">
        <v>231</v>
      </c>
      <c r="U6" s="18" t="s">
        <v>231</v>
      </c>
      <c r="V6" s="18">
        <v>0.79264628887176514</v>
      </c>
      <c r="W6" s="18">
        <v>0.75455048084259035</v>
      </c>
      <c r="X6" s="18">
        <v>0.71138064861297612</v>
      </c>
    </row>
    <row r="7" spans="1:27" x14ac:dyDescent="0.25">
      <c r="A7" t="s">
        <v>233</v>
      </c>
      <c r="B7" t="s">
        <v>1</v>
      </c>
      <c r="C7" s="18">
        <v>0.8126433372497559</v>
      </c>
      <c r="D7" s="18">
        <v>0.80575182437896731</v>
      </c>
      <c r="E7" s="18">
        <v>0.80713109970092778</v>
      </c>
      <c r="F7" s="18">
        <v>0.78742563724517822</v>
      </c>
      <c r="G7" s="18">
        <v>0.78445239067077632</v>
      </c>
      <c r="H7" s="18">
        <v>0.81261532306671147</v>
      </c>
      <c r="I7" s="18">
        <v>0.8056363105773926</v>
      </c>
      <c r="J7" s="18">
        <v>0.76599586009979248</v>
      </c>
      <c r="K7" s="18">
        <v>0.76110129356384282</v>
      </c>
      <c r="L7" s="18">
        <v>0.76506435871124268</v>
      </c>
      <c r="M7" s="18">
        <v>0.76458761692047117</v>
      </c>
      <c r="N7" s="18">
        <v>0.76486172676086428</v>
      </c>
      <c r="O7" s="18">
        <v>0.77209067344665527</v>
      </c>
      <c r="P7" s="18">
        <v>0.78676753044128422</v>
      </c>
      <c r="Q7" s="18">
        <v>0.7813283443450928</v>
      </c>
      <c r="R7" s="18">
        <v>0.73318777084350584</v>
      </c>
      <c r="S7" s="18">
        <v>0.73889532089233401</v>
      </c>
      <c r="T7" s="18">
        <v>0.73531966209411626</v>
      </c>
      <c r="U7" s="18">
        <v>0.73232932090759273</v>
      </c>
      <c r="V7" s="18">
        <v>0.70738255977630615</v>
      </c>
      <c r="W7" s="18">
        <v>0.7220248699188232</v>
      </c>
      <c r="X7" s="18">
        <v>0.71781353950500493</v>
      </c>
    </row>
    <row r="8" spans="1:27" x14ac:dyDescent="0.25">
      <c r="A8" t="s">
        <v>235</v>
      </c>
      <c r="B8" t="s">
        <v>3</v>
      </c>
      <c r="C8" s="18">
        <v>0.18436729907989502</v>
      </c>
      <c r="D8" s="18">
        <v>0.21762425899505616</v>
      </c>
      <c r="E8" s="18">
        <v>0.20838706493377684</v>
      </c>
      <c r="F8" s="18">
        <v>0.2522441864013672</v>
      </c>
      <c r="G8" s="18">
        <v>0.24547693729400635</v>
      </c>
      <c r="H8" s="18">
        <v>0.24290404319763184</v>
      </c>
      <c r="I8" s="18">
        <v>0.25305612087249757</v>
      </c>
      <c r="J8" s="18">
        <v>0.24958240985870361</v>
      </c>
      <c r="K8" s="18">
        <v>0.26293721199035647</v>
      </c>
      <c r="L8" s="18">
        <v>0.27613062858581544</v>
      </c>
      <c r="M8" s="18">
        <v>0.27477502822875977</v>
      </c>
      <c r="N8" s="18">
        <v>0.2758921146392822</v>
      </c>
      <c r="O8" s="18">
        <v>0.27490432262420655</v>
      </c>
      <c r="P8" s="18">
        <v>0.28475065231323243</v>
      </c>
      <c r="Q8" s="18">
        <v>0.27723131179809568</v>
      </c>
      <c r="R8" s="18">
        <v>0.27090120315551758</v>
      </c>
      <c r="S8" s="18">
        <v>0.26455032825469971</v>
      </c>
      <c r="T8" s="18">
        <v>0.27208001613616944</v>
      </c>
      <c r="U8" s="18">
        <v>0.28041229248046873</v>
      </c>
      <c r="V8" s="18">
        <v>0.31873931884765627</v>
      </c>
      <c r="W8" s="18">
        <v>0.34329355955123902</v>
      </c>
      <c r="X8" s="18">
        <v>0.33787435293197632</v>
      </c>
    </row>
    <row r="9" spans="1:27" x14ac:dyDescent="0.25">
      <c r="A9" t="s">
        <v>236</v>
      </c>
      <c r="B9" t="s">
        <v>4</v>
      </c>
      <c r="C9" s="18" t="s">
        <v>231</v>
      </c>
      <c r="D9" s="18" t="s">
        <v>231</v>
      </c>
      <c r="E9" s="18" t="s">
        <v>231</v>
      </c>
      <c r="F9" s="18" t="s">
        <v>231</v>
      </c>
      <c r="G9" s="18" t="s">
        <v>231</v>
      </c>
      <c r="H9" s="18">
        <v>0.67088361978530886</v>
      </c>
      <c r="I9" s="18">
        <v>0.6807562470436096</v>
      </c>
      <c r="J9" s="18">
        <v>0.7034546852111816</v>
      </c>
      <c r="K9" s="18">
        <v>0.69442577362060542</v>
      </c>
      <c r="L9" s="18">
        <v>0.69343963861465452</v>
      </c>
      <c r="M9" s="18">
        <v>0.69276244640350337</v>
      </c>
      <c r="N9" s="18">
        <v>0.69765690565109251</v>
      </c>
      <c r="O9" s="18">
        <v>0.70181033611297605</v>
      </c>
      <c r="P9" s="18">
        <v>0.7051343441009521</v>
      </c>
      <c r="Q9" s="18">
        <v>0.70095345973968504</v>
      </c>
      <c r="R9" s="18" t="s">
        <v>231</v>
      </c>
      <c r="S9" s="18" t="s">
        <v>231</v>
      </c>
      <c r="T9" s="18" t="s">
        <v>231</v>
      </c>
      <c r="U9" s="18" t="s">
        <v>231</v>
      </c>
      <c r="V9" s="18" t="s">
        <v>231</v>
      </c>
      <c r="W9" s="18" t="s">
        <v>231</v>
      </c>
      <c r="X9" s="18" t="s">
        <v>231</v>
      </c>
      <c r="Z9" s="32"/>
    </row>
    <row r="10" spans="1:27" x14ac:dyDescent="0.25">
      <c r="A10" t="s">
        <v>243</v>
      </c>
      <c r="B10" t="s">
        <v>11</v>
      </c>
      <c r="C10" s="18">
        <v>0.5667064845561981</v>
      </c>
      <c r="D10" s="18">
        <v>0.56786428093910213</v>
      </c>
      <c r="E10" s="18">
        <v>0.57819238901138303</v>
      </c>
      <c r="F10" s="18">
        <v>0.56732752919197083</v>
      </c>
      <c r="G10" s="18">
        <v>0.56349673271179201</v>
      </c>
      <c r="H10" s="18">
        <v>0.61460615396499629</v>
      </c>
      <c r="I10" s="18">
        <v>0.60663602352142332</v>
      </c>
      <c r="J10" s="18">
        <v>0.62626241445541386</v>
      </c>
      <c r="K10" s="18">
        <v>0.60872720479965214</v>
      </c>
      <c r="L10" s="18">
        <v>0.61478171348571775</v>
      </c>
      <c r="M10" s="18">
        <v>0.61788562536239622</v>
      </c>
      <c r="N10" s="18">
        <v>0.59916979074478149</v>
      </c>
      <c r="O10" s="18">
        <v>0.60223493576049802</v>
      </c>
      <c r="P10" s="18">
        <v>0.62801139354705815</v>
      </c>
      <c r="Q10" s="18">
        <v>0.62379113435745237</v>
      </c>
      <c r="R10" s="18">
        <v>0.61174215078353877</v>
      </c>
      <c r="S10" s="18">
        <v>0.61899856328964231</v>
      </c>
      <c r="T10" s="18">
        <v>0.62673254013061519</v>
      </c>
      <c r="U10" s="18">
        <v>0.62171589136123662</v>
      </c>
      <c r="V10" s="18">
        <v>0.61401293277740476</v>
      </c>
      <c r="W10" s="18">
        <v>0.64664845466613774</v>
      </c>
      <c r="X10" s="18">
        <v>0.648971164226532</v>
      </c>
    </row>
    <row r="11" spans="1:27" x14ac:dyDescent="0.25">
      <c r="A11" t="s">
        <v>240</v>
      </c>
      <c r="B11" t="s">
        <v>8</v>
      </c>
      <c r="C11" s="18">
        <v>0.57838067412376404</v>
      </c>
      <c r="D11" s="18">
        <v>0.56177004575729372</v>
      </c>
      <c r="E11" s="18">
        <v>0.58366939425468445</v>
      </c>
      <c r="F11" s="18">
        <v>0.55201255083084111</v>
      </c>
      <c r="G11" s="18">
        <v>0.56982505321502686</v>
      </c>
      <c r="H11" s="18">
        <v>0.5724081754684448</v>
      </c>
      <c r="I11" s="18">
        <v>0.55384633541107176</v>
      </c>
      <c r="J11" s="18">
        <v>0.58068730235099797</v>
      </c>
      <c r="K11" s="18">
        <v>0.58972426652908327</v>
      </c>
      <c r="L11" s="18">
        <v>0.57177918553352358</v>
      </c>
      <c r="M11" s="18">
        <v>0.55600950121879578</v>
      </c>
      <c r="N11" s="18">
        <v>0.57233788967132571</v>
      </c>
      <c r="O11" s="18">
        <v>0.56898836493492122</v>
      </c>
      <c r="P11" s="18">
        <v>0.55904198288917539</v>
      </c>
      <c r="Q11" s="18">
        <v>0.55539757609367368</v>
      </c>
      <c r="R11" s="18">
        <v>0.56906410455703738</v>
      </c>
      <c r="S11" s="18">
        <v>0.58235750794410701</v>
      </c>
      <c r="T11" s="18">
        <v>0.59867017865180971</v>
      </c>
      <c r="U11" s="18">
        <v>0.60572961568832395</v>
      </c>
      <c r="V11" s="18">
        <v>0.60646922588348384</v>
      </c>
      <c r="W11" s="18">
        <v>0.61480121612548833</v>
      </c>
      <c r="X11" s="18">
        <v>0.61883076429367068</v>
      </c>
    </row>
    <row r="12" spans="1:27" x14ac:dyDescent="0.25">
      <c r="A12" t="s">
        <v>241</v>
      </c>
      <c r="B12" t="s">
        <v>9</v>
      </c>
      <c r="C12" s="18">
        <v>0.38601818084716799</v>
      </c>
      <c r="D12" s="18">
        <v>0.4328963100910187</v>
      </c>
      <c r="E12" s="18">
        <v>0.42508094310760497</v>
      </c>
      <c r="F12" s="18">
        <v>0.41111577153205869</v>
      </c>
      <c r="G12" s="18">
        <v>0.40651876330375669</v>
      </c>
      <c r="H12" s="18">
        <v>0.38556689023971558</v>
      </c>
      <c r="I12" s="18">
        <v>0.38172733783721924</v>
      </c>
      <c r="J12" s="18">
        <v>0.35155544281005857</v>
      </c>
      <c r="K12" s="18">
        <v>0.34812442064285276</v>
      </c>
      <c r="L12" s="18">
        <v>0.32847406864166262</v>
      </c>
      <c r="M12" s="18">
        <v>0.32470490932464602</v>
      </c>
      <c r="N12" s="18">
        <v>0.33048899173736573</v>
      </c>
      <c r="O12" s="18">
        <v>0.36184403896331785</v>
      </c>
      <c r="P12" s="18">
        <v>0.38590171337127688</v>
      </c>
      <c r="Q12" s="18">
        <v>0.38239384889602662</v>
      </c>
      <c r="R12" s="18">
        <v>0.38758341073989866</v>
      </c>
      <c r="S12" s="18">
        <v>0.39274128675460818</v>
      </c>
      <c r="T12" s="18">
        <v>0.38414372205734254</v>
      </c>
      <c r="U12" s="18">
        <v>0.38783427476882937</v>
      </c>
      <c r="V12" s="18">
        <v>0.47241124212741853</v>
      </c>
      <c r="W12" s="18">
        <v>0.51109531819820408</v>
      </c>
      <c r="X12" s="18">
        <v>0.50893232300877567</v>
      </c>
      <c r="AA12" s="18"/>
    </row>
    <row r="13" spans="1:27" x14ac:dyDescent="0.25">
      <c r="A13" t="s">
        <v>232</v>
      </c>
      <c r="B13" t="s">
        <v>0</v>
      </c>
      <c r="C13" s="18" t="s">
        <v>231</v>
      </c>
      <c r="D13" s="18" t="s">
        <v>231</v>
      </c>
      <c r="E13" s="18" t="s">
        <v>231</v>
      </c>
      <c r="F13" s="18" t="s">
        <v>231</v>
      </c>
      <c r="G13" s="18" t="s">
        <v>231</v>
      </c>
      <c r="H13" s="18">
        <v>0.64750413894653325</v>
      </c>
      <c r="I13" s="18">
        <v>0.73064601421356201</v>
      </c>
      <c r="J13" s="18">
        <v>0.7034546852111816</v>
      </c>
      <c r="K13" s="18">
        <v>0.69442577362060542</v>
      </c>
      <c r="L13" s="18">
        <v>0.69343963861465452</v>
      </c>
      <c r="M13" s="18">
        <v>0.75046887397766116</v>
      </c>
      <c r="N13" s="18">
        <v>0.75637679100036626</v>
      </c>
      <c r="O13" s="18">
        <v>0.75471756458282468</v>
      </c>
      <c r="P13" s="18">
        <v>0.7569299459457397</v>
      </c>
      <c r="Q13" s="18">
        <v>0.75561184883117671</v>
      </c>
      <c r="R13" s="18">
        <v>0.75536448955535884</v>
      </c>
      <c r="S13" s="18">
        <v>0.75478835105895992</v>
      </c>
      <c r="T13" s="18">
        <v>0.75587351322174068</v>
      </c>
      <c r="U13" s="18">
        <v>0.75910828113555906</v>
      </c>
      <c r="V13" s="18">
        <v>0.75432260036468501</v>
      </c>
      <c r="W13" s="18">
        <v>0.75288212299346924</v>
      </c>
      <c r="X13" s="18">
        <v>0.75782153606414793</v>
      </c>
    </row>
    <row r="14" spans="1:27" x14ac:dyDescent="0.25">
      <c r="A14" t="s">
        <v>244</v>
      </c>
      <c r="B14" t="s">
        <v>12</v>
      </c>
      <c r="C14" s="18">
        <v>0.78804059028625484</v>
      </c>
      <c r="D14" s="18">
        <v>0.78149824142456059</v>
      </c>
      <c r="E14" s="18">
        <v>0.79426102638244633</v>
      </c>
      <c r="F14" s="18">
        <v>0.78144664764404292</v>
      </c>
      <c r="G14" s="18">
        <v>0.78842556476593018</v>
      </c>
      <c r="H14" s="18">
        <v>0.80030839443206792</v>
      </c>
      <c r="I14" s="18">
        <v>0.80141115188598633</v>
      </c>
      <c r="J14" s="18">
        <v>0.77655894756317134</v>
      </c>
      <c r="K14" s="18">
        <v>0.7738399982452393</v>
      </c>
      <c r="L14" s="18">
        <v>0.77361521720886228</v>
      </c>
      <c r="M14" s="18">
        <v>0.77675836086273198</v>
      </c>
      <c r="N14" s="18">
        <v>0.78395314216613765</v>
      </c>
      <c r="O14" s="18">
        <v>0.7907442092895508</v>
      </c>
      <c r="P14" s="18">
        <v>0.79983806610107422</v>
      </c>
      <c r="Q14" s="18">
        <v>0.7872827529907227</v>
      </c>
      <c r="R14" s="18">
        <v>0.77234320640563969</v>
      </c>
      <c r="S14" s="18">
        <v>0.77111825942993162</v>
      </c>
      <c r="T14" s="18">
        <v>0.77074041366577151</v>
      </c>
      <c r="U14" s="18">
        <v>0.77512722015380864</v>
      </c>
      <c r="V14" s="18">
        <v>0.77611856460571294</v>
      </c>
      <c r="W14" s="18">
        <v>0.75348827838897703</v>
      </c>
      <c r="X14" s="18">
        <v>0.76082410812377932</v>
      </c>
    </row>
    <row r="15" spans="1:27" x14ac:dyDescent="0.25">
      <c r="A15" t="s">
        <v>245</v>
      </c>
      <c r="B15" t="s">
        <v>13</v>
      </c>
      <c r="C15" s="18">
        <v>0.78979001045227049</v>
      </c>
      <c r="D15" s="18">
        <v>0.7709557771682739</v>
      </c>
      <c r="E15" s="18">
        <v>0.76351189613342285</v>
      </c>
      <c r="F15" s="18">
        <v>0.76149938106536863</v>
      </c>
      <c r="G15" s="18">
        <v>0.76877641677856445</v>
      </c>
      <c r="H15" s="18">
        <v>0.79513022899627683</v>
      </c>
      <c r="I15" s="18">
        <v>0.7757313013076782</v>
      </c>
      <c r="J15" s="18">
        <v>0.77453699111938479</v>
      </c>
      <c r="K15" s="18">
        <v>0.7738524913787842</v>
      </c>
      <c r="L15" s="18">
        <v>0.77169287204742432</v>
      </c>
      <c r="M15" s="18">
        <v>0.77856912612915041</v>
      </c>
      <c r="N15" s="18">
        <v>0.78605821132659914</v>
      </c>
      <c r="O15" s="18">
        <v>0.78048872947692871</v>
      </c>
      <c r="P15" s="18">
        <v>0.7897546052932739</v>
      </c>
      <c r="Q15" s="18">
        <v>0.79131348133087154</v>
      </c>
      <c r="R15" s="18">
        <v>0.7782642602920532</v>
      </c>
      <c r="S15" s="18">
        <v>0.77670662403106694</v>
      </c>
      <c r="T15" s="18">
        <v>0.76749625205993655</v>
      </c>
      <c r="U15" s="18">
        <v>0.77718255519866941</v>
      </c>
      <c r="V15" s="18">
        <v>0.77754893302917483</v>
      </c>
      <c r="W15" s="18">
        <v>0.76775906085968015</v>
      </c>
      <c r="X15" s="18">
        <v>0.77979574203491209</v>
      </c>
    </row>
    <row r="16" spans="1:27" x14ac:dyDescent="0.25">
      <c r="A16" t="s">
        <v>246</v>
      </c>
      <c r="B16" t="s">
        <v>14</v>
      </c>
      <c r="C16" s="18">
        <v>0.27579386234283448</v>
      </c>
      <c r="D16" s="18">
        <v>0.29543175697326662</v>
      </c>
      <c r="E16" s="18">
        <v>0.31875419616699219</v>
      </c>
      <c r="F16" s="18">
        <v>0.3037423610687256</v>
      </c>
      <c r="G16" s="18">
        <v>0.29105908870697023</v>
      </c>
      <c r="H16" s="18">
        <v>0.28865950107574462</v>
      </c>
      <c r="I16" s="18">
        <v>0.27516729831695558</v>
      </c>
      <c r="J16" s="18">
        <v>0.24416775703430177</v>
      </c>
      <c r="K16" s="18">
        <v>0.25332067012786863</v>
      </c>
      <c r="L16" s="18">
        <v>0.23497357368469238</v>
      </c>
      <c r="M16" s="18">
        <v>0.24804875850677491</v>
      </c>
      <c r="N16" s="18">
        <v>0.23908231258392335</v>
      </c>
      <c r="O16" s="18">
        <v>0.23963048458099365</v>
      </c>
      <c r="P16" s="18">
        <v>0.24010367393493653</v>
      </c>
      <c r="Q16" s="18">
        <v>0.21944611072540282</v>
      </c>
      <c r="R16" s="18">
        <v>0.20416443347930907</v>
      </c>
      <c r="S16" s="18">
        <v>0.18952252864837646</v>
      </c>
      <c r="T16" s="18">
        <v>0.18779284954071046</v>
      </c>
      <c r="U16" s="18">
        <v>0.18726327419281005</v>
      </c>
      <c r="V16" s="18">
        <v>0.19773321151733397</v>
      </c>
      <c r="W16" s="18">
        <v>0.19409844875335694</v>
      </c>
      <c r="X16" s="18">
        <v>0.19085173606872557</v>
      </c>
    </row>
    <row r="17" spans="1:24" x14ac:dyDescent="0.25">
      <c r="A17" t="s">
        <v>254</v>
      </c>
      <c r="B17" t="s">
        <v>22</v>
      </c>
      <c r="C17" s="18">
        <v>0.72056789398193355</v>
      </c>
      <c r="D17" s="18">
        <v>0.73149533271789546</v>
      </c>
      <c r="E17" s="18">
        <v>0.74044508934020992</v>
      </c>
      <c r="F17" s="18">
        <v>0.73778736591339111</v>
      </c>
      <c r="G17" s="18">
        <v>0.7064543485641479</v>
      </c>
      <c r="H17" s="18">
        <v>0.69690790176391604</v>
      </c>
      <c r="I17" s="18">
        <v>0.68850382566452029</v>
      </c>
      <c r="J17" s="18">
        <v>0.70404672622680664</v>
      </c>
      <c r="K17" s="18">
        <v>0.71968648433685301</v>
      </c>
      <c r="L17" s="18">
        <v>0.72438285350799558</v>
      </c>
      <c r="M17" s="18">
        <v>0.70142920017242427</v>
      </c>
      <c r="N17" s="18">
        <v>0.69764193296432497</v>
      </c>
      <c r="O17" s="18">
        <v>0.69202169179916384</v>
      </c>
      <c r="P17" s="18">
        <v>0.68691477775573728</v>
      </c>
      <c r="Q17" s="18">
        <v>0.68488974571228023</v>
      </c>
      <c r="R17" s="18">
        <v>0.70947070121765132</v>
      </c>
      <c r="S17" s="18">
        <v>0.69029489755630491</v>
      </c>
      <c r="T17" s="18">
        <v>0.67043110132217409</v>
      </c>
      <c r="U17" s="18">
        <v>0.6699165821075439</v>
      </c>
      <c r="V17" s="18">
        <v>0.65297107696533208</v>
      </c>
      <c r="W17" s="18">
        <v>0.68124469518661501</v>
      </c>
      <c r="X17" s="18">
        <v>0.68373686075210571</v>
      </c>
    </row>
    <row r="18" spans="1:24" x14ac:dyDescent="0.25">
      <c r="A18" t="s">
        <v>253</v>
      </c>
      <c r="B18" t="s">
        <v>21</v>
      </c>
      <c r="C18" s="18">
        <v>0.3562433123588562</v>
      </c>
      <c r="D18" s="18">
        <v>0.28691945075988767</v>
      </c>
      <c r="E18" s="18">
        <v>0.28862402439117429</v>
      </c>
      <c r="F18" s="18">
        <v>0.38576726913452147</v>
      </c>
      <c r="G18" s="18">
        <v>0.38185888528823853</v>
      </c>
      <c r="H18" s="18">
        <v>0.38769011497497557</v>
      </c>
      <c r="I18" s="18">
        <v>0.35136502981185913</v>
      </c>
      <c r="J18" s="18">
        <v>0.31920669078826902</v>
      </c>
      <c r="K18" s="18">
        <v>0.32869468927383422</v>
      </c>
      <c r="L18" s="18">
        <v>0.3262165069580078</v>
      </c>
      <c r="M18" s="18">
        <v>0.34179985523223877</v>
      </c>
      <c r="N18" s="18">
        <v>0.30681798458099363</v>
      </c>
      <c r="O18" s="18">
        <v>0.25653662681579592</v>
      </c>
      <c r="P18" s="18">
        <v>0.23639507293701173</v>
      </c>
      <c r="Q18" s="18">
        <v>0.23650710582733153</v>
      </c>
      <c r="R18" s="18">
        <v>0.23778748512268066</v>
      </c>
      <c r="S18" s="18">
        <v>0.23738675117492675</v>
      </c>
      <c r="T18" s="18">
        <v>0.22558290958404542</v>
      </c>
      <c r="U18" s="18">
        <v>0.22253940105438233</v>
      </c>
      <c r="V18" s="18">
        <v>0.21571106910705568</v>
      </c>
      <c r="W18" s="18">
        <v>0.21414105892181395</v>
      </c>
      <c r="X18" s="18">
        <v>0.20850098133087158</v>
      </c>
    </row>
    <row r="19" spans="1:24" x14ac:dyDescent="0.25">
      <c r="A19" t="s">
        <v>251</v>
      </c>
      <c r="B19" t="s">
        <v>19</v>
      </c>
      <c r="C19" s="18">
        <v>0.48831432834267618</v>
      </c>
      <c r="D19" s="18">
        <v>0.48288602381944656</v>
      </c>
      <c r="E19" s="18">
        <v>0.45441510081291198</v>
      </c>
      <c r="F19" s="18">
        <v>0.41355589628219602</v>
      </c>
      <c r="G19" s="18">
        <v>0.3896386384963989</v>
      </c>
      <c r="H19" s="18">
        <v>0.36557084321975708</v>
      </c>
      <c r="I19" s="18">
        <v>0.38600615262985227</v>
      </c>
      <c r="J19" s="18">
        <v>0.40975269675254822</v>
      </c>
      <c r="K19" s="18">
        <v>0.38530001640319822</v>
      </c>
      <c r="L19" s="18">
        <v>0.41157660484313963</v>
      </c>
      <c r="M19" s="18">
        <v>0.44218441843986511</v>
      </c>
      <c r="N19" s="18">
        <v>0.44638094305992126</v>
      </c>
      <c r="O19" s="18">
        <v>0.43698621392250059</v>
      </c>
      <c r="P19" s="18">
        <v>0.41961185932159423</v>
      </c>
      <c r="Q19" s="18">
        <v>0.41892271637916567</v>
      </c>
      <c r="R19" s="18">
        <v>0.40521404743194578</v>
      </c>
      <c r="S19" s="18">
        <v>0.39759061336517332</v>
      </c>
      <c r="T19" s="18">
        <v>0.38322428464889524</v>
      </c>
      <c r="U19" s="18">
        <v>0.3769868850708008</v>
      </c>
      <c r="V19" s="18">
        <v>0.35053319931030275</v>
      </c>
      <c r="W19" s="18">
        <v>0.35163581371307373</v>
      </c>
      <c r="X19" s="18">
        <v>0.34617117643356321</v>
      </c>
    </row>
    <row r="20" spans="1:24" x14ac:dyDescent="0.25">
      <c r="A20" t="s">
        <v>261</v>
      </c>
      <c r="B20" t="s">
        <v>29</v>
      </c>
      <c r="C20" s="18">
        <v>0.76859385967254634</v>
      </c>
      <c r="D20" s="18">
        <v>0.75480029582977293</v>
      </c>
      <c r="E20" s="18">
        <v>0.75289950370788572</v>
      </c>
      <c r="F20" s="18">
        <v>0.74626176357269292</v>
      </c>
      <c r="G20" s="18">
        <v>0.73114151954650874</v>
      </c>
      <c r="H20" s="18">
        <v>0.72099387645721436</v>
      </c>
      <c r="I20" s="18">
        <v>0.68983974456787112</v>
      </c>
      <c r="J20" s="18">
        <v>0.70744066238403325</v>
      </c>
      <c r="K20" s="18">
        <v>0.70599014759063716</v>
      </c>
      <c r="L20" s="18">
        <v>0.68938224315643315</v>
      </c>
      <c r="M20" s="18">
        <v>0.72557439804077151</v>
      </c>
      <c r="N20" s="18">
        <v>0.7273154735565186</v>
      </c>
      <c r="O20" s="18">
        <v>0.7228117704391479</v>
      </c>
      <c r="P20" s="18">
        <v>0.72659573554992674</v>
      </c>
      <c r="Q20" s="18">
        <v>0.72747166156768794</v>
      </c>
      <c r="R20" s="18">
        <v>0.72901237010955811</v>
      </c>
      <c r="S20" s="18">
        <v>0.71930727958679197</v>
      </c>
      <c r="T20" s="18">
        <v>0.71715865135192869</v>
      </c>
      <c r="U20" s="18">
        <v>0.72271730899810793</v>
      </c>
      <c r="V20" s="18">
        <v>0.71830663681030271</v>
      </c>
      <c r="W20" s="18">
        <v>0.72057447433471677</v>
      </c>
      <c r="X20" s="18">
        <v>0.72635099887847898</v>
      </c>
    </row>
    <row r="21" spans="1:24" x14ac:dyDescent="0.25">
      <c r="A21" t="s">
        <v>256</v>
      </c>
      <c r="B21" t="s">
        <v>24</v>
      </c>
      <c r="C21" s="18">
        <v>0.33604547977447508</v>
      </c>
      <c r="D21" s="18">
        <v>0.34546083211898804</v>
      </c>
      <c r="E21" s="18">
        <v>0.23751554489135743</v>
      </c>
      <c r="F21" s="18">
        <v>0.20962057113647461</v>
      </c>
      <c r="G21" s="18">
        <v>0.20828993320465089</v>
      </c>
      <c r="H21" s="18">
        <v>0.1805271863937378</v>
      </c>
      <c r="I21" s="18">
        <v>0.14663653373718261</v>
      </c>
      <c r="J21" s="18">
        <v>0.14923810958862305</v>
      </c>
      <c r="K21" s="18">
        <v>0.15910916328430175</v>
      </c>
      <c r="L21" s="18">
        <v>0.18133642673492431</v>
      </c>
      <c r="M21" s="18">
        <v>0.19048225879669189</v>
      </c>
      <c r="N21" s="18">
        <v>0.18899235725402833</v>
      </c>
      <c r="O21" s="18">
        <v>0.16795833110809327</v>
      </c>
      <c r="P21" s="18">
        <v>0.18656373023986816</v>
      </c>
      <c r="Q21" s="18">
        <v>0.19111425876617433</v>
      </c>
      <c r="R21" s="18">
        <v>0.21142568588256835</v>
      </c>
      <c r="S21" s="18">
        <v>0.2069843053817749</v>
      </c>
      <c r="T21" s="18">
        <v>0.23211100101470947</v>
      </c>
      <c r="U21" s="18">
        <v>0.22879421710968018</v>
      </c>
      <c r="V21" s="18">
        <v>0.22666232585906981</v>
      </c>
      <c r="W21" s="18">
        <v>0.21840343475341797</v>
      </c>
      <c r="X21" s="18">
        <v>0.20823519229888915</v>
      </c>
    </row>
    <row r="22" spans="1:24" x14ac:dyDescent="0.25">
      <c r="A22" t="s">
        <v>248</v>
      </c>
      <c r="B22" t="s">
        <v>16</v>
      </c>
      <c r="C22" s="18">
        <v>0.78665990829467769</v>
      </c>
      <c r="D22" s="18">
        <v>0.76856949329376223</v>
      </c>
      <c r="E22" s="18">
        <v>0.7733008861541748</v>
      </c>
      <c r="F22" s="18">
        <v>0.77549049854278562</v>
      </c>
      <c r="G22" s="18">
        <v>0.79565806388854976</v>
      </c>
      <c r="H22" s="18">
        <v>0.78805322647094722</v>
      </c>
      <c r="I22" s="18">
        <v>0.78415243625640874</v>
      </c>
      <c r="J22" s="18">
        <v>0.7684788703918457</v>
      </c>
      <c r="K22" s="18">
        <v>0.77215421199798584</v>
      </c>
      <c r="L22" s="18">
        <v>0.76499769687652586</v>
      </c>
      <c r="M22" s="18">
        <v>0.76933860778808594</v>
      </c>
      <c r="N22" s="18">
        <v>0.77213742733001711</v>
      </c>
      <c r="O22" s="18">
        <v>0.76503264904022217</v>
      </c>
      <c r="P22" s="18">
        <v>0.76988437175750735</v>
      </c>
      <c r="Q22" s="18">
        <v>0.77460913658142094</v>
      </c>
      <c r="R22" s="18">
        <v>0.77326784133911131</v>
      </c>
      <c r="S22" s="18">
        <v>0.77748801708221438</v>
      </c>
      <c r="T22" s="18">
        <v>0.7754051685333252</v>
      </c>
      <c r="U22" s="18">
        <v>0.76769640445709231</v>
      </c>
      <c r="V22" s="18">
        <v>0.76379938125610347</v>
      </c>
      <c r="W22" s="18">
        <v>0.7620486736297607</v>
      </c>
      <c r="X22" s="18">
        <v>0.75663645267486568</v>
      </c>
    </row>
    <row r="23" spans="1:24" x14ac:dyDescent="0.25">
      <c r="A23" t="s">
        <v>257</v>
      </c>
      <c r="B23" t="s">
        <v>25</v>
      </c>
      <c r="C23" s="18">
        <v>0.66484432220458989</v>
      </c>
      <c r="D23" s="18">
        <v>0.67633767127990718</v>
      </c>
      <c r="E23" s="18">
        <v>0.69517595767974849</v>
      </c>
      <c r="F23" s="18">
        <v>0.65936620235443111</v>
      </c>
      <c r="G23" s="18">
        <v>0.66855829954147339</v>
      </c>
      <c r="H23" s="18">
        <v>0.64801447391510014</v>
      </c>
      <c r="I23" s="18">
        <v>0.63768581151962278</v>
      </c>
      <c r="J23" s="18">
        <v>0.60893615484237673</v>
      </c>
      <c r="K23" s="18">
        <v>0.60529841184616084</v>
      </c>
      <c r="L23" s="18">
        <v>0.6293740510940552</v>
      </c>
      <c r="M23" s="18">
        <v>0.6489853978157043</v>
      </c>
      <c r="N23" s="18">
        <v>0.63706024885177615</v>
      </c>
      <c r="O23" s="18">
        <v>0.63910305500030518</v>
      </c>
      <c r="P23" s="18">
        <v>0.63905545473098757</v>
      </c>
      <c r="Q23" s="18">
        <v>0.64228723049163816</v>
      </c>
      <c r="R23" s="18">
        <v>0.6040176630020142</v>
      </c>
      <c r="S23" s="18">
        <v>0.61562666893005369</v>
      </c>
      <c r="T23" s="18">
        <v>0.61416600942611699</v>
      </c>
      <c r="U23" s="18">
        <v>0.61412278413772581</v>
      </c>
      <c r="V23" s="18">
        <v>0.58447234630584721</v>
      </c>
      <c r="W23" s="18">
        <v>0.60112346410751338</v>
      </c>
      <c r="X23" s="18">
        <v>0.60562816858291624</v>
      </c>
    </row>
    <row r="24" spans="1:24" x14ac:dyDescent="0.25">
      <c r="A24" t="s">
        <v>249</v>
      </c>
      <c r="B24" t="s">
        <v>17</v>
      </c>
      <c r="C24" s="18">
        <v>0.55184103846549992</v>
      </c>
      <c r="D24" s="18">
        <v>0.5851961493492126</v>
      </c>
      <c r="E24" s="18">
        <v>0.58258468508720396</v>
      </c>
      <c r="F24" s="18">
        <v>0.51017592772841458</v>
      </c>
      <c r="G24" s="18">
        <v>0.53753038644790652</v>
      </c>
      <c r="H24" s="18">
        <v>0.51061126142740254</v>
      </c>
      <c r="I24" s="18">
        <v>0.49400718249380587</v>
      </c>
      <c r="J24" s="18">
        <v>0.5725555419921875</v>
      </c>
      <c r="K24" s="18">
        <v>0.57363619804382326</v>
      </c>
      <c r="L24" s="18">
        <v>0.56892949938774107</v>
      </c>
      <c r="M24" s="18">
        <v>0.56850466132164001</v>
      </c>
      <c r="N24" s="18">
        <v>0.5628977954387665</v>
      </c>
      <c r="O24" s="18">
        <v>0.5332781136035919</v>
      </c>
      <c r="P24" s="18">
        <v>0.52489709407091145</v>
      </c>
      <c r="Q24" s="18">
        <v>0.53109928071498869</v>
      </c>
      <c r="R24" s="18">
        <v>0.55326045751571651</v>
      </c>
      <c r="S24" s="18">
        <v>0.55922425389289854</v>
      </c>
      <c r="T24" s="18">
        <v>0.58197094798088078</v>
      </c>
      <c r="U24" s="18">
        <v>0.57644730210304262</v>
      </c>
      <c r="V24" s="18">
        <v>0.54805858135223384</v>
      </c>
      <c r="W24" s="18">
        <v>0.51361812949180607</v>
      </c>
      <c r="X24" s="18">
        <v>0.48456501364707949</v>
      </c>
    </row>
    <row r="25" spans="1:24" x14ac:dyDescent="0.25">
      <c r="A25" t="s">
        <v>258</v>
      </c>
      <c r="B25" t="s">
        <v>26</v>
      </c>
      <c r="C25" s="18">
        <v>0.73607265949249268</v>
      </c>
      <c r="D25" s="18">
        <v>0.73332409858703618</v>
      </c>
      <c r="E25" s="18">
        <v>0.68787523508071902</v>
      </c>
      <c r="F25" s="18">
        <v>0.72510478496551511</v>
      </c>
      <c r="G25" s="18">
        <v>0.74007811546325686</v>
      </c>
      <c r="H25" s="18">
        <v>0.72699432373046879</v>
      </c>
      <c r="I25" s="18">
        <v>0.73064601421356201</v>
      </c>
      <c r="J25" s="18">
        <v>0.7034546852111816</v>
      </c>
      <c r="K25" s="18">
        <v>0.69442577362060542</v>
      </c>
      <c r="L25" s="18">
        <v>0.69343963861465452</v>
      </c>
      <c r="M25" s="18">
        <v>0.69276244640350337</v>
      </c>
      <c r="N25" s="18">
        <v>0.69765690565109251</v>
      </c>
      <c r="O25" s="18">
        <v>0.70181033611297605</v>
      </c>
      <c r="P25" s="18">
        <v>0.7051343441009521</v>
      </c>
      <c r="Q25" s="18">
        <v>0.70095345973968504</v>
      </c>
      <c r="R25" s="18" t="s">
        <v>231</v>
      </c>
      <c r="S25" s="18" t="s">
        <v>231</v>
      </c>
      <c r="T25" s="18" t="s">
        <v>231</v>
      </c>
      <c r="U25" s="18" t="s">
        <v>231</v>
      </c>
      <c r="V25" s="18" t="s">
        <v>231</v>
      </c>
      <c r="W25" s="18" t="s">
        <v>231</v>
      </c>
      <c r="X25" s="18" t="s">
        <v>231</v>
      </c>
    </row>
    <row r="26" spans="1:24" x14ac:dyDescent="0.25">
      <c r="A26" t="s">
        <v>263</v>
      </c>
      <c r="B26" t="s">
        <v>31</v>
      </c>
      <c r="C26" s="18">
        <v>0.30956201553344725</v>
      </c>
      <c r="D26" s="18">
        <v>0.28033914566040041</v>
      </c>
      <c r="E26" s="18">
        <v>0.27752869129180907</v>
      </c>
      <c r="F26" s="18">
        <v>0.24194583892822266</v>
      </c>
      <c r="G26" s="18">
        <v>0.27064361572265627</v>
      </c>
      <c r="H26" s="18">
        <v>0.30699259042739868</v>
      </c>
      <c r="I26" s="18">
        <v>0.285568904876709</v>
      </c>
      <c r="J26" s="18">
        <v>0.28824729919433595</v>
      </c>
      <c r="K26" s="18">
        <v>0.32548161745071413</v>
      </c>
      <c r="L26" s="18">
        <v>0.39891896247863767</v>
      </c>
      <c r="M26" s="18">
        <v>0.40763822793960569</v>
      </c>
      <c r="N26" s="18">
        <v>0.41661643981933594</v>
      </c>
      <c r="O26" s="18">
        <v>0.41919412612915041</v>
      </c>
      <c r="P26" s="18">
        <v>0.44381598830223085</v>
      </c>
      <c r="Q26" s="18">
        <v>0.46824327111244202</v>
      </c>
      <c r="R26" s="18">
        <v>0.47940939515829084</v>
      </c>
      <c r="S26" s="18">
        <v>0.4930363245308399</v>
      </c>
      <c r="T26" s="18">
        <v>0.49481633268296721</v>
      </c>
      <c r="U26" s="18">
        <v>0.50218574553728101</v>
      </c>
      <c r="V26" s="18">
        <v>0.50697011053562169</v>
      </c>
      <c r="W26" s="18">
        <v>0.51495159715414052</v>
      </c>
      <c r="X26" s="18">
        <v>0.530397093296051</v>
      </c>
    </row>
    <row r="27" spans="1:24" x14ac:dyDescent="0.25">
      <c r="A27" t="s">
        <v>259</v>
      </c>
      <c r="B27" t="s">
        <v>27</v>
      </c>
      <c r="C27" s="18">
        <v>0.53110372126102445</v>
      </c>
      <c r="D27" s="18">
        <v>0.57075402140617371</v>
      </c>
      <c r="E27" s="18">
        <v>0.5379945814609528</v>
      </c>
      <c r="F27" s="18">
        <v>0.52807397842407222</v>
      </c>
      <c r="G27" s="18">
        <v>0.48871653228998185</v>
      </c>
      <c r="H27" s="18">
        <v>0.46590994298458099</v>
      </c>
      <c r="I27" s="18">
        <v>0.46865791678428648</v>
      </c>
      <c r="J27" s="18">
        <v>0.51529272198677067</v>
      </c>
      <c r="K27" s="18">
        <v>0.50844479501247408</v>
      </c>
      <c r="L27" s="18">
        <v>0.50059234341606496</v>
      </c>
      <c r="M27" s="18">
        <v>0.5013892811723053</v>
      </c>
      <c r="N27" s="18">
        <v>0.49214621186256408</v>
      </c>
      <c r="O27" s="18">
        <v>0.48635244071483613</v>
      </c>
      <c r="P27" s="18">
        <v>0.48368294090032576</v>
      </c>
      <c r="Q27" s="18">
        <v>0.48620139211416247</v>
      </c>
      <c r="R27" s="18">
        <v>0.49473604597151277</v>
      </c>
      <c r="S27" s="18">
        <v>0.49906607130542396</v>
      </c>
      <c r="T27" s="18">
        <v>0.49271499887108805</v>
      </c>
      <c r="U27" s="18">
        <v>0.49506970793008803</v>
      </c>
      <c r="V27" s="18">
        <v>0.48703466802835466</v>
      </c>
      <c r="W27" s="18">
        <v>0.47713485956192014</v>
      </c>
      <c r="X27" s="18">
        <v>0.48586846739053724</v>
      </c>
    </row>
    <row r="28" spans="1:24" x14ac:dyDescent="0.25">
      <c r="A28" t="s">
        <v>255</v>
      </c>
      <c r="B28" t="s">
        <v>23</v>
      </c>
      <c r="C28" s="18">
        <v>0.4792348727583885</v>
      </c>
      <c r="D28" s="18">
        <v>0.49835788514465096</v>
      </c>
      <c r="E28" s="18">
        <v>0.47833132594823835</v>
      </c>
      <c r="F28" s="18">
        <v>0.48259109109640119</v>
      </c>
      <c r="G28" s="18">
        <v>0.54192211329936979</v>
      </c>
      <c r="H28" s="18">
        <v>0.53376492559909816</v>
      </c>
      <c r="I28" s="18">
        <v>0.54271695315837865</v>
      </c>
      <c r="J28" s="18">
        <v>0.53745203018188481</v>
      </c>
      <c r="K28" s="18">
        <v>0.52620208859443662</v>
      </c>
      <c r="L28" s="18">
        <v>0.50303040593862536</v>
      </c>
      <c r="M28" s="18">
        <v>0.50062856143340473</v>
      </c>
      <c r="N28" s="18">
        <v>0.48350710421800613</v>
      </c>
      <c r="O28" s="18">
        <v>0.4680490016937256</v>
      </c>
      <c r="P28" s="18">
        <v>0.479934923350811</v>
      </c>
      <c r="Q28" s="18">
        <v>0.47670741528272631</v>
      </c>
      <c r="R28" s="18">
        <v>0.48580494523048401</v>
      </c>
      <c r="S28" s="18">
        <v>0.48037980347871778</v>
      </c>
      <c r="T28" s="18">
        <v>0.4737595647573471</v>
      </c>
      <c r="U28" s="18">
        <v>0.45884039103984831</v>
      </c>
      <c r="V28" s="18">
        <v>0.44680473208427429</v>
      </c>
      <c r="W28" s="18">
        <v>0.45138031542301177</v>
      </c>
      <c r="X28" s="18">
        <v>0.43520320057868955</v>
      </c>
    </row>
    <row r="29" spans="1:24" x14ac:dyDescent="0.25">
      <c r="A29" t="s">
        <v>265</v>
      </c>
      <c r="B29" t="s">
        <v>32</v>
      </c>
      <c r="C29" s="18">
        <v>0.67250020503997798</v>
      </c>
      <c r="D29" s="18">
        <v>0.64986829757690434</v>
      </c>
      <c r="E29" s="18">
        <v>0.63485540151596065</v>
      </c>
      <c r="F29" s="18">
        <v>0.63337863683700557</v>
      </c>
      <c r="G29" s="18">
        <v>0.64121539592742915</v>
      </c>
      <c r="H29" s="18">
        <v>0.64717398881912236</v>
      </c>
      <c r="I29" s="18">
        <v>0.61892153024673457</v>
      </c>
      <c r="J29" s="18">
        <v>0.60262002944946291</v>
      </c>
      <c r="K29" s="18">
        <v>0.60158072710037236</v>
      </c>
      <c r="L29" s="18">
        <v>0.60270092487335203</v>
      </c>
      <c r="M29" s="18">
        <v>0.58741990327835081</v>
      </c>
      <c r="N29" s="18">
        <v>0.59110665917396543</v>
      </c>
      <c r="O29" s="18">
        <v>0.5851968109607697</v>
      </c>
      <c r="P29" s="18">
        <v>0.60659394264221189</v>
      </c>
      <c r="Q29" s="18">
        <v>0.59787344932556152</v>
      </c>
      <c r="R29" s="18">
        <v>0.58708343505859373</v>
      </c>
      <c r="S29" s="18">
        <v>0.58806834220886228</v>
      </c>
      <c r="T29" s="18">
        <v>0.57934917807579045</v>
      </c>
      <c r="U29" s="18">
        <v>0.57768561840057375</v>
      </c>
      <c r="V29" s="18">
        <v>0.58951013088226323</v>
      </c>
      <c r="W29" s="18">
        <v>0.59999236464500427</v>
      </c>
      <c r="X29" s="18">
        <v>0.59888826608657841</v>
      </c>
    </row>
    <row r="30" spans="1:24" x14ac:dyDescent="0.25">
      <c r="A30" t="s">
        <v>260</v>
      </c>
      <c r="B30" t="s">
        <v>28</v>
      </c>
      <c r="C30" s="18">
        <v>0.54841539561748509</v>
      </c>
      <c r="D30" s="18">
        <v>0.56657051444053652</v>
      </c>
      <c r="E30" s="18">
        <v>0.56031872034072872</v>
      </c>
      <c r="F30" s="18">
        <v>0.59444760680198672</v>
      </c>
      <c r="G30" s="18">
        <v>0.5885657727718353</v>
      </c>
      <c r="H30" s="18">
        <v>0.57772189378738403</v>
      </c>
      <c r="I30" s="18">
        <v>0.59153590202331541</v>
      </c>
      <c r="J30" s="18">
        <v>0.60001513957977293</v>
      </c>
      <c r="K30" s="18">
        <v>0.60741480588912966</v>
      </c>
      <c r="L30" s="18">
        <v>0.61379714012145992</v>
      </c>
      <c r="M30" s="18">
        <v>0.60440138578414915</v>
      </c>
      <c r="N30" s="18">
        <v>0.61426976919174192</v>
      </c>
      <c r="O30" s="18">
        <v>0.60273523330688472</v>
      </c>
      <c r="P30" s="18">
        <v>0.59558123946189878</v>
      </c>
      <c r="Q30" s="18">
        <v>0.58348525166511533</v>
      </c>
      <c r="R30" s="18">
        <v>0.5943855762481689</v>
      </c>
      <c r="S30" s="18">
        <v>0.59177030324935909</v>
      </c>
      <c r="T30" s="18">
        <v>0.59036987423896792</v>
      </c>
      <c r="U30" s="18">
        <v>0.58960311412811284</v>
      </c>
      <c r="V30" s="18">
        <v>0.57205023169517522</v>
      </c>
      <c r="W30" s="18">
        <v>0.55949315428733826</v>
      </c>
      <c r="X30" s="18">
        <v>0.55221010446548457</v>
      </c>
    </row>
    <row r="31" spans="1:24" x14ac:dyDescent="0.25">
      <c r="A31" t="s">
        <v>262</v>
      </c>
      <c r="B31" t="s">
        <v>30</v>
      </c>
      <c r="C31" s="18">
        <v>0.37000553607940673</v>
      </c>
      <c r="D31" s="18">
        <v>0.35536067485809325</v>
      </c>
      <c r="E31" s="18">
        <v>0.35741620063781737</v>
      </c>
      <c r="F31" s="18">
        <v>0.33328292369842527</v>
      </c>
      <c r="G31" s="18">
        <v>0.34468166828155516</v>
      </c>
      <c r="H31" s="18">
        <v>0.34043273925781248</v>
      </c>
      <c r="I31" s="18">
        <v>0.34466733932495119</v>
      </c>
      <c r="J31" s="18">
        <v>0.280268931388855</v>
      </c>
      <c r="K31" s="18">
        <v>0.28769264221191404</v>
      </c>
      <c r="L31" s="18">
        <v>0.29637312889099121</v>
      </c>
      <c r="M31" s="18">
        <v>0.35385694503784182</v>
      </c>
      <c r="N31" s="18">
        <v>0.36988576650619509</v>
      </c>
      <c r="O31" s="18">
        <v>0.37793214321136476</v>
      </c>
      <c r="P31" s="18">
        <v>0.39872518777847288</v>
      </c>
      <c r="Q31" s="18">
        <v>0.39898549318313598</v>
      </c>
      <c r="R31" s="18">
        <v>0.3749949812889099</v>
      </c>
      <c r="S31" s="18">
        <v>0.34917045831680299</v>
      </c>
      <c r="T31" s="18">
        <v>0.31979812383651735</v>
      </c>
      <c r="U31" s="18">
        <v>0.31026046276092528</v>
      </c>
      <c r="V31" s="18">
        <v>0.32746155261993409</v>
      </c>
      <c r="W31" s="18">
        <v>0.30641945600509646</v>
      </c>
      <c r="X31" s="18">
        <v>0.31355572938919068</v>
      </c>
    </row>
    <row r="32" spans="1:24" x14ac:dyDescent="0.25">
      <c r="A32" t="s">
        <v>252</v>
      </c>
      <c r="B32" t="s">
        <v>20</v>
      </c>
      <c r="C32" s="18">
        <v>0.58579727411270144</v>
      </c>
      <c r="D32" s="18">
        <v>0.58740348219871519</v>
      </c>
      <c r="E32" s="18">
        <v>0.59209974408149724</v>
      </c>
      <c r="F32" s="18">
        <v>0.60570626258850102</v>
      </c>
      <c r="G32" s="18">
        <v>0.60917840003967283</v>
      </c>
      <c r="H32" s="18">
        <v>0.61393803358078003</v>
      </c>
      <c r="I32" s="18">
        <v>0.6189785480499268</v>
      </c>
      <c r="J32" s="18">
        <v>0.61542344093322754</v>
      </c>
      <c r="K32" s="18">
        <v>0.63818707466125491</v>
      </c>
      <c r="L32" s="18">
        <v>0.61559526920318608</v>
      </c>
      <c r="M32" s="18">
        <v>0.61209682226181028</v>
      </c>
      <c r="N32" s="18">
        <v>0.60629714727401729</v>
      </c>
      <c r="O32" s="18">
        <v>0.59001603126525881</v>
      </c>
      <c r="P32" s="18">
        <v>0.58018311858177185</v>
      </c>
      <c r="Q32" s="18">
        <v>0.56745415329933169</v>
      </c>
      <c r="R32" s="18">
        <v>0.57329260706901553</v>
      </c>
      <c r="S32" s="18">
        <v>0.58651460409164424</v>
      </c>
      <c r="T32" s="18">
        <v>0.58043713569641109</v>
      </c>
      <c r="U32" s="18">
        <v>0.58596290349960323</v>
      </c>
      <c r="V32" s="18">
        <v>0.57133326530456541</v>
      </c>
      <c r="W32" s="18">
        <v>0.57112793922424321</v>
      </c>
      <c r="X32" s="18">
        <v>0.552014684677124</v>
      </c>
    </row>
    <row r="33" spans="1:24" x14ac:dyDescent="0.25">
      <c r="A33" t="s">
        <v>250</v>
      </c>
      <c r="B33" t="s">
        <v>18</v>
      </c>
      <c r="C33" s="18">
        <v>0.39331204891204835</v>
      </c>
      <c r="D33" s="18">
        <v>0.42076093554496763</v>
      </c>
      <c r="E33" s="18">
        <v>0.45396903455257415</v>
      </c>
      <c r="F33" s="18">
        <v>0.42243667840957644</v>
      </c>
      <c r="G33" s="18">
        <v>0.43805511593818663</v>
      </c>
      <c r="H33" s="18">
        <v>0.41325823068618772</v>
      </c>
      <c r="I33" s="18">
        <v>0.41069598197937013</v>
      </c>
      <c r="J33" s="18">
        <v>0.4316332280635834</v>
      </c>
      <c r="K33" s="18">
        <v>0.43859816789627076</v>
      </c>
      <c r="L33" s="18">
        <v>0.44330384731292727</v>
      </c>
      <c r="M33" s="18">
        <v>0.44205153584480283</v>
      </c>
      <c r="N33" s="18">
        <v>0.44940994381904603</v>
      </c>
      <c r="O33" s="18">
        <v>0.44396290779113767</v>
      </c>
      <c r="P33" s="18">
        <v>0.43900583386421205</v>
      </c>
      <c r="Q33" s="18">
        <v>0.44891479015350344</v>
      </c>
      <c r="R33" s="18">
        <v>0.4296296238899231</v>
      </c>
      <c r="S33" s="18">
        <v>0.47713163495063782</v>
      </c>
      <c r="T33" s="18">
        <v>0.50289972294121976</v>
      </c>
      <c r="U33" s="18">
        <v>0.51310921311378477</v>
      </c>
      <c r="V33" s="18">
        <v>0.48634226918220519</v>
      </c>
      <c r="W33" s="18">
        <v>0.45944973528385163</v>
      </c>
      <c r="X33" s="18">
        <v>0.46576963365077972</v>
      </c>
    </row>
    <row r="34" spans="1:24" x14ac:dyDescent="0.25">
      <c r="A34" t="s">
        <v>247</v>
      </c>
      <c r="B34" t="s">
        <v>15</v>
      </c>
      <c r="C34" s="18">
        <v>0.1900855541229248</v>
      </c>
      <c r="D34" s="18">
        <v>0.21142446994781494</v>
      </c>
      <c r="E34" s="18">
        <v>0.20203280448913574</v>
      </c>
      <c r="F34" s="18">
        <v>0.26702175140380857</v>
      </c>
      <c r="G34" s="18">
        <v>0.26440072059631348</v>
      </c>
      <c r="H34" s="18">
        <v>0.24379980564117432</v>
      </c>
      <c r="I34" s="18">
        <v>0.37315310239791871</v>
      </c>
      <c r="J34" s="18">
        <v>0.35537128448486327</v>
      </c>
      <c r="K34" s="18">
        <v>0.35719095468521117</v>
      </c>
      <c r="L34" s="18">
        <v>0.36294187307357789</v>
      </c>
      <c r="M34" s="18">
        <v>0.36211214065551756</v>
      </c>
      <c r="N34" s="18">
        <v>0.31146128177642823</v>
      </c>
      <c r="O34" s="18">
        <v>0.31447362899780273</v>
      </c>
      <c r="P34" s="18">
        <v>0.32109632492065432</v>
      </c>
      <c r="Q34" s="18">
        <v>0.30938974618911741</v>
      </c>
      <c r="R34" s="18">
        <v>0.29174318313598635</v>
      </c>
      <c r="S34" s="18">
        <v>0.24555931091308594</v>
      </c>
      <c r="T34" s="18">
        <v>0.18889927864074707</v>
      </c>
      <c r="U34" s="18">
        <v>0.18484854698181152</v>
      </c>
      <c r="V34" s="18">
        <v>0.16552376747131348</v>
      </c>
      <c r="W34" s="18">
        <v>0.15530259609222413</v>
      </c>
      <c r="X34" s="18">
        <v>0.19239406585693358</v>
      </c>
    </row>
    <row r="35" spans="1:24" x14ac:dyDescent="0.25">
      <c r="A35" t="s">
        <v>333</v>
      </c>
      <c r="B35" t="s">
        <v>100</v>
      </c>
      <c r="C35" s="18">
        <v>0.35010552406311035</v>
      </c>
      <c r="D35" s="18">
        <v>0.33690680265426637</v>
      </c>
      <c r="E35" s="18">
        <v>0.34384344816207885</v>
      </c>
      <c r="F35" s="18">
        <v>0.35194004774093629</v>
      </c>
      <c r="G35" s="18">
        <v>0.32000745534896852</v>
      </c>
      <c r="H35" s="18">
        <v>0.32583496570587156</v>
      </c>
      <c r="I35" s="18">
        <v>0.29653232097625731</v>
      </c>
      <c r="J35" s="18">
        <v>0.31367079019546507</v>
      </c>
      <c r="K35" s="18">
        <v>0.31440261602401731</v>
      </c>
      <c r="L35" s="18">
        <v>0.30577217340469359</v>
      </c>
      <c r="M35" s="18">
        <v>0.31731047630310061</v>
      </c>
      <c r="N35" s="18">
        <v>0.3145489454269409</v>
      </c>
      <c r="O35" s="18">
        <v>0.31717433929443362</v>
      </c>
      <c r="P35" s="18">
        <v>0.30770404338836671</v>
      </c>
      <c r="Q35" s="18">
        <v>0.3038145422935486</v>
      </c>
      <c r="R35" s="18">
        <v>0.27844982147216796</v>
      </c>
      <c r="S35" s="18">
        <v>0.27547700405120851</v>
      </c>
      <c r="T35" s="18">
        <v>0.27892160415649414</v>
      </c>
      <c r="U35" s="18">
        <v>0.26905725002288816</v>
      </c>
      <c r="V35" s="18">
        <v>0.25266838073730469</v>
      </c>
      <c r="W35" s="18">
        <v>0.25594084262847899</v>
      </c>
      <c r="X35" s="18">
        <v>0.22830028533935548</v>
      </c>
    </row>
    <row r="36" spans="1:24" x14ac:dyDescent="0.25">
      <c r="A36" t="s">
        <v>272</v>
      </c>
      <c r="B36" t="s">
        <v>39</v>
      </c>
      <c r="C36" s="18">
        <v>0.31227501630783083</v>
      </c>
      <c r="D36" s="18">
        <v>0.28727693557739259</v>
      </c>
      <c r="E36" s="18">
        <v>0.28791861534118651</v>
      </c>
      <c r="F36" s="18">
        <v>0.28059020042419436</v>
      </c>
      <c r="G36" s="18">
        <v>0.28799886703491212</v>
      </c>
      <c r="H36" s="18">
        <v>0.30516175031661985</v>
      </c>
      <c r="I36" s="18">
        <v>0.29318654537200928</v>
      </c>
      <c r="J36" s="18">
        <v>0.29522049427032471</v>
      </c>
      <c r="K36" s="18">
        <v>0.29008677005767824</v>
      </c>
      <c r="L36" s="18">
        <v>0.28644087314605715</v>
      </c>
      <c r="M36" s="18">
        <v>0.29192852973937988</v>
      </c>
      <c r="N36" s="18">
        <v>0.28834452629089358</v>
      </c>
      <c r="O36" s="18">
        <v>0.2933757543563843</v>
      </c>
      <c r="P36" s="18">
        <v>0.29568378925323485</v>
      </c>
      <c r="Q36" s="18">
        <v>0.29262073040008546</v>
      </c>
      <c r="R36" s="18">
        <v>0.31113166809082032</v>
      </c>
      <c r="S36" s="18">
        <v>0.30918437242507935</v>
      </c>
      <c r="T36" s="18">
        <v>0.29397482872009278</v>
      </c>
      <c r="U36" s="18">
        <v>0.28980150222778323</v>
      </c>
      <c r="V36" s="18">
        <v>0.27342648506164552</v>
      </c>
      <c r="W36" s="18">
        <v>0.25752537250518798</v>
      </c>
      <c r="X36" s="18">
        <v>0.25708289146423341</v>
      </c>
    </row>
    <row r="37" spans="1:24" x14ac:dyDescent="0.25">
      <c r="A37" t="s">
        <v>267</v>
      </c>
      <c r="B37" t="s">
        <v>34</v>
      </c>
      <c r="C37" s="18">
        <v>0.81326715946197514</v>
      </c>
      <c r="D37" s="18">
        <v>0.81028258800506592</v>
      </c>
      <c r="E37" s="18">
        <v>0.80639307498931889</v>
      </c>
      <c r="F37" s="18">
        <v>0.79981076717376709</v>
      </c>
      <c r="G37" s="18">
        <v>0.80951135158538823</v>
      </c>
      <c r="H37" s="18">
        <v>0.83369090557098391</v>
      </c>
      <c r="I37" s="18">
        <v>0.80137588977813723</v>
      </c>
      <c r="J37" s="18">
        <v>0.78311896324157715</v>
      </c>
      <c r="K37" s="18">
        <v>0.77693431377410893</v>
      </c>
      <c r="L37" s="18">
        <v>0.78150570392608643</v>
      </c>
      <c r="M37" s="18">
        <v>0.78036913871765134</v>
      </c>
      <c r="N37" s="18">
        <v>0.77051928043365481</v>
      </c>
      <c r="O37" s="18">
        <v>0.77602891921997075</v>
      </c>
      <c r="P37" s="18">
        <v>0.78750107288360593</v>
      </c>
      <c r="Q37" s="18">
        <v>0.79069733619689941</v>
      </c>
      <c r="R37" s="18">
        <v>0.78247199058532713</v>
      </c>
      <c r="S37" s="18">
        <v>0.79342527389526363</v>
      </c>
      <c r="T37" s="18">
        <v>0.78903105258941653</v>
      </c>
      <c r="U37" s="18">
        <v>0.79554476737976076</v>
      </c>
      <c r="V37" s="18">
        <v>0.79802927970886228</v>
      </c>
      <c r="W37" s="18">
        <v>0.78638293743133547</v>
      </c>
      <c r="X37" s="18">
        <v>0.79523501396179197</v>
      </c>
    </row>
    <row r="38" spans="1:24" x14ac:dyDescent="0.25">
      <c r="A38" t="s">
        <v>277</v>
      </c>
      <c r="B38" t="s">
        <v>44</v>
      </c>
      <c r="C38" s="18">
        <v>0.68751523494720457</v>
      </c>
      <c r="D38" s="18">
        <v>0.68690080642700191</v>
      </c>
      <c r="E38" s="18">
        <v>0.66079632043838499</v>
      </c>
      <c r="F38" s="18">
        <v>0.6382882714271545</v>
      </c>
      <c r="G38" s="18">
        <v>0.61896945238113399</v>
      </c>
      <c r="H38" s="18">
        <v>0.62988263368606567</v>
      </c>
      <c r="I38" s="18">
        <v>0.58831947445869448</v>
      </c>
      <c r="J38" s="18">
        <v>0.65657917261123655</v>
      </c>
      <c r="K38" s="18">
        <v>0.67266595363616943</v>
      </c>
      <c r="L38" s="18">
        <v>0.68755259513854983</v>
      </c>
      <c r="M38" s="18">
        <v>0.67821623086929317</v>
      </c>
      <c r="N38" s="18">
        <v>0.67893551588058476</v>
      </c>
      <c r="O38" s="18">
        <v>0.69401925802230835</v>
      </c>
      <c r="P38" s="18">
        <v>0.68774392604827883</v>
      </c>
      <c r="Q38" s="18">
        <v>0.68320488929748535</v>
      </c>
      <c r="R38" s="18">
        <v>0.69139454364776609</v>
      </c>
      <c r="S38" s="18">
        <v>0.68877474069595335</v>
      </c>
      <c r="T38" s="18">
        <v>0.69583251476287844</v>
      </c>
      <c r="U38" s="18">
        <v>0.69362962245941162</v>
      </c>
      <c r="V38" s="18">
        <v>0.69322670698165889</v>
      </c>
      <c r="W38" s="18">
        <v>0.6881456851959229</v>
      </c>
      <c r="X38" s="18">
        <v>0.68351640701293948</v>
      </c>
    </row>
    <row r="39" spans="1:24" x14ac:dyDescent="0.25">
      <c r="A39" t="s">
        <v>280</v>
      </c>
      <c r="B39" t="s">
        <v>47</v>
      </c>
      <c r="C39" s="18">
        <v>0.82412364482879641</v>
      </c>
      <c r="D39" s="18">
        <v>0.82013037204742434</v>
      </c>
      <c r="E39" s="18">
        <v>0.81824073791503904</v>
      </c>
      <c r="F39" s="18">
        <v>0.8146637439727783</v>
      </c>
      <c r="G39" s="18">
        <v>0.6926595211029053</v>
      </c>
      <c r="H39" s="18">
        <v>0.67555949687957761</v>
      </c>
      <c r="I39" s="18">
        <v>0.6807562470436096</v>
      </c>
      <c r="J39" s="18">
        <v>0.65657366514205928</v>
      </c>
      <c r="K39" s="18">
        <v>0.64894340038299558</v>
      </c>
      <c r="L39" s="18">
        <v>0.64923508167266841</v>
      </c>
      <c r="M39" s="18">
        <v>0.61179527044296267</v>
      </c>
      <c r="N39" s="18">
        <v>0.61553416252136228</v>
      </c>
      <c r="O39" s="18">
        <v>0.61597400903701782</v>
      </c>
      <c r="P39" s="18">
        <v>0.61484299898147587</v>
      </c>
      <c r="Q39" s="18">
        <v>0.60978696346282957</v>
      </c>
      <c r="R39" s="18">
        <v>0.59462693333625793</v>
      </c>
      <c r="S39" s="18">
        <v>0.59383208751678462</v>
      </c>
      <c r="T39" s="18">
        <v>0.59498786926269531</v>
      </c>
      <c r="U39" s="18">
        <v>0.59709579348564146</v>
      </c>
      <c r="V39" s="18">
        <v>0.59265915155410764</v>
      </c>
      <c r="W39" s="18">
        <v>0.59394990205764775</v>
      </c>
      <c r="X39" s="18">
        <v>0.60018769502639768</v>
      </c>
    </row>
    <row r="40" spans="1:24" x14ac:dyDescent="0.25">
      <c r="A40" t="s">
        <v>266</v>
      </c>
      <c r="B40" t="s">
        <v>33</v>
      </c>
      <c r="C40" s="18">
        <v>0.33449186086654664</v>
      </c>
      <c r="D40" s="18">
        <v>0.36364452838897704</v>
      </c>
      <c r="E40" s="18">
        <v>0.36587826013565061</v>
      </c>
      <c r="F40" s="18">
        <v>0.29930684566497801</v>
      </c>
      <c r="G40" s="18">
        <v>0.25034906864166262</v>
      </c>
      <c r="H40" s="18">
        <v>0.23812816143035889</v>
      </c>
      <c r="I40" s="18">
        <v>0.30112489461898806</v>
      </c>
      <c r="J40" s="18">
        <v>0.29704127311706541</v>
      </c>
      <c r="K40" s="18">
        <v>0.28334252834320067</v>
      </c>
      <c r="L40" s="18">
        <v>0.30238445997238161</v>
      </c>
      <c r="M40" s="18">
        <v>0.29930539131164552</v>
      </c>
      <c r="N40" s="18">
        <v>0.27915637493133544</v>
      </c>
      <c r="O40" s="18">
        <v>0.28250033855438234</v>
      </c>
      <c r="P40" s="18">
        <v>0.25177299976348877</v>
      </c>
      <c r="Q40" s="18">
        <v>0.20506253242492675</v>
      </c>
      <c r="R40" s="18">
        <v>0.22167534828186036</v>
      </c>
      <c r="S40" s="18">
        <v>0.25489585399627684</v>
      </c>
      <c r="T40" s="18">
        <v>0.28353855609893797</v>
      </c>
      <c r="U40" s="18">
        <v>0.2784369230270386</v>
      </c>
      <c r="V40" s="18">
        <v>0.25832793712615965</v>
      </c>
      <c r="W40" s="18">
        <v>0.25612499713897707</v>
      </c>
      <c r="X40" s="18">
        <v>0.24537432193756104</v>
      </c>
    </row>
    <row r="41" spans="1:24" x14ac:dyDescent="0.25">
      <c r="A41" t="s">
        <v>413</v>
      </c>
      <c r="B41" t="s">
        <v>178</v>
      </c>
      <c r="C41" s="18">
        <v>0.30127402544021609</v>
      </c>
      <c r="D41" s="18">
        <v>0.30559558868408204</v>
      </c>
      <c r="E41" s="18">
        <v>0.30438849925994871</v>
      </c>
      <c r="F41" s="18">
        <v>0.31189749240875242</v>
      </c>
      <c r="G41" s="18">
        <v>0.27931675910949705</v>
      </c>
      <c r="H41" s="18">
        <v>0.25389428138732911</v>
      </c>
      <c r="I41" s="18">
        <v>0.23845670223236085</v>
      </c>
      <c r="J41" s="18">
        <v>0.2163158893585205</v>
      </c>
      <c r="K41" s="18">
        <v>0.20973556041717528</v>
      </c>
      <c r="L41" s="18">
        <v>0.21081867218017578</v>
      </c>
      <c r="M41" s="18">
        <v>0.22028734683990478</v>
      </c>
      <c r="N41" s="18">
        <v>0.22793426513671874</v>
      </c>
      <c r="O41" s="18">
        <v>0.22999367713928223</v>
      </c>
      <c r="P41" s="18">
        <v>0.23145048618316649</v>
      </c>
      <c r="Q41" s="18">
        <v>0.22505810260772705</v>
      </c>
      <c r="R41" s="18">
        <v>0.23378937244415282</v>
      </c>
      <c r="S41" s="18">
        <v>0.23296406269073486</v>
      </c>
      <c r="T41" s="18">
        <v>0.2275406837463379</v>
      </c>
      <c r="U41" s="18">
        <v>0.22582085132598878</v>
      </c>
      <c r="V41" s="18">
        <v>0.20635693073272704</v>
      </c>
      <c r="W41" s="18">
        <v>0.21311690807342529</v>
      </c>
      <c r="X41" s="18">
        <v>0.21605710983276366</v>
      </c>
    </row>
    <row r="42" spans="1:24" x14ac:dyDescent="0.25">
      <c r="A42" t="s">
        <v>269</v>
      </c>
      <c r="B42" t="s">
        <v>36</v>
      </c>
      <c r="C42" s="18">
        <v>0.6445521235466003</v>
      </c>
      <c r="D42" s="18">
        <v>0.62380874156951904</v>
      </c>
      <c r="E42" s="18">
        <v>0.67777379751205447</v>
      </c>
      <c r="F42" s="18">
        <v>0.71743748188018797</v>
      </c>
      <c r="G42" s="18">
        <v>0.71122403144836421</v>
      </c>
      <c r="H42" s="18">
        <v>0.74505701065063479</v>
      </c>
      <c r="I42" s="18">
        <v>0.75850410461425777</v>
      </c>
      <c r="J42" s="18">
        <v>0.71646895408630373</v>
      </c>
      <c r="K42" s="18">
        <v>0.72097640037536626</v>
      </c>
      <c r="L42" s="18">
        <v>0.70270166397094724</v>
      </c>
      <c r="M42" s="18">
        <v>0.70336942672729497</v>
      </c>
      <c r="N42" s="18">
        <v>0.7191217422485352</v>
      </c>
      <c r="O42" s="18">
        <v>0.71478183269500728</v>
      </c>
      <c r="P42" s="18">
        <v>0.71538903713226321</v>
      </c>
      <c r="Q42" s="18">
        <v>0.72125709056854248</v>
      </c>
      <c r="R42" s="18">
        <v>0.71118295192718506</v>
      </c>
      <c r="S42" s="18">
        <v>0.70089766979217527</v>
      </c>
      <c r="T42" s="18">
        <v>0.69913713932037358</v>
      </c>
      <c r="U42" s="18">
        <v>0.70008342266082768</v>
      </c>
      <c r="V42" s="18">
        <v>0.70482213497161861</v>
      </c>
      <c r="W42" s="18">
        <v>0.69822995662689213</v>
      </c>
      <c r="X42" s="18">
        <v>0.70321338176727299</v>
      </c>
    </row>
    <row r="43" spans="1:24" x14ac:dyDescent="0.25">
      <c r="A43" t="s">
        <v>270</v>
      </c>
      <c r="B43" t="s">
        <v>37</v>
      </c>
      <c r="C43" s="18">
        <v>0.2276909589767456</v>
      </c>
      <c r="D43" s="18">
        <v>0.21251244544982911</v>
      </c>
      <c r="E43" s="18">
        <v>0.22318389415740966</v>
      </c>
      <c r="F43" s="18">
        <v>0.18116137981414795</v>
      </c>
      <c r="G43" s="18">
        <v>0.19751417636871338</v>
      </c>
      <c r="H43" s="18">
        <v>0.20750720500946046</v>
      </c>
      <c r="I43" s="18">
        <v>0.1998429775238037</v>
      </c>
      <c r="J43" s="18">
        <v>0.15020594596862794</v>
      </c>
      <c r="K43" s="18">
        <v>0.15574996471405028</v>
      </c>
      <c r="L43" s="18">
        <v>0.16010055541992188</v>
      </c>
      <c r="M43" s="18">
        <v>0.15976579189300538</v>
      </c>
      <c r="N43" s="18">
        <v>0.16389033794403077</v>
      </c>
      <c r="O43" s="18">
        <v>0.17247817516326905</v>
      </c>
      <c r="P43" s="18">
        <v>0.17241170406341552</v>
      </c>
      <c r="Q43" s="18">
        <v>0.17371828556060792</v>
      </c>
      <c r="R43" s="18">
        <v>0.17666637897491455</v>
      </c>
      <c r="S43" s="18">
        <v>0.16784460544586183</v>
      </c>
      <c r="T43" s="18">
        <v>0.18807363510131836</v>
      </c>
      <c r="U43" s="18">
        <v>0.19924428462982177</v>
      </c>
      <c r="V43" s="18">
        <v>0.20736241340637207</v>
      </c>
      <c r="W43" s="18">
        <v>0.17437636852264404</v>
      </c>
      <c r="X43" s="18">
        <v>0.17030670642852783</v>
      </c>
    </row>
    <row r="44" spans="1:24" x14ac:dyDescent="0.25">
      <c r="A44" t="s">
        <v>275</v>
      </c>
      <c r="B44" t="s">
        <v>42</v>
      </c>
      <c r="C44" s="18">
        <v>0.39781153202056885</v>
      </c>
      <c r="D44" s="18">
        <v>0.43116211891174316</v>
      </c>
      <c r="E44" s="18">
        <v>0.41237180829048159</v>
      </c>
      <c r="F44" s="18">
        <v>0.41672850251197813</v>
      </c>
      <c r="G44" s="18">
        <v>0.41415150761604308</v>
      </c>
      <c r="H44" s="18">
        <v>0.43624297380447385</v>
      </c>
      <c r="I44" s="18">
        <v>0.43549572825431826</v>
      </c>
      <c r="J44" s="18">
        <v>0.4654526561498642</v>
      </c>
      <c r="K44" s="18">
        <v>0.46693568229675292</v>
      </c>
      <c r="L44" s="18">
        <v>0.46681547462940215</v>
      </c>
      <c r="M44" s="18">
        <v>0.47007782459259034</v>
      </c>
      <c r="N44" s="18">
        <v>0.4735241621732712</v>
      </c>
      <c r="O44" s="18">
        <v>0.48805715292692187</v>
      </c>
      <c r="P44" s="18">
        <v>0.48720173090696334</v>
      </c>
      <c r="Q44" s="18">
        <v>0.48374423533678057</v>
      </c>
      <c r="R44" s="18">
        <v>0.49133676663041115</v>
      </c>
      <c r="S44" s="18">
        <v>0.50078542642295365</v>
      </c>
      <c r="T44" s="18">
        <v>0.52436447143554688</v>
      </c>
      <c r="U44" s="18">
        <v>0.5224924653768539</v>
      </c>
      <c r="V44" s="18">
        <v>0.53270835876464839</v>
      </c>
      <c r="W44" s="18">
        <v>0.54096910059452052</v>
      </c>
      <c r="X44" s="18">
        <v>0.52985005676746366</v>
      </c>
    </row>
    <row r="45" spans="1:24" x14ac:dyDescent="0.25">
      <c r="A45" t="s">
        <v>276</v>
      </c>
      <c r="B45" t="s">
        <v>43</v>
      </c>
      <c r="C45" s="18">
        <v>0.41520067453384402</v>
      </c>
      <c r="D45" s="18">
        <v>0.42496865391731264</v>
      </c>
      <c r="E45" s="18">
        <v>0.29347217082977295</v>
      </c>
      <c r="F45" s="18">
        <v>0.4310445010662079</v>
      </c>
      <c r="G45" s="18">
        <v>0.38517862558364868</v>
      </c>
      <c r="H45" s="18">
        <v>0.39628168344497683</v>
      </c>
      <c r="I45" s="18">
        <v>0.37390980720520017</v>
      </c>
      <c r="J45" s="18">
        <v>0.45566295385360717</v>
      </c>
      <c r="K45" s="18">
        <v>0.42231860160827639</v>
      </c>
      <c r="L45" s="18">
        <v>0.44252589344978333</v>
      </c>
      <c r="M45" s="18">
        <v>0.43160111904144288</v>
      </c>
      <c r="N45" s="18">
        <v>0.41554253101348876</v>
      </c>
      <c r="O45" s="18">
        <v>0.42520960569381716</v>
      </c>
      <c r="P45" s="18">
        <v>0.40677022933959961</v>
      </c>
      <c r="Q45" s="18">
        <v>0.40788779258728025</v>
      </c>
      <c r="R45" s="18">
        <v>0.44165077805519104</v>
      </c>
      <c r="S45" s="18">
        <v>0.44176634550094607</v>
      </c>
      <c r="T45" s="18">
        <v>0.44194634556770324</v>
      </c>
      <c r="U45" s="18">
        <v>0.43288428187370298</v>
      </c>
      <c r="V45" s="18">
        <v>0.39988362789154053</v>
      </c>
      <c r="W45" s="18">
        <v>0.35808272361755372</v>
      </c>
      <c r="X45" s="18">
        <v>0.34722361564636228</v>
      </c>
    </row>
    <row r="46" spans="1:24" x14ac:dyDescent="0.25">
      <c r="A46" t="s">
        <v>441</v>
      </c>
      <c r="B46" t="s">
        <v>205</v>
      </c>
      <c r="C46" s="18">
        <v>0.1798102855682373</v>
      </c>
      <c r="D46" s="18">
        <v>0.15427067279815673</v>
      </c>
      <c r="E46" s="18">
        <v>0.1532897710800171</v>
      </c>
      <c r="F46" s="18">
        <v>0.17808499336242675</v>
      </c>
      <c r="G46" s="18">
        <v>0.18899030685424806</v>
      </c>
      <c r="H46" s="18">
        <v>0.16058940887451173</v>
      </c>
      <c r="I46" s="18">
        <v>0.19567232131958007</v>
      </c>
      <c r="J46" s="18">
        <v>0.25384173393249509</v>
      </c>
      <c r="K46" s="18">
        <v>0.2577038288116455</v>
      </c>
      <c r="L46" s="18">
        <v>0.22242178916931152</v>
      </c>
      <c r="M46" s="18">
        <v>0.21812241077423095</v>
      </c>
      <c r="N46" s="18">
        <v>0.21817941665649415</v>
      </c>
      <c r="O46" s="18">
        <v>0.20296881198883057</v>
      </c>
      <c r="P46" s="18">
        <v>0.20378367900848388</v>
      </c>
      <c r="Q46" s="18">
        <v>0.20828921794891359</v>
      </c>
      <c r="R46" s="18">
        <v>0.24266440868377687</v>
      </c>
      <c r="S46" s="18">
        <v>0.23921883106231689</v>
      </c>
      <c r="T46" s="18">
        <v>0.21802513599395751</v>
      </c>
      <c r="U46" s="18">
        <v>0.20732445716857911</v>
      </c>
      <c r="V46" s="18">
        <v>0.19844038486480714</v>
      </c>
      <c r="W46" s="18">
        <v>0.23727455139160156</v>
      </c>
      <c r="X46" s="18">
        <v>0.24362654685974122</v>
      </c>
    </row>
    <row r="47" spans="1:24" x14ac:dyDescent="0.25">
      <c r="A47" t="s">
        <v>273</v>
      </c>
      <c r="B47" t="s">
        <v>40</v>
      </c>
      <c r="C47" s="18">
        <v>0.33454931974411012</v>
      </c>
      <c r="D47" s="18">
        <v>0.20697960853576661</v>
      </c>
      <c r="E47" s="18">
        <v>0.21398539543151857</v>
      </c>
      <c r="F47" s="18">
        <v>0.31737805604934693</v>
      </c>
      <c r="G47" s="18">
        <v>0.3345555901527405</v>
      </c>
      <c r="H47" s="18">
        <v>0.30717982053756715</v>
      </c>
      <c r="I47" s="18">
        <v>0.28417191505432127</v>
      </c>
      <c r="J47" s="18">
        <v>0.25832614898681638</v>
      </c>
      <c r="K47" s="18">
        <v>0.25320057868957518</v>
      </c>
      <c r="L47" s="18">
        <v>0.26890871524810789</v>
      </c>
      <c r="M47" s="18">
        <v>0.27909948825836184</v>
      </c>
      <c r="N47" s="18">
        <v>0.28745150566101074</v>
      </c>
      <c r="O47" s="18">
        <v>0.27840044498443606</v>
      </c>
      <c r="P47" s="18">
        <v>0.26897332668304441</v>
      </c>
      <c r="Q47" s="18">
        <v>0.27644405364990232</v>
      </c>
      <c r="R47" s="18">
        <v>0.27833735942840576</v>
      </c>
      <c r="S47" s="18">
        <v>0.2966252088546753</v>
      </c>
      <c r="T47" s="18">
        <v>0.2679641008377075</v>
      </c>
      <c r="U47" s="18">
        <v>0.27567877769470217</v>
      </c>
      <c r="V47" s="18">
        <v>0.26047582626342775</v>
      </c>
      <c r="W47" s="18">
        <v>0.24416587352752686</v>
      </c>
      <c r="X47" s="18">
        <v>0.24193096160888672</v>
      </c>
    </row>
    <row r="48" spans="1:24" x14ac:dyDescent="0.25">
      <c r="A48" t="s">
        <v>274</v>
      </c>
      <c r="B48" t="s">
        <v>41</v>
      </c>
      <c r="C48" s="18" t="s">
        <v>231</v>
      </c>
      <c r="D48" s="18" t="s">
        <v>231</v>
      </c>
      <c r="E48" s="18" t="s">
        <v>231</v>
      </c>
      <c r="F48" s="18" t="s">
        <v>231</v>
      </c>
      <c r="G48" s="18" t="s">
        <v>231</v>
      </c>
      <c r="H48" s="18" t="s">
        <v>231</v>
      </c>
      <c r="I48" s="18" t="s">
        <v>231</v>
      </c>
      <c r="J48" s="18" t="s">
        <v>231</v>
      </c>
      <c r="K48" s="18" t="s">
        <v>231</v>
      </c>
      <c r="L48" s="18" t="s">
        <v>231</v>
      </c>
      <c r="M48" s="18">
        <v>0.42278369665145876</v>
      </c>
      <c r="N48" s="18">
        <v>0.42853326201438902</v>
      </c>
      <c r="O48" s="18">
        <v>0.41856022477149962</v>
      </c>
      <c r="P48" s="18">
        <v>0.40465222001075746</v>
      </c>
      <c r="Q48" s="18">
        <v>0.40719543695449828</v>
      </c>
      <c r="R48" s="18" t="s">
        <v>231</v>
      </c>
      <c r="S48" s="18" t="s">
        <v>231</v>
      </c>
      <c r="T48" s="18" t="s">
        <v>231</v>
      </c>
      <c r="U48" s="18" t="s">
        <v>231</v>
      </c>
      <c r="V48" s="18">
        <v>0.73935112953186033</v>
      </c>
      <c r="W48" s="18">
        <v>0.71029584407806401</v>
      </c>
      <c r="X48" s="18">
        <v>0.68358144760131834</v>
      </c>
    </row>
    <row r="49" spans="1:24" x14ac:dyDescent="0.25">
      <c r="A49" t="s">
        <v>278</v>
      </c>
      <c r="B49" t="s">
        <v>45</v>
      </c>
      <c r="C49" s="18">
        <v>0.71547272205352785</v>
      </c>
      <c r="D49" s="18">
        <v>0.72853384017944334</v>
      </c>
      <c r="E49" s="18">
        <v>0.71893978118896484</v>
      </c>
      <c r="F49" s="18">
        <v>0.72216372489929204</v>
      </c>
      <c r="G49" s="18">
        <v>0.69285693168640139</v>
      </c>
      <c r="H49" s="18">
        <v>0.69425472021102907</v>
      </c>
      <c r="I49" s="18">
        <v>0.66339169740676884</v>
      </c>
      <c r="J49" s="18">
        <v>0.68314452171325679</v>
      </c>
      <c r="K49" s="18">
        <v>0.68706946372985844</v>
      </c>
      <c r="L49" s="18">
        <v>0.69335193634033199</v>
      </c>
      <c r="M49" s="18">
        <v>0.70115849971771238</v>
      </c>
      <c r="N49" s="18">
        <v>0.70797791481018069</v>
      </c>
      <c r="O49" s="18">
        <v>0.71077253818511965</v>
      </c>
      <c r="P49" s="18">
        <v>0.71764395236968992</v>
      </c>
      <c r="Q49" s="18">
        <v>0.71569669246673584</v>
      </c>
      <c r="R49" s="18">
        <v>0.72766923904418945</v>
      </c>
      <c r="S49" s="18">
        <v>0.73031573295593266</v>
      </c>
      <c r="T49" s="18">
        <v>0.72359328269958501</v>
      </c>
      <c r="U49" s="18">
        <v>0.72434918880462651</v>
      </c>
      <c r="V49" s="18">
        <v>0.72169001102447505</v>
      </c>
      <c r="W49" s="18">
        <v>0.71926715373992922</v>
      </c>
      <c r="X49" s="18">
        <v>0.72860136032104494</v>
      </c>
    </row>
    <row r="50" spans="1:24" x14ac:dyDescent="0.25">
      <c r="A50" t="s">
        <v>271</v>
      </c>
      <c r="B50" t="s">
        <v>38</v>
      </c>
      <c r="C50" s="18">
        <v>0.38335489034652709</v>
      </c>
      <c r="D50" s="18">
        <v>0.372264564037323</v>
      </c>
      <c r="E50" s="18">
        <v>0.31351875066757201</v>
      </c>
      <c r="F50" s="18">
        <v>0.28658835887908934</v>
      </c>
      <c r="G50" s="18">
        <v>0.26909449100494387</v>
      </c>
      <c r="H50" s="18">
        <v>0.2560702323913574</v>
      </c>
      <c r="I50" s="18">
        <v>0.24107613563537597</v>
      </c>
      <c r="J50" s="18">
        <v>0.24426438808441162</v>
      </c>
      <c r="K50" s="18">
        <v>0.25958201885223386</v>
      </c>
      <c r="L50" s="18">
        <v>0.26648793220520017</v>
      </c>
      <c r="M50" s="18">
        <v>0.28712401390075681</v>
      </c>
      <c r="N50" s="18">
        <v>0.29032039642333984</v>
      </c>
      <c r="O50" s="18">
        <v>0.28362464904785156</v>
      </c>
      <c r="P50" s="18">
        <v>0.34445000886917115</v>
      </c>
      <c r="Q50" s="18">
        <v>0.34976178407669067</v>
      </c>
      <c r="R50" s="18">
        <v>0.3984625220298767</v>
      </c>
      <c r="S50" s="18">
        <v>0.41853176355361937</v>
      </c>
      <c r="T50" s="18">
        <v>0.43831153512001036</v>
      </c>
      <c r="U50" s="18">
        <v>0.44338041543960571</v>
      </c>
      <c r="V50" s="18">
        <v>0.44892271161079406</v>
      </c>
      <c r="W50" s="18">
        <v>0.45099411606788636</v>
      </c>
      <c r="X50" s="18">
        <v>0.40336731672286985</v>
      </c>
    </row>
    <row r="51" spans="1:24" x14ac:dyDescent="0.25">
      <c r="A51" t="s">
        <v>316</v>
      </c>
      <c r="B51" t="s">
        <v>83</v>
      </c>
      <c r="C51" s="18">
        <v>0.46771474480628966</v>
      </c>
      <c r="D51" s="18">
        <v>0.44150766134262087</v>
      </c>
      <c r="E51" s="18">
        <v>0.60213077068328857</v>
      </c>
      <c r="F51" s="18">
        <v>0.6113422036170959</v>
      </c>
      <c r="G51" s="18">
        <v>0.62473682165145872</v>
      </c>
      <c r="H51" s="18">
        <v>0.63166413307189939</v>
      </c>
      <c r="I51" s="18">
        <v>0.59052246212959292</v>
      </c>
      <c r="J51" s="18">
        <v>0.59629874825477602</v>
      </c>
      <c r="K51" s="18">
        <v>0.60359520912170406</v>
      </c>
      <c r="L51" s="18">
        <v>0.59356138110160828</v>
      </c>
      <c r="M51" s="18">
        <v>0.59725557565689091</v>
      </c>
      <c r="N51" s="18">
        <v>0.59528565406799316</v>
      </c>
      <c r="O51" s="18">
        <v>0.60421648025512698</v>
      </c>
      <c r="P51" s="18">
        <v>0.60816611051559444</v>
      </c>
      <c r="Q51" s="18">
        <v>0.60274826288223271</v>
      </c>
      <c r="R51" s="18">
        <v>0.60298805236816411</v>
      </c>
      <c r="S51" s="18">
        <v>0.61110141277313235</v>
      </c>
      <c r="T51" s="18">
        <v>0.60507397651672368</v>
      </c>
      <c r="U51" s="18">
        <v>0.595832747220993</v>
      </c>
      <c r="V51" s="18">
        <v>0.58751527667045589</v>
      </c>
      <c r="W51" s="18">
        <v>0.59106293320655823</v>
      </c>
      <c r="X51" s="18">
        <v>0.61603523492813106</v>
      </c>
    </row>
    <row r="52" spans="1:24" x14ac:dyDescent="0.25">
      <c r="A52" t="s">
        <v>279</v>
      </c>
      <c r="B52" t="s">
        <v>46</v>
      </c>
      <c r="C52" s="18">
        <v>0.21490399837493895</v>
      </c>
      <c r="D52" s="18">
        <v>0.18304541110992431</v>
      </c>
      <c r="E52" s="18">
        <v>0.17296757698059081</v>
      </c>
      <c r="F52" s="18">
        <v>0.17027409076690675</v>
      </c>
      <c r="G52" s="18">
        <v>0.14204807281494142</v>
      </c>
      <c r="H52" s="18">
        <v>0.1428823709487915</v>
      </c>
      <c r="I52" s="18">
        <v>0.13896849155426025</v>
      </c>
      <c r="J52" s="18">
        <v>0.12255795001983642</v>
      </c>
      <c r="K52" s="18">
        <v>0.12920336723327636</v>
      </c>
      <c r="L52" s="18">
        <v>0.13987221717834472</v>
      </c>
      <c r="M52" s="18">
        <v>0.15922307968139648</v>
      </c>
      <c r="N52" s="18">
        <v>0.17662239074707031</v>
      </c>
      <c r="O52" s="18">
        <v>0.17792863845825196</v>
      </c>
      <c r="P52" s="18">
        <v>0.19707851409912108</v>
      </c>
      <c r="Q52" s="18">
        <v>0.20426516532897948</v>
      </c>
      <c r="R52" s="18">
        <v>0.19104044437408446</v>
      </c>
      <c r="S52" s="18">
        <v>0.18837614059448243</v>
      </c>
      <c r="T52" s="18">
        <v>0.18797028064727783</v>
      </c>
      <c r="U52" s="18">
        <v>0.18950417041778564</v>
      </c>
      <c r="V52" s="18">
        <v>0.20798249244689943</v>
      </c>
      <c r="W52" s="18">
        <v>0.21186244487762451</v>
      </c>
      <c r="X52" s="18">
        <v>0.21609370708465575</v>
      </c>
    </row>
    <row r="53" spans="1:24" x14ac:dyDescent="0.25">
      <c r="A53" t="s">
        <v>281</v>
      </c>
      <c r="B53" t="s">
        <v>48</v>
      </c>
      <c r="C53" s="18">
        <v>0.7071508646011353</v>
      </c>
      <c r="D53" s="18">
        <v>0.69661532640457158</v>
      </c>
      <c r="E53" s="18">
        <v>0.71142749786376958</v>
      </c>
      <c r="F53" s="18">
        <v>0.72342381477355955</v>
      </c>
      <c r="G53" s="18">
        <v>0.69889260530471797</v>
      </c>
      <c r="H53" s="18">
        <v>0.69000625610351563</v>
      </c>
      <c r="I53" s="18">
        <v>0.69117453098297121</v>
      </c>
      <c r="J53" s="18">
        <v>0.7104134798049927</v>
      </c>
      <c r="K53" s="18">
        <v>0.713331151008606</v>
      </c>
      <c r="L53" s="18">
        <v>0.71680681705474858</v>
      </c>
      <c r="M53" s="18">
        <v>0.71360566616058352</v>
      </c>
      <c r="N53" s="18">
        <v>0.7046781539916992</v>
      </c>
      <c r="O53" s="18">
        <v>0.71071662902832033</v>
      </c>
      <c r="P53" s="18">
        <v>0.70440471172332764</v>
      </c>
      <c r="Q53" s="18">
        <v>0.6961645364761353</v>
      </c>
      <c r="R53" s="18">
        <v>0.70399405956268313</v>
      </c>
      <c r="S53" s="18">
        <v>0.7063167810440063</v>
      </c>
      <c r="T53" s="18">
        <v>0.70932791233062742</v>
      </c>
      <c r="U53" s="18">
        <v>0.71124732494354248</v>
      </c>
      <c r="V53" s="18">
        <v>0.70112471580505376</v>
      </c>
      <c r="W53" s="18">
        <v>0.70972266197204592</v>
      </c>
      <c r="X53" s="18">
        <v>0.68141796588897707</v>
      </c>
    </row>
    <row r="54" spans="1:24" x14ac:dyDescent="0.25">
      <c r="A54" t="s">
        <v>282</v>
      </c>
      <c r="B54" t="s">
        <v>49</v>
      </c>
      <c r="C54" s="18">
        <v>0.70697114467620847</v>
      </c>
      <c r="D54" s="18">
        <v>0.69359246492385862</v>
      </c>
      <c r="E54" s="18">
        <v>0.65255502462387083</v>
      </c>
      <c r="F54" s="18">
        <v>0.70328071117401125</v>
      </c>
      <c r="G54" s="18">
        <v>0.70283503532409664</v>
      </c>
      <c r="H54" s="18">
        <v>0.69089225530624387</v>
      </c>
      <c r="I54" s="18">
        <v>0.68113451004028325</v>
      </c>
      <c r="J54" s="18">
        <v>0.69245854616165159</v>
      </c>
      <c r="K54" s="18">
        <v>0.6990567564964294</v>
      </c>
      <c r="L54" s="18">
        <v>0.70655174255371089</v>
      </c>
      <c r="M54" s="18">
        <v>0.70660896301269527</v>
      </c>
      <c r="N54" s="18">
        <v>0.70296354293823238</v>
      </c>
      <c r="O54" s="18">
        <v>0.70453286170959473</v>
      </c>
      <c r="P54" s="18">
        <v>0.69407594203948975</v>
      </c>
      <c r="Q54" s="18">
        <v>0.69690669775009151</v>
      </c>
      <c r="R54" s="18">
        <v>0.70533349514007571</v>
      </c>
      <c r="S54" s="18">
        <v>0.70855219364166255</v>
      </c>
      <c r="T54" s="18">
        <v>0.70507426261901851</v>
      </c>
      <c r="U54" s="18">
        <v>0.67604126930236819</v>
      </c>
      <c r="V54" s="18">
        <v>0.6625430226325989</v>
      </c>
      <c r="W54" s="18">
        <v>0.66715990304946904</v>
      </c>
      <c r="X54" s="18">
        <v>0.69624387025833134</v>
      </c>
    </row>
    <row r="55" spans="1:24" x14ac:dyDescent="0.25">
      <c r="A55" t="s">
        <v>286</v>
      </c>
      <c r="B55" t="s">
        <v>53</v>
      </c>
      <c r="C55" s="18">
        <v>0.80779435634613039</v>
      </c>
      <c r="D55" s="18">
        <v>0.79346818923950191</v>
      </c>
      <c r="E55" s="18">
        <v>0.80719306468963625</v>
      </c>
      <c r="F55" s="18">
        <v>0.8065735816955566</v>
      </c>
      <c r="G55" s="18">
        <v>0.82029044628143311</v>
      </c>
      <c r="H55" s="18">
        <v>0.86019835472106931</v>
      </c>
      <c r="I55" s="18">
        <v>0.84792177677154545</v>
      </c>
      <c r="J55" s="18">
        <v>0.81432723999023438</v>
      </c>
      <c r="K55" s="18">
        <v>0.79554088115692134</v>
      </c>
      <c r="L55" s="18">
        <v>0.80766119956970217</v>
      </c>
      <c r="M55" s="18">
        <v>0.80765221118927</v>
      </c>
      <c r="N55" s="18">
        <v>0.80839145183563232</v>
      </c>
      <c r="O55" s="18">
        <v>0.81034140586853032</v>
      </c>
      <c r="P55" s="18">
        <v>0.83482284545898433</v>
      </c>
      <c r="Q55" s="18">
        <v>0.83325412273406985</v>
      </c>
      <c r="R55" s="18">
        <v>0.80491547584533696</v>
      </c>
      <c r="S55" s="18">
        <v>0.81056523323059082</v>
      </c>
      <c r="T55" s="18">
        <v>0.80828440189361572</v>
      </c>
      <c r="U55" s="18">
        <v>0.80355286598205566</v>
      </c>
      <c r="V55" s="18">
        <v>0.81231856346130371</v>
      </c>
      <c r="W55" s="18">
        <v>0.80904750823974614</v>
      </c>
      <c r="X55" s="18">
        <v>0.80407226085662842</v>
      </c>
    </row>
    <row r="56" spans="1:24" x14ac:dyDescent="0.25">
      <c r="A56" t="s">
        <v>284</v>
      </c>
      <c r="B56" t="s">
        <v>51</v>
      </c>
      <c r="C56" s="18">
        <v>0.32345776557922362</v>
      </c>
      <c r="D56" s="18">
        <v>0.30119838714599612</v>
      </c>
      <c r="E56" s="18">
        <v>0.32445163726806642</v>
      </c>
      <c r="F56" s="18">
        <v>0.33382272720336914</v>
      </c>
      <c r="G56" s="18">
        <v>0.36672055721282959</v>
      </c>
      <c r="H56" s="18">
        <v>0.34312641620635986</v>
      </c>
      <c r="I56" s="18">
        <v>0.27801077365875243</v>
      </c>
      <c r="J56" s="18">
        <v>0.27593889236450198</v>
      </c>
      <c r="K56" s="18">
        <v>0.26066689491271972</v>
      </c>
      <c r="L56" s="18">
        <v>0.26065158843994141</v>
      </c>
      <c r="M56" s="18">
        <v>0.25812082290649413</v>
      </c>
      <c r="N56" s="18">
        <v>0.24686584472656251</v>
      </c>
      <c r="O56" s="18">
        <v>0.21777236461639404</v>
      </c>
      <c r="P56" s="18">
        <v>0.21319117546081542</v>
      </c>
      <c r="Q56" s="18">
        <v>0.20579302310943604</v>
      </c>
      <c r="R56" s="18">
        <v>0.21383800506591796</v>
      </c>
      <c r="S56" s="18">
        <v>0.21757175922393798</v>
      </c>
      <c r="T56" s="18">
        <v>0.22599871158599855</v>
      </c>
      <c r="U56" s="18">
        <v>0.21883373260498046</v>
      </c>
      <c r="V56" s="18">
        <v>0.22641618251800538</v>
      </c>
      <c r="W56" s="18">
        <v>0.2153470754623413</v>
      </c>
      <c r="X56" s="18">
        <v>0.21590113639831543</v>
      </c>
    </row>
    <row r="57" spans="1:24" x14ac:dyDescent="0.25">
      <c r="A57" t="s">
        <v>285</v>
      </c>
      <c r="B57" t="s">
        <v>52</v>
      </c>
      <c r="C57" s="18">
        <v>0.7084580659866333</v>
      </c>
      <c r="D57" s="18">
        <v>0.71891837120056157</v>
      </c>
      <c r="E57" s="18">
        <v>0.7187504768371582</v>
      </c>
      <c r="F57" s="18">
        <v>0.72192270755767818</v>
      </c>
      <c r="G57" s="18">
        <v>0.71071753501892088</v>
      </c>
      <c r="H57" s="18">
        <v>0.69712238311767583</v>
      </c>
      <c r="I57" s="18">
        <v>0.68647683858871456</v>
      </c>
      <c r="J57" s="18">
        <v>0.70107016563415525</v>
      </c>
      <c r="K57" s="18">
        <v>0.69949431419372554</v>
      </c>
      <c r="L57" s="18">
        <v>0.70688264369964604</v>
      </c>
      <c r="M57" s="18">
        <v>0.70245075225830078</v>
      </c>
      <c r="N57" s="18">
        <v>0.69650812149047847</v>
      </c>
      <c r="O57" s="18">
        <v>0.69759795665740965</v>
      </c>
      <c r="P57" s="18">
        <v>0.68931800127029419</v>
      </c>
      <c r="Q57" s="18">
        <v>0.69334130287170415</v>
      </c>
      <c r="R57" s="18">
        <v>0.71341121196746826</v>
      </c>
      <c r="S57" s="18">
        <v>0.67577744722366329</v>
      </c>
      <c r="T57" s="18">
        <v>0.67989145517349248</v>
      </c>
      <c r="U57" s="18">
        <v>0.67696563005447385</v>
      </c>
      <c r="V57" s="18">
        <v>0.65753668546676636</v>
      </c>
      <c r="W57" s="18">
        <v>0.6737685918807983</v>
      </c>
      <c r="X57" s="18">
        <v>0.67561260461807249</v>
      </c>
    </row>
    <row r="58" spans="1:24" x14ac:dyDescent="0.25">
      <c r="A58" t="s">
        <v>287</v>
      </c>
      <c r="B58" t="s">
        <v>54</v>
      </c>
      <c r="C58" s="18">
        <v>0.51130300536751749</v>
      </c>
      <c r="D58" s="18">
        <v>0.51861665546894076</v>
      </c>
      <c r="E58" s="18">
        <v>0.54514999389648433</v>
      </c>
      <c r="F58" s="18">
        <v>0.54745025932788849</v>
      </c>
      <c r="G58" s="18">
        <v>0.5046507034450769</v>
      </c>
      <c r="H58" s="18">
        <v>0.50940141901373859</v>
      </c>
      <c r="I58" s="18">
        <v>0.48588921427726744</v>
      </c>
      <c r="J58" s="18">
        <v>0.54113153815269466</v>
      </c>
      <c r="K58" s="18">
        <v>0.53940073847770686</v>
      </c>
      <c r="L58" s="18">
        <v>0.53294648826122282</v>
      </c>
      <c r="M58" s="18">
        <v>0.51795966178178787</v>
      </c>
      <c r="N58" s="18">
        <v>0.51477232724428179</v>
      </c>
      <c r="O58" s="18">
        <v>0.51808665692806244</v>
      </c>
      <c r="P58" s="18">
        <v>0.52491844296455381</v>
      </c>
      <c r="Q58" s="18">
        <v>0.52307390868663783</v>
      </c>
      <c r="R58" s="18">
        <v>0.53779212236404417</v>
      </c>
      <c r="S58" s="18">
        <v>0.53085368573665614</v>
      </c>
      <c r="T58" s="18">
        <v>0.53638224005699153</v>
      </c>
      <c r="U58" s="18">
        <v>0.5318442225456238</v>
      </c>
      <c r="V58" s="18">
        <v>0.5228609427809715</v>
      </c>
      <c r="W58" s="18">
        <v>0.53548003733158112</v>
      </c>
      <c r="X58" s="18">
        <v>0.54430518746376033</v>
      </c>
    </row>
    <row r="59" spans="1:24" x14ac:dyDescent="0.25">
      <c r="A59" t="s">
        <v>289</v>
      </c>
      <c r="B59" t="s">
        <v>56</v>
      </c>
      <c r="C59" s="18">
        <v>0.50265685897320511</v>
      </c>
      <c r="D59" s="18">
        <v>0.52293031811714175</v>
      </c>
      <c r="E59" s="18">
        <v>0.45055637657642367</v>
      </c>
      <c r="F59" s="18">
        <v>0.49100224673748016</v>
      </c>
      <c r="G59" s="18">
        <v>0.47569178491830827</v>
      </c>
      <c r="H59" s="18">
        <v>0.45107285082340243</v>
      </c>
      <c r="I59" s="18">
        <v>0.42725130319595339</v>
      </c>
      <c r="J59" s="18">
        <v>0.44922745823860166</v>
      </c>
      <c r="K59" s="18">
        <v>0.46777682304382323</v>
      </c>
      <c r="L59" s="18">
        <v>0.45553905963897706</v>
      </c>
      <c r="M59" s="18">
        <v>0.44992775917053224</v>
      </c>
      <c r="N59" s="18">
        <v>0.45378293991088869</v>
      </c>
      <c r="O59" s="18">
        <v>0.44132703542709351</v>
      </c>
      <c r="P59" s="18">
        <v>0.44077717661857607</v>
      </c>
      <c r="Q59" s="18">
        <v>0.44945563673973082</v>
      </c>
      <c r="R59" s="18">
        <v>0.45950696766376498</v>
      </c>
      <c r="S59" s="18">
        <v>0.45764904320240019</v>
      </c>
      <c r="T59" s="18">
        <v>0.45056640803813935</v>
      </c>
      <c r="U59" s="18">
        <v>0.46557081639766695</v>
      </c>
      <c r="V59" s="18">
        <v>0.49974541941192002</v>
      </c>
      <c r="W59" s="18">
        <v>0.50742386728525157</v>
      </c>
      <c r="X59" s="18">
        <v>0.50334310270845894</v>
      </c>
    </row>
    <row r="60" spans="1:24" x14ac:dyDescent="0.25">
      <c r="A60" t="s">
        <v>290</v>
      </c>
      <c r="B60" t="s">
        <v>57</v>
      </c>
      <c r="C60" s="18">
        <v>0.33116316795349121</v>
      </c>
      <c r="D60" s="18">
        <v>0.31764278411865232</v>
      </c>
      <c r="E60" s="18">
        <v>0.32109876871109011</v>
      </c>
      <c r="F60" s="18">
        <v>0.27954199314117434</v>
      </c>
      <c r="G60" s="18">
        <v>0.28336291313171386</v>
      </c>
      <c r="H60" s="18">
        <v>0.31048841476440431</v>
      </c>
      <c r="I60" s="18">
        <v>0.30704381465911867</v>
      </c>
      <c r="J60" s="18">
        <v>0.26014697551727295</v>
      </c>
      <c r="K60" s="18">
        <v>0.26645090579986574</v>
      </c>
      <c r="L60" s="18">
        <v>0.25755212306976316</v>
      </c>
      <c r="M60" s="18">
        <v>0.26849982738494871</v>
      </c>
      <c r="N60" s="18">
        <v>0.26238927841186521</v>
      </c>
      <c r="O60" s="18">
        <v>0.27200334072113036</v>
      </c>
      <c r="P60" s="18">
        <v>0.34698730707168579</v>
      </c>
      <c r="Q60" s="18">
        <v>0.28968820571899412</v>
      </c>
      <c r="R60" s="18">
        <v>0.26388008594512941</v>
      </c>
      <c r="S60" s="18">
        <v>0.26191668510437011</v>
      </c>
      <c r="T60" s="18">
        <v>0.25909955501556398</v>
      </c>
      <c r="U60" s="18">
        <v>0.24975078105926513</v>
      </c>
      <c r="V60" s="18">
        <v>0.23439946174621581</v>
      </c>
      <c r="W60" s="18">
        <v>0.21093878746032715</v>
      </c>
      <c r="X60" s="18">
        <v>0.20225374698638915</v>
      </c>
    </row>
    <row r="61" spans="1:24" x14ac:dyDescent="0.25">
      <c r="A61" t="s">
        <v>403</v>
      </c>
      <c r="B61" t="s">
        <v>167</v>
      </c>
      <c r="C61" s="18">
        <v>0.4794590175151825</v>
      </c>
      <c r="D61" s="18">
        <v>0.508627961575985</v>
      </c>
      <c r="E61" s="18">
        <v>0.49137720838189125</v>
      </c>
      <c r="F61" s="18">
        <v>0.52442613840103147</v>
      </c>
      <c r="G61" s="18">
        <v>0.52149645984172821</v>
      </c>
      <c r="H61" s="18">
        <v>0.50492810495197771</v>
      </c>
      <c r="I61" s="18">
        <v>0.48499744683504104</v>
      </c>
      <c r="J61" s="18">
        <v>0.51932597160339355</v>
      </c>
      <c r="K61" s="18">
        <v>0.51890178918838503</v>
      </c>
      <c r="L61" s="18">
        <v>0.52241677641868589</v>
      </c>
      <c r="M61" s="18">
        <v>0.51152930632233617</v>
      </c>
      <c r="N61" s="18">
        <v>0.51430886089801786</v>
      </c>
      <c r="O61" s="18">
        <v>0.50878995507955549</v>
      </c>
      <c r="P61" s="18">
        <v>0.49196125566959381</v>
      </c>
      <c r="Q61" s="18">
        <v>0.49738158565014601</v>
      </c>
      <c r="R61" s="18">
        <v>0.53052062094211583</v>
      </c>
      <c r="S61" s="18">
        <v>0.53047794103622437</v>
      </c>
      <c r="T61" s="18">
        <v>0.5377899974584579</v>
      </c>
      <c r="U61" s="18">
        <v>0.53088673055171964</v>
      </c>
      <c r="V61" s="18">
        <v>0.50341895371675494</v>
      </c>
      <c r="W61" s="18">
        <v>0.52283510267734523</v>
      </c>
      <c r="X61" s="18">
        <v>0.50724741294980047</v>
      </c>
    </row>
    <row r="62" spans="1:24" x14ac:dyDescent="0.25">
      <c r="A62" t="s">
        <v>306</v>
      </c>
      <c r="B62" t="s">
        <v>73</v>
      </c>
      <c r="C62" s="18">
        <v>0.19506006240844725</v>
      </c>
      <c r="D62" s="18">
        <v>0.18779401779174804</v>
      </c>
      <c r="E62" s="18">
        <v>0.1801541566848755</v>
      </c>
      <c r="F62" s="18">
        <v>0.17525410652160645</v>
      </c>
      <c r="G62" s="18">
        <v>0.16730997562408448</v>
      </c>
      <c r="H62" s="18">
        <v>0.17221198081970215</v>
      </c>
      <c r="I62" s="18">
        <v>0.16329996585845946</v>
      </c>
      <c r="J62" s="18">
        <v>0.13474690914154053</v>
      </c>
      <c r="K62" s="18">
        <v>0.12240409851074219</v>
      </c>
      <c r="L62" s="18">
        <v>0.12118659019470215</v>
      </c>
      <c r="M62" s="18">
        <v>0.13862593173980714</v>
      </c>
      <c r="N62" s="18">
        <v>0.1279609203338623</v>
      </c>
      <c r="O62" s="18">
        <v>0.12007725238800049</v>
      </c>
      <c r="P62" s="18">
        <v>0.1189918041229248</v>
      </c>
      <c r="Q62" s="18">
        <v>0.10602176189422607</v>
      </c>
      <c r="R62" s="18">
        <v>0.10469110012054443</v>
      </c>
      <c r="S62" s="18">
        <v>9.9950885772705084E-2</v>
      </c>
      <c r="T62" s="18">
        <v>0.11016566753387451</v>
      </c>
      <c r="U62" s="18">
        <v>0.1055675745010376</v>
      </c>
      <c r="V62" s="18">
        <v>0.12481513023376464</v>
      </c>
      <c r="W62" s="18">
        <v>0.12438068389892579</v>
      </c>
      <c r="X62" s="18">
        <v>0.13363595008850099</v>
      </c>
    </row>
    <row r="63" spans="1:24" x14ac:dyDescent="0.25">
      <c r="A63" t="s">
        <v>291</v>
      </c>
      <c r="B63" t="s">
        <v>58</v>
      </c>
      <c r="C63" s="18">
        <v>0.22721433639526367</v>
      </c>
      <c r="D63" s="18">
        <v>0.25367236137390137</v>
      </c>
      <c r="E63" s="18">
        <v>0.20585212707519532</v>
      </c>
      <c r="F63" s="18">
        <v>0.13512172698974609</v>
      </c>
      <c r="G63" s="18">
        <v>0.11341569423675538</v>
      </c>
      <c r="H63" s="18">
        <v>0.11859717369079589</v>
      </c>
      <c r="I63" s="18">
        <v>6.3020277023315432E-2</v>
      </c>
      <c r="J63" s="18">
        <v>8.3176660537719729E-2</v>
      </c>
      <c r="K63" s="18">
        <v>7.6814746856689459E-2</v>
      </c>
      <c r="L63" s="18">
        <v>6.8006134033203131E-2</v>
      </c>
      <c r="M63" s="18">
        <v>5.9444046020507811E-2</v>
      </c>
      <c r="N63" s="18">
        <v>6.034131050109863E-2</v>
      </c>
      <c r="O63" s="18">
        <v>5.4789161682128905E-2</v>
      </c>
      <c r="P63" s="18">
        <v>5.8246564865112302E-2</v>
      </c>
      <c r="Q63" s="18">
        <v>6.0716676712036136E-2</v>
      </c>
      <c r="R63" s="18">
        <v>7.7299451828002935E-2</v>
      </c>
      <c r="S63" s="18">
        <v>7.8638267517089841E-2</v>
      </c>
      <c r="T63" s="18">
        <v>6.6048192977905276E-2</v>
      </c>
      <c r="U63" s="18">
        <v>6.6899251937866208E-2</v>
      </c>
      <c r="V63" s="18">
        <v>6.2904500961303705E-2</v>
      </c>
      <c r="W63" s="18">
        <v>5.8769750595092776E-2</v>
      </c>
      <c r="X63" s="18">
        <v>8.4625053405761722E-2</v>
      </c>
    </row>
    <row r="64" spans="1:24" x14ac:dyDescent="0.25">
      <c r="A64" t="s">
        <v>293</v>
      </c>
      <c r="B64" t="s">
        <v>60</v>
      </c>
      <c r="C64" s="18">
        <v>0.68523341417312622</v>
      </c>
      <c r="D64" s="18">
        <v>0.70683405399322508</v>
      </c>
      <c r="E64" s="18">
        <v>0.69760047197341923</v>
      </c>
      <c r="F64" s="18">
        <v>0.71459026336669917</v>
      </c>
      <c r="G64" s="18">
        <v>0.71411588191986086</v>
      </c>
      <c r="H64" s="18">
        <v>0.71868381500244138</v>
      </c>
      <c r="I64" s="18">
        <v>0.69843370914459224</v>
      </c>
      <c r="J64" s="18">
        <v>0.71364433765411373</v>
      </c>
      <c r="K64" s="18">
        <v>0.71460218429565425</v>
      </c>
      <c r="L64" s="18">
        <v>0.71833057403564449</v>
      </c>
      <c r="M64" s="18">
        <v>0.71710441112518308</v>
      </c>
      <c r="N64" s="18">
        <v>0.72113037109375</v>
      </c>
      <c r="O64" s="18">
        <v>0.72674517631530766</v>
      </c>
      <c r="P64" s="18">
        <v>0.72238492965698242</v>
      </c>
      <c r="Q64" s="18">
        <v>0.72336971759796143</v>
      </c>
      <c r="R64" s="18">
        <v>0.73406200408935551</v>
      </c>
      <c r="S64" s="18">
        <v>0.73737280368804936</v>
      </c>
      <c r="T64" s="18">
        <v>0.74160947799682619</v>
      </c>
      <c r="U64" s="18">
        <v>0.74288787841796877</v>
      </c>
      <c r="V64" s="18">
        <v>0.73586020469665525</v>
      </c>
      <c r="W64" s="18">
        <v>0.73621959686279292</v>
      </c>
      <c r="X64" s="18">
        <v>0.73425436019897461</v>
      </c>
    </row>
    <row r="65" spans="1:24" x14ac:dyDescent="0.25">
      <c r="A65" t="s">
        <v>446</v>
      </c>
      <c r="B65" t="s">
        <v>175</v>
      </c>
      <c r="C65" s="18">
        <v>0.23465869426727295</v>
      </c>
      <c r="D65" s="18">
        <v>0.25275967121124265</v>
      </c>
      <c r="E65" s="18">
        <v>0.20752489566802979</v>
      </c>
      <c r="F65" s="18">
        <v>0.21957073211669922</v>
      </c>
      <c r="G65" s="18">
        <v>0.19395406246185304</v>
      </c>
      <c r="H65" s="18">
        <v>0.20700621604919434</v>
      </c>
      <c r="I65" s="18">
        <v>0.2010267972946167</v>
      </c>
      <c r="J65" s="18">
        <v>0.24974155426025391</v>
      </c>
      <c r="K65" s="18">
        <v>0.22966341972351073</v>
      </c>
      <c r="L65" s="18">
        <v>0.23606860637664795</v>
      </c>
      <c r="M65" s="18">
        <v>0.24564146995544434</v>
      </c>
      <c r="N65" s="18">
        <v>0.23493437767028807</v>
      </c>
      <c r="O65" s="18">
        <v>0.23691492080688475</v>
      </c>
      <c r="P65" s="18">
        <v>0.24366312026977538</v>
      </c>
      <c r="Q65" s="18">
        <v>0.24760131835937499</v>
      </c>
      <c r="R65" s="18">
        <v>0.23323979377746581</v>
      </c>
      <c r="S65" s="18">
        <v>0.22161133289337159</v>
      </c>
      <c r="T65" s="18">
        <v>0.21407430171966552</v>
      </c>
      <c r="U65" s="18">
        <v>0.21023333072662354</v>
      </c>
      <c r="V65" s="18">
        <v>0.22558176517486572</v>
      </c>
      <c r="W65" s="18">
        <v>0.23232364654541016</v>
      </c>
      <c r="X65" s="18">
        <v>0.23448028564453124</v>
      </c>
    </row>
    <row r="66" spans="1:24" x14ac:dyDescent="0.25">
      <c r="A66" t="s">
        <v>294</v>
      </c>
      <c r="B66" t="s">
        <v>61</v>
      </c>
      <c r="C66" s="18">
        <v>0.28328998088836671</v>
      </c>
      <c r="D66" s="18">
        <v>0.30214982032775878</v>
      </c>
      <c r="E66" s="18">
        <v>0.29365222454071044</v>
      </c>
      <c r="F66" s="18">
        <v>0.25477361679077148</v>
      </c>
      <c r="G66" s="18">
        <v>0.2770533561706543</v>
      </c>
      <c r="H66" s="18">
        <v>0.26380188465118409</v>
      </c>
      <c r="I66" s="18">
        <v>0.25224854946136477</v>
      </c>
      <c r="J66" s="18">
        <v>0.26125650405883788</v>
      </c>
      <c r="K66" s="18">
        <v>0.25925900936126711</v>
      </c>
      <c r="L66" s="18">
        <v>0.23855745792388916</v>
      </c>
      <c r="M66" s="18">
        <v>0.24034330844879151</v>
      </c>
      <c r="N66" s="18">
        <v>0.23103148937225343</v>
      </c>
      <c r="O66" s="18">
        <v>0.22747123241424561</v>
      </c>
      <c r="P66" s="18">
        <v>0.23821842670440674</v>
      </c>
      <c r="Q66" s="18">
        <v>0.23739473819732665</v>
      </c>
      <c r="R66" s="18">
        <v>0.24312920570373536</v>
      </c>
      <c r="S66" s="18">
        <v>0.24031741619110109</v>
      </c>
      <c r="T66" s="18">
        <v>0.21958420276641846</v>
      </c>
      <c r="U66" s="18">
        <v>0.21355819702148438</v>
      </c>
      <c r="V66" s="18">
        <v>0.26682350635528562</v>
      </c>
      <c r="W66" s="18">
        <v>0.28707902431488036</v>
      </c>
      <c r="X66" s="18">
        <v>0.29654064178466799</v>
      </c>
    </row>
    <row r="67" spans="1:24" x14ac:dyDescent="0.25">
      <c r="A67" t="s">
        <v>296</v>
      </c>
      <c r="B67" t="s">
        <v>63</v>
      </c>
      <c r="C67" s="18">
        <v>0.53051484823226924</v>
      </c>
      <c r="D67" s="18">
        <v>0.54521493911743169</v>
      </c>
      <c r="E67" s="18">
        <v>0.4307571589946747</v>
      </c>
      <c r="F67" s="18">
        <v>0.50573012866079803</v>
      </c>
      <c r="G67" s="18">
        <v>0.51332836449146269</v>
      </c>
      <c r="H67" s="18">
        <v>0.49259467050433159</v>
      </c>
      <c r="I67" s="18">
        <v>0.50986172780394556</v>
      </c>
      <c r="J67" s="18">
        <v>0.43495984077453614</v>
      </c>
      <c r="K67" s="18">
        <v>0.36994882822036745</v>
      </c>
      <c r="L67" s="18">
        <v>0.35905971527099612</v>
      </c>
      <c r="M67" s="18">
        <v>0.3178624391555786</v>
      </c>
      <c r="N67" s="18">
        <v>0.27872881889343259</v>
      </c>
      <c r="O67" s="18">
        <v>0.28138768672943115</v>
      </c>
      <c r="P67" s="18">
        <v>0.30426440238952634</v>
      </c>
      <c r="Q67" s="18">
        <v>0.31808136701583861</v>
      </c>
      <c r="R67" s="18">
        <v>0.46467314064502718</v>
      </c>
      <c r="S67" s="18">
        <v>0.50555608570575716</v>
      </c>
      <c r="T67" s="18">
        <v>0.50570993423461919</v>
      </c>
      <c r="U67" s="18">
        <v>0.52456705123186109</v>
      </c>
      <c r="V67" s="18">
        <v>0.52609366178512573</v>
      </c>
      <c r="W67" s="18">
        <v>0.50428305640816684</v>
      </c>
      <c r="X67" s="18">
        <v>0.50682078674435616</v>
      </c>
    </row>
    <row r="68" spans="1:24" x14ac:dyDescent="0.25">
      <c r="A68" t="s">
        <v>295</v>
      </c>
      <c r="B68" t="s">
        <v>62</v>
      </c>
      <c r="C68" s="18">
        <v>0.80353958606719966</v>
      </c>
      <c r="D68" s="18">
        <v>0.79345965385437012</v>
      </c>
      <c r="E68" s="18">
        <v>0.81860666275024419</v>
      </c>
      <c r="F68" s="18">
        <v>0.81058073043823242</v>
      </c>
      <c r="G68" s="18">
        <v>0.81449141502380373</v>
      </c>
      <c r="H68" s="18">
        <v>0.85672168731689458</v>
      </c>
      <c r="I68" s="18">
        <v>0.83741939067840576</v>
      </c>
      <c r="J68" s="18">
        <v>0.79881443977355959</v>
      </c>
      <c r="K68" s="18">
        <v>0.79204535484313965</v>
      </c>
      <c r="L68" s="18">
        <v>0.79261624813079834</v>
      </c>
      <c r="M68" s="18">
        <v>0.79305360317230222</v>
      </c>
      <c r="N68" s="18">
        <v>0.79734261035919185</v>
      </c>
      <c r="O68" s="18">
        <v>0.80151028633117671</v>
      </c>
      <c r="P68" s="18">
        <v>0.8201394319534302</v>
      </c>
      <c r="Q68" s="18">
        <v>0.81474111080169676</v>
      </c>
      <c r="R68" s="18">
        <v>0.80838344097137449</v>
      </c>
      <c r="S68" s="18">
        <v>0.80871729850769047</v>
      </c>
      <c r="T68" s="18">
        <v>0.80635886192321782</v>
      </c>
      <c r="U68" s="18">
        <v>0.8118716239929199</v>
      </c>
      <c r="V68" s="18">
        <v>0.81538569927215576</v>
      </c>
      <c r="W68" s="18">
        <v>0.81298122406005857</v>
      </c>
      <c r="X68" s="18">
        <v>0.82304248809814451</v>
      </c>
    </row>
    <row r="69" spans="1:24" x14ac:dyDescent="0.25">
      <c r="A69" t="s">
        <v>297</v>
      </c>
      <c r="B69" t="s">
        <v>64</v>
      </c>
      <c r="C69" s="18">
        <v>0.76223168373107908</v>
      </c>
      <c r="D69" s="18">
        <v>0.73435633182525639</v>
      </c>
      <c r="E69" s="18">
        <v>0.7365973234176636</v>
      </c>
      <c r="F69" s="18">
        <v>0.73086845874786377</v>
      </c>
      <c r="G69" s="18">
        <v>0.72453255653381343</v>
      </c>
      <c r="H69" s="18">
        <v>0.79129166603088374</v>
      </c>
      <c r="I69" s="18">
        <v>0.79535424709320068</v>
      </c>
      <c r="J69" s="18">
        <v>0.75974457263946538</v>
      </c>
      <c r="K69" s="18">
        <v>0.7519533634185791</v>
      </c>
      <c r="L69" s="18">
        <v>0.76095886230468746</v>
      </c>
      <c r="M69" s="18">
        <v>0.74890177249908452</v>
      </c>
      <c r="N69" s="18">
        <v>0.74057135581970213</v>
      </c>
      <c r="O69" s="18">
        <v>0.73413367271423335</v>
      </c>
      <c r="P69" s="18">
        <v>0.74762115478515623</v>
      </c>
      <c r="Q69" s="18">
        <v>0.74384932518005376</v>
      </c>
      <c r="R69" s="18">
        <v>0.74363191127777095</v>
      </c>
      <c r="S69" s="18">
        <v>0.74132812023162842</v>
      </c>
      <c r="T69" s="18">
        <v>0.72729451656341548</v>
      </c>
      <c r="U69" s="18">
        <v>0.73048305511474609</v>
      </c>
      <c r="V69" s="18">
        <v>0.72930252552032471</v>
      </c>
      <c r="W69" s="18">
        <v>0.72328753471374507</v>
      </c>
      <c r="X69" s="18">
        <v>0.71388604640960696</v>
      </c>
    </row>
    <row r="70" spans="1:24" x14ac:dyDescent="0.25">
      <c r="A70" t="s">
        <v>311</v>
      </c>
      <c r="B70" t="s">
        <v>78</v>
      </c>
      <c r="C70" s="18">
        <v>0.60399624109268191</v>
      </c>
      <c r="D70" s="18">
        <v>0.60311468839645388</v>
      </c>
      <c r="E70" s="18">
        <v>0.60096492767333987</v>
      </c>
      <c r="F70" s="18">
        <v>0.59076635837554936</v>
      </c>
      <c r="G70" s="18">
        <v>0.59782230854034424</v>
      </c>
      <c r="H70" s="18">
        <v>0.60074520111083984</v>
      </c>
      <c r="I70" s="18">
        <v>0.58097674846649172</v>
      </c>
      <c r="J70" s="18">
        <v>0.56281159520149227</v>
      </c>
      <c r="K70" s="18">
        <v>0.55797863602638242</v>
      </c>
      <c r="L70" s="18">
        <v>0.5608259260654449</v>
      </c>
      <c r="M70" s="18">
        <v>0.71482284069061275</v>
      </c>
      <c r="N70" s="18">
        <v>0.7232387781143188</v>
      </c>
      <c r="O70" s="18">
        <v>0.71781885623931885</v>
      </c>
      <c r="P70" s="18">
        <v>0.72482943534851074</v>
      </c>
      <c r="Q70" s="18">
        <v>0.7293728113174438</v>
      </c>
      <c r="R70" s="18">
        <v>0.75536448955535884</v>
      </c>
      <c r="S70" s="18">
        <v>0.75478835105895992</v>
      </c>
      <c r="T70" s="18">
        <v>0.75587351322174068</v>
      </c>
      <c r="U70" s="18">
        <v>0.75910828113555906</v>
      </c>
      <c r="V70" s="18">
        <v>0.75432260036468501</v>
      </c>
      <c r="W70" s="18">
        <v>0.75288212299346924</v>
      </c>
      <c r="X70" s="18">
        <v>0.75782153606414793</v>
      </c>
    </row>
    <row r="71" spans="1:24" x14ac:dyDescent="0.25">
      <c r="A71" t="s">
        <v>299</v>
      </c>
      <c r="B71" t="s">
        <v>66</v>
      </c>
      <c r="C71" s="18">
        <v>0.43576555848121645</v>
      </c>
      <c r="D71" s="18">
        <v>0.42177449464797973</v>
      </c>
      <c r="E71" s="18">
        <v>0.40586355328559875</v>
      </c>
      <c r="F71" s="18">
        <v>0.39462249279022216</v>
      </c>
      <c r="G71" s="18">
        <v>0.36743812561035155</v>
      </c>
      <c r="H71" s="18">
        <v>0.3439838647842407</v>
      </c>
      <c r="I71" s="18">
        <v>0.33459964990615843</v>
      </c>
      <c r="J71" s="18">
        <v>0.30995734930038454</v>
      </c>
      <c r="K71" s="18">
        <v>0.32670449018478392</v>
      </c>
      <c r="L71" s="18">
        <v>0.33096387386322024</v>
      </c>
      <c r="M71" s="18">
        <v>0.30575616359710694</v>
      </c>
      <c r="N71" s="18">
        <v>0.3269708275794983</v>
      </c>
      <c r="O71" s="18">
        <v>0.31896013021469116</v>
      </c>
      <c r="P71" s="18">
        <v>0.32727866172790526</v>
      </c>
      <c r="Q71" s="18">
        <v>0.32732599973678589</v>
      </c>
      <c r="R71" s="18">
        <v>0.32685563564300535</v>
      </c>
      <c r="S71" s="18">
        <v>0.3211697578430176</v>
      </c>
      <c r="T71" s="18">
        <v>0.30660609006881712</v>
      </c>
      <c r="U71" s="18">
        <v>0.28815598487854005</v>
      </c>
      <c r="V71" s="18">
        <v>0.30676735639572145</v>
      </c>
      <c r="W71" s="18">
        <v>0.29015815258026123</v>
      </c>
      <c r="X71" s="18">
        <v>0.30120275020599363</v>
      </c>
    </row>
    <row r="72" spans="1:24" x14ac:dyDescent="0.25">
      <c r="A72" t="s">
        <v>304</v>
      </c>
      <c r="B72" t="s">
        <v>71</v>
      </c>
      <c r="C72" s="18">
        <v>0.24503664970397948</v>
      </c>
      <c r="D72" s="18">
        <v>0.31683694124221801</v>
      </c>
      <c r="E72" s="18">
        <v>0.28706507682800292</v>
      </c>
      <c r="F72" s="18">
        <v>0.36580456495285035</v>
      </c>
      <c r="G72" s="18">
        <v>0.40206626653671262</v>
      </c>
      <c r="H72" s="18">
        <v>0.36511307954788208</v>
      </c>
      <c r="I72" s="18">
        <v>0.29683077335357666</v>
      </c>
      <c r="J72" s="18">
        <v>0.32060979604721068</v>
      </c>
      <c r="K72" s="18">
        <v>0.32168179750442505</v>
      </c>
      <c r="L72" s="18">
        <v>0.32689905166625977</v>
      </c>
      <c r="M72" s="18">
        <v>0.29755766391754152</v>
      </c>
      <c r="N72" s="18">
        <v>0.28490695953369138</v>
      </c>
      <c r="O72" s="18">
        <v>0.25690417289733886</v>
      </c>
      <c r="P72" s="18">
        <v>0.24250438213348388</v>
      </c>
      <c r="Q72" s="18">
        <v>0.24852919578552246</v>
      </c>
      <c r="R72" s="18">
        <v>0.24645025730133058</v>
      </c>
      <c r="S72" s="18">
        <v>0.20798671245574951</v>
      </c>
      <c r="T72" s="18">
        <v>0.2474374532699585</v>
      </c>
      <c r="U72" s="18">
        <v>0.37554601430892942</v>
      </c>
      <c r="V72" s="18">
        <v>0.45558680593967438</v>
      </c>
      <c r="W72" s="18">
        <v>0.45225642919540404</v>
      </c>
      <c r="X72" s="18">
        <v>0.45980145931243899</v>
      </c>
    </row>
    <row r="73" spans="1:24" x14ac:dyDescent="0.25">
      <c r="A73" t="s">
        <v>301</v>
      </c>
      <c r="B73" t="s">
        <v>68</v>
      </c>
      <c r="C73" s="18">
        <v>0.43364983797073364</v>
      </c>
      <c r="D73" s="18">
        <v>0.42298196554183959</v>
      </c>
      <c r="E73" s="18">
        <v>0.44326480627059939</v>
      </c>
      <c r="F73" s="18">
        <v>0.39897691011428832</v>
      </c>
      <c r="G73" s="18">
        <v>0.46442686319351195</v>
      </c>
      <c r="H73" s="18">
        <v>0.48434662073850632</v>
      </c>
      <c r="I73" s="18">
        <v>0.48192577213048937</v>
      </c>
      <c r="J73" s="18">
        <v>0.48145799636840819</v>
      </c>
      <c r="K73" s="18">
        <v>0.45391795933246615</v>
      </c>
      <c r="L73" s="18">
        <v>0.44862922430038454</v>
      </c>
      <c r="M73" s="18">
        <v>0.4622338443994522</v>
      </c>
      <c r="N73" s="18">
        <v>0.467821803689003</v>
      </c>
      <c r="O73" s="18">
        <v>0.4654602289199829</v>
      </c>
      <c r="P73" s="18">
        <v>0.50431615561246868</v>
      </c>
      <c r="Q73" s="18">
        <v>0.52776290178298946</v>
      </c>
      <c r="R73" s="18">
        <v>0.55693319439888</v>
      </c>
      <c r="S73" s="18">
        <v>0.55491758584976192</v>
      </c>
      <c r="T73" s="18">
        <v>0.55904290676116941</v>
      </c>
      <c r="U73" s="18">
        <v>0.55295925736427309</v>
      </c>
      <c r="V73" s="18">
        <v>0.54417838752269743</v>
      </c>
      <c r="W73" s="18">
        <v>0.53374404609203341</v>
      </c>
      <c r="X73" s="18">
        <v>0.51108035966753962</v>
      </c>
    </row>
    <row r="74" spans="1:24" x14ac:dyDescent="0.25">
      <c r="A74" t="s">
        <v>283</v>
      </c>
      <c r="B74" t="s">
        <v>50</v>
      </c>
      <c r="C74" s="18">
        <v>0.76577906608581547</v>
      </c>
      <c r="D74" s="18">
        <v>0.75837769508361819</v>
      </c>
      <c r="E74" s="18">
        <v>0.76296041011810301</v>
      </c>
      <c r="F74" s="18">
        <v>0.78280627727508545</v>
      </c>
      <c r="G74" s="18">
        <v>0.78271086215972896</v>
      </c>
      <c r="H74" s="18">
        <v>0.79920802116394041</v>
      </c>
      <c r="I74" s="18">
        <v>0.79716677665710445</v>
      </c>
      <c r="J74" s="18">
        <v>0.77304618358612065</v>
      </c>
      <c r="K74" s="18">
        <v>0.76729569435119627</v>
      </c>
      <c r="L74" s="18">
        <v>0.76735556125640869</v>
      </c>
      <c r="M74" s="18">
        <v>0.76699230670928953</v>
      </c>
      <c r="N74" s="18">
        <v>0.75955669879913335</v>
      </c>
      <c r="O74" s="18">
        <v>0.76984214782714844</v>
      </c>
      <c r="P74" s="18">
        <v>0.77874760627746586</v>
      </c>
      <c r="Q74" s="18">
        <v>0.78123681545257573</v>
      </c>
      <c r="R74" s="18">
        <v>0.78726606369018559</v>
      </c>
      <c r="S74" s="18">
        <v>0.78439941406250002</v>
      </c>
      <c r="T74" s="18">
        <v>0.77287499904632573</v>
      </c>
      <c r="U74" s="18">
        <v>0.78645236492156978</v>
      </c>
      <c r="V74" s="18">
        <v>0.78625178337097168</v>
      </c>
      <c r="W74" s="18">
        <v>0.77111823558807369</v>
      </c>
      <c r="X74" s="18">
        <v>0.77551524639129643</v>
      </c>
    </row>
    <row r="75" spans="1:24" x14ac:dyDescent="0.25">
      <c r="A75" t="s">
        <v>302</v>
      </c>
      <c r="B75" t="s">
        <v>69</v>
      </c>
      <c r="C75" s="18">
        <v>0.45855295062065127</v>
      </c>
      <c r="D75" s="18">
        <v>0.46255993247032168</v>
      </c>
      <c r="E75" s="18">
        <v>0.51412470340728755</v>
      </c>
      <c r="F75" s="18">
        <v>0.50568330399692063</v>
      </c>
      <c r="G75" s="18">
        <v>0.55435289740562443</v>
      </c>
      <c r="H75" s="18">
        <v>0.52354108542203903</v>
      </c>
      <c r="I75" s="18">
        <v>0.53949705064296727</v>
      </c>
      <c r="J75" s="18">
        <v>0.58151867985725403</v>
      </c>
      <c r="K75" s="18">
        <v>0.59946408271789553</v>
      </c>
      <c r="L75" s="18">
        <v>0.58637687563896179</v>
      </c>
      <c r="M75" s="18">
        <v>0.5995925307273865</v>
      </c>
      <c r="N75" s="18">
        <v>0.60294600725173952</v>
      </c>
      <c r="O75" s="18">
        <v>0.59693155884742732</v>
      </c>
      <c r="P75" s="18">
        <v>0.58627043962478642</v>
      </c>
      <c r="Q75" s="18">
        <v>0.58777091503143308</v>
      </c>
      <c r="R75" s="18">
        <v>0.59265031218528752</v>
      </c>
      <c r="S75" s="18">
        <v>0.59798594713211062</v>
      </c>
      <c r="T75" s="18">
        <v>0.61709963083267216</v>
      </c>
      <c r="U75" s="18">
        <v>0.61965086460113528</v>
      </c>
      <c r="V75" s="18">
        <v>0.60997101068496706</v>
      </c>
      <c r="W75" s="18">
        <v>0.61158149242401127</v>
      </c>
      <c r="X75" s="18">
        <v>0.61663393974304204</v>
      </c>
    </row>
    <row r="76" spans="1:24" x14ac:dyDescent="0.25">
      <c r="A76" t="s">
        <v>307</v>
      </c>
      <c r="B76" t="s">
        <v>74</v>
      </c>
      <c r="C76" s="18">
        <v>0.70063285827636723</v>
      </c>
      <c r="D76" s="18">
        <v>0.72064347267150874</v>
      </c>
      <c r="E76" s="18">
        <v>0.70261240005493164</v>
      </c>
      <c r="F76" s="18">
        <v>0.70960385799407955</v>
      </c>
      <c r="G76" s="18">
        <v>0.73133478164672849</v>
      </c>
      <c r="H76" s="18">
        <v>0.7382829904556274</v>
      </c>
      <c r="I76" s="18">
        <v>0.71951386928558347</v>
      </c>
      <c r="J76" s="18">
        <v>0.69309655427932737</v>
      </c>
      <c r="K76" s="18">
        <v>0.69677478075027466</v>
      </c>
      <c r="L76" s="18">
        <v>0.6856423020362854</v>
      </c>
      <c r="M76" s="18">
        <v>0.678288745880127</v>
      </c>
      <c r="N76" s="18">
        <v>0.67954361438751221</v>
      </c>
      <c r="O76" s="18">
        <v>0.66409100294113155</v>
      </c>
      <c r="P76" s="18">
        <v>0.64015810489654545</v>
      </c>
      <c r="Q76" s="18">
        <v>0.63744750022888186</v>
      </c>
      <c r="R76" s="18">
        <v>0.62375144958496098</v>
      </c>
      <c r="S76" s="18">
        <v>0.63030872344970701</v>
      </c>
      <c r="T76" s="18">
        <v>0.63371106386184695</v>
      </c>
      <c r="U76" s="18">
        <v>0.63169720172882082</v>
      </c>
      <c r="V76" s="18">
        <v>0.64646173715591426</v>
      </c>
      <c r="W76" s="18">
        <v>0.66248005628585815</v>
      </c>
      <c r="X76" s="18">
        <v>0.69318400621414189</v>
      </c>
    </row>
    <row r="77" spans="1:24" x14ac:dyDescent="0.25">
      <c r="A77" t="s">
        <v>309</v>
      </c>
      <c r="B77" t="s">
        <v>76</v>
      </c>
      <c r="C77" s="18" t="s">
        <v>231</v>
      </c>
      <c r="D77" s="18" t="s">
        <v>231</v>
      </c>
      <c r="E77" s="18" t="s">
        <v>231</v>
      </c>
      <c r="F77" s="18" t="s">
        <v>231</v>
      </c>
      <c r="G77" s="18" t="s">
        <v>231</v>
      </c>
      <c r="H77" s="18" t="s">
        <v>231</v>
      </c>
      <c r="I77" s="18" t="s">
        <v>231</v>
      </c>
      <c r="J77" s="18" t="s">
        <v>231</v>
      </c>
      <c r="K77" s="18" t="s">
        <v>231</v>
      </c>
      <c r="L77" s="18" t="s">
        <v>231</v>
      </c>
      <c r="M77" s="18">
        <v>0.74905827045440676</v>
      </c>
      <c r="N77" s="18">
        <v>0.75649449825286863</v>
      </c>
      <c r="O77" s="18">
        <v>0.75525975227355957</v>
      </c>
      <c r="P77" s="18">
        <v>0.75810713768005367</v>
      </c>
      <c r="Q77" s="18">
        <v>0.75572302341461184</v>
      </c>
      <c r="R77" s="18">
        <v>0.75536448955535884</v>
      </c>
      <c r="S77" s="18">
        <v>0.75478835105895992</v>
      </c>
      <c r="T77" s="18">
        <v>0.75587351322174068</v>
      </c>
      <c r="U77" s="18">
        <v>0.75910828113555906</v>
      </c>
      <c r="V77" s="18">
        <v>0.75432260036468501</v>
      </c>
      <c r="W77" s="18">
        <v>0.75288212299346924</v>
      </c>
      <c r="X77" s="18">
        <v>0.75782153606414793</v>
      </c>
    </row>
    <row r="78" spans="1:24" x14ac:dyDescent="0.25">
      <c r="A78" t="s">
        <v>308</v>
      </c>
      <c r="B78" t="s">
        <v>75</v>
      </c>
      <c r="C78" s="18">
        <v>0.6229421138763428</v>
      </c>
      <c r="D78" s="18">
        <v>0.64493702650070195</v>
      </c>
      <c r="E78" s="18">
        <v>0.64304558038711546</v>
      </c>
      <c r="F78" s="18">
        <v>0.65713601112365727</v>
      </c>
      <c r="G78" s="18">
        <v>0.65295883417129519</v>
      </c>
      <c r="H78" s="18">
        <v>0.61381337642669676</v>
      </c>
      <c r="I78" s="18">
        <v>0.6050388097763062</v>
      </c>
      <c r="J78" s="18">
        <v>0.64419537782669067</v>
      </c>
      <c r="K78" s="18">
        <v>0.65895729064941411</v>
      </c>
      <c r="L78" s="18">
        <v>0.66409466266632078</v>
      </c>
      <c r="M78" s="18">
        <v>0.66461223363876343</v>
      </c>
      <c r="N78" s="18">
        <v>0.65823450088500979</v>
      </c>
      <c r="O78" s="18">
        <v>0.65703843832015996</v>
      </c>
      <c r="P78" s="18">
        <v>0.64950058460235593</v>
      </c>
      <c r="Q78" s="18">
        <v>0.65404982566833492</v>
      </c>
      <c r="R78" s="18">
        <v>0.68122818470001223</v>
      </c>
      <c r="S78" s="18">
        <v>0.66121168136596675</v>
      </c>
      <c r="T78" s="18">
        <v>0.66341933012008669</v>
      </c>
      <c r="U78" s="18">
        <v>0.64886151552200322</v>
      </c>
      <c r="V78" s="18">
        <v>0.59867425560951237</v>
      </c>
      <c r="W78" s="18">
        <v>0.63611365556716915</v>
      </c>
      <c r="X78" s="18">
        <v>0.63845249414443972</v>
      </c>
    </row>
    <row r="79" spans="1:24" x14ac:dyDescent="0.25">
      <c r="A79" t="s">
        <v>312</v>
      </c>
      <c r="B79" t="s">
        <v>79</v>
      </c>
      <c r="C79" s="18" t="s">
        <v>231</v>
      </c>
      <c r="D79" s="18" t="s">
        <v>231</v>
      </c>
      <c r="E79" s="18" t="s">
        <v>231</v>
      </c>
      <c r="F79" s="18" t="s">
        <v>231</v>
      </c>
      <c r="G79" s="18" t="s">
        <v>231</v>
      </c>
      <c r="H79" s="18">
        <v>0.61944879293441768</v>
      </c>
      <c r="I79" s="18">
        <v>0.63086650371551511</v>
      </c>
      <c r="J79" s="18">
        <v>0.60969263315200806</v>
      </c>
      <c r="K79" s="18">
        <v>0.69442577362060542</v>
      </c>
      <c r="L79" s="18">
        <v>0.69343963861465452</v>
      </c>
      <c r="M79" s="18">
        <v>0.69276244640350337</v>
      </c>
      <c r="N79" s="18">
        <v>0.6534857869148254</v>
      </c>
      <c r="O79" s="18">
        <v>0.65688356161117556</v>
      </c>
      <c r="P79" s="18">
        <v>0.66009080410003662</v>
      </c>
      <c r="Q79" s="18">
        <v>0.65668917894363399</v>
      </c>
      <c r="R79" s="18" t="s">
        <v>231</v>
      </c>
      <c r="S79" s="18" t="s">
        <v>231</v>
      </c>
      <c r="T79" s="18" t="s">
        <v>231</v>
      </c>
      <c r="U79" s="18" t="s">
        <v>231</v>
      </c>
      <c r="V79" s="18">
        <v>0.72905795574188237</v>
      </c>
      <c r="W79" s="18">
        <v>0.72296283245086668</v>
      </c>
      <c r="X79" s="18">
        <v>0.68591259717941289</v>
      </c>
    </row>
    <row r="80" spans="1:24" x14ac:dyDescent="0.25">
      <c r="A80" t="s">
        <v>310</v>
      </c>
      <c r="B80" t="s">
        <v>77</v>
      </c>
      <c r="C80" s="18">
        <v>0.45294597446918489</v>
      </c>
      <c r="D80" s="18">
        <v>0.46098082363605497</v>
      </c>
      <c r="E80" s="18">
        <v>0.44281109571456911</v>
      </c>
      <c r="F80" s="18">
        <v>0.42827683687210083</v>
      </c>
      <c r="G80" s="18">
        <v>0.40327433347702024</v>
      </c>
      <c r="H80" s="18">
        <v>0.43511914610862734</v>
      </c>
      <c r="I80" s="18">
        <v>0.42812411785125731</v>
      </c>
      <c r="J80" s="18">
        <v>0.46624208688735963</v>
      </c>
      <c r="K80" s="18">
        <v>0.46574487388134</v>
      </c>
      <c r="L80" s="18">
        <v>0.45963487625122068</v>
      </c>
      <c r="M80" s="18">
        <v>0.4499994397163391</v>
      </c>
      <c r="N80" s="18">
        <v>0.4393384516239166</v>
      </c>
      <c r="O80" s="18">
        <v>0.43760707378387453</v>
      </c>
      <c r="P80" s="18">
        <v>0.42877227067947388</v>
      </c>
      <c r="Q80" s="18">
        <v>0.42669146060943602</v>
      </c>
      <c r="R80" s="18">
        <v>0.4324801743030548</v>
      </c>
      <c r="S80" s="18">
        <v>0.43071930408477782</v>
      </c>
      <c r="T80" s="18">
        <v>0.44193146228790281</v>
      </c>
      <c r="U80" s="18">
        <v>0.44407867789268496</v>
      </c>
      <c r="V80" s="18">
        <v>0.42746065855026244</v>
      </c>
      <c r="W80" s="18">
        <v>0.43290581107139586</v>
      </c>
      <c r="X80" s="18">
        <v>0.42254462242126467</v>
      </c>
    </row>
    <row r="81" spans="1:24" x14ac:dyDescent="0.25">
      <c r="A81" t="s">
        <v>303</v>
      </c>
      <c r="B81" t="s">
        <v>70</v>
      </c>
      <c r="C81" s="18">
        <v>0.25408480167388914</v>
      </c>
      <c r="D81" s="18">
        <v>0.27790997028350828</v>
      </c>
      <c r="E81" s="18">
        <v>0.27979135513305664</v>
      </c>
      <c r="F81" s="18">
        <v>0.24731063842773438</v>
      </c>
      <c r="G81" s="18">
        <v>0.26092026233673093</v>
      </c>
      <c r="H81" s="18">
        <v>0.24596536159515381</v>
      </c>
      <c r="I81" s="18">
        <v>0.26559903621673586</v>
      </c>
      <c r="J81" s="18">
        <v>0.25443770885467532</v>
      </c>
      <c r="K81" s="18">
        <v>0.22626323699951173</v>
      </c>
      <c r="L81" s="18">
        <v>0.21473929882049561</v>
      </c>
      <c r="M81" s="18">
        <v>0.23943169116973878</v>
      </c>
      <c r="N81" s="18">
        <v>0.31640686988830569</v>
      </c>
      <c r="O81" s="18">
        <v>0.32245225906372071</v>
      </c>
      <c r="P81" s="18">
        <v>0.29722225666046143</v>
      </c>
      <c r="Q81" s="18">
        <v>0.29553771018981934</v>
      </c>
      <c r="R81" s="18">
        <v>0.32838585376739504</v>
      </c>
      <c r="S81" s="18">
        <v>0.32850691080093386</v>
      </c>
      <c r="T81" s="18">
        <v>0.34814505577087401</v>
      </c>
      <c r="U81" s="18">
        <v>0.35239899158477783</v>
      </c>
      <c r="V81" s="18">
        <v>0.34535603523254393</v>
      </c>
      <c r="W81" s="18">
        <v>0.34630923271179198</v>
      </c>
      <c r="X81" s="18">
        <v>0.315532386302948</v>
      </c>
    </row>
    <row r="82" spans="1:24" x14ac:dyDescent="0.25">
      <c r="A82" t="s">
        <v>305</v>
      </c>
      <c r="B82" t="s">
        <v>72</v>
      </c>
      <c r="C82" s="18">
        <v>0.30541534423828126</v>
      </c>
      <c r="D82" s="18">
        <v>0.31121451854705812</v>
      </c>
      <c r="E82" s="18">
        <v>0.37233926057815553</v>
      </c>
      <c r="F82" s="18">
        <v>0.36825232505798339</v>
      </c>
      <c r="G82" s="18">
        <v>0.28688516616821291</v>
      </c>
      <c r="H82" s="18">
        <v>0.33146747350692751</v>
      </c>
      <c r="I82" s="18">
        <v>0.40311497449874878</v>
      </c>
      <c r="J82" s="18">
        <v>0.37422645092010498</v>
      </c>
      <c r="K82" s="18">
        <v>0.35752329826354978</v>
      </c>
      <c r="L82" s="18">
        <v>0.35692538022994996</v>
      </c>
      <c r="M82" s="18">
        <v>0.348160457611084</v>
      </c>
      <c r="N82" s="18">
        <v>0.33540145158767698</v>
      </c>
      <c r="O82" s="18">
        <v>0.32931210994720461</v>
      </c>
      <c r="P82" s="18">
        <v>0.23485882282257081</v>
      </c>
      <c r="Q82" s="18">
        <v>0.23131260871887208</v>
      </c>
      <c r="R82" s="18">
        <v>0.32991040945053102</v>
      </c>
      <c r="S82" s="18">
        <v>0.35007569789886472</v>
      </c>
      <c r="T82" s="18">
        <v>0.35337730646133425</v>
      </c>
      <c r="U82" s="18">
        <v>0.34060360193252565</v>
      </c>
      <c r="V82" s="18">
        <v>0.36247990131378172</v>
      </c>
      <c r="W82" s="18">
        <v>0.40399542450904846</v>
      </c>
      <c r="X82" s="18">
        <v>0.40578714609146116</v>
      </c>
    </row>
    <row r="83" spans="1:24" x14ac:dyDescent="0.25">
      <c r="A83" t="s">
        <v>313</v>
      </c>
      <c r="B83" t="s">
        <v>80</v>
      </c>
      <c r="C83" s="18">
        <v>0.55080193877220152</v>
      </c>
      <c r="D83" s="18">
        <v>0.57815434932708742</v>
      </c>
      <c r="E83" s="18">
        <v>0.59284411072731014</v>
      </c>
      <c r="F83" s="18">
        <v>0.60847047567367551</v>
      </c>
      <c r="G83" s="18">
        <v>0.58563976287841801</v>
      </c>
      <c r="H83" s="18">
        <v>0.51338657438755031</v>
      </c>
      <c r="I83" s="18">
        <v>0.45422803759574892</v>
      </c>
      <c r="J83" s="18">
        <v>0.51836474686861034</v>
      </c>
      <c r="K83" s="18">
        <v>0.52019119113683698</v>
      </c>
      <c r="L83" s="18">
        <v>0.52243099659681325</v>
      </c>
      <c r="M83" s="18">
        <v>0.51853958070278172</v>
      </c>
      <c r="N83" s="18">
        <v>0.51323962360620501</v>
      </c>
      <c r="O83" s="18">
        <v>0.50589485764503483</v>
      </c>
      <c r="P83" s="18">
        <v>0.49954236373305322</v>
      </c>
      <c r="Q83" s="18">
        <v>0.50424622185528278</v>
      </c>
      <c r="R83" s="18">
        <v>0.53120594024658208</v>
      </c>
      <c r="S83" s="18">
        <v>0.53681558668613438</v>
      </c>
      <c r="T83" s="18">
        <v>0.55071938037872314</v>
      </c>
      <c r="U83" s="18">
        <v>0.55555955171585081</v>
      </c>
      <c r="V83" s="18">
        <v>0.54313372969627383</v>
      </c>
      <c r="W83" s="18">
        <v>0.55103272199630737</v>
      </c>
      <c r="X83" s="18">
        <v>0.54297334849834444</v>
      </c>
    </row>
    <row r="84" spans="1:24" x14ac:dyDescent="0.25">
      <c r="A84" t="s">
        <v>317</v>
      </c>
      <c r="B84" t="s">
        <v>84</v>
      </c>
      <c r="C84" s="18">
        <v>0.36219402551651003</v>
      </c>
      <c r="D84" s="18">
        <v>0.37715139389038088</v>
      </c>
      <c r="E84" s="18">
        <v>0.35322746038436892</v>
      </c>
      <c r="F84" s="18">
        <v>0.26384479999542237</v>
      </c>
      <c r="G84" s="18">
        <v>0.25988345146179198</v>
      </c>
      <c r="H84" s="18">
        <v>0.23289642333984376</v>
      </c>
      <c r="I84" s="18">
        <v>0.2536803722381592</v>
      </c>
      <c r="J84" s="18">
        <v>0.35748910903930664</v>
      </c>
      <c r="K84" s="18">
        <v>0.37740287780761717</v>
      </c>
      <c r="L84" s="18">
        <v>0.38259744644165039</v>
      </c>
      <c r="M84" s="18">
        <v>0.36857142448425295</v>
      </c>
      <c r="N84" s="18">
        <v>0.35769741535186766</v>
      </c>
      <c r="O84" s="18">
        <v>0.35019525289535525</v>
      </c>
      <c r="P84" s="18">
        <v>0.34745125770568847</v>
      </c>
      <c r="Q84" s="18">
        <v>0.35011096000671388</v>
      </c>
      <c r="R84" s="18">
        <v>0.34177842140197756</v>
      </c>
      <c r="S84" s="18">
        <v>0.34026011228561404</v>
      </c>
      <c r="T84" s="18">
        <v>0.34812097549438475</v>
      </c>
      <c r="U84" s="18">
        <v>0.35259891748428346</v>
      </c>
      <c r="V84" s="18">
        <v>0.34849799871444703</v>
      </c>
      <c r="W84" s="18">
        <v>0.35073080062866213</v>
      </c>
      <c r="X84" s="18">
        <v>0.33145092725753783</v>
      </c>
    </row>
    <row r="85" spans="1:24" x14ac:dyDescent="0.25">
      <c r="A85" t="s">
        <v>315</v>
      </c>
      <c r="B85" t="s">
        <v>82</v>
      </c>
      <c r="C85" s="18">
        <v>0.45544654130935669</v>
      </c>
      <c r="D85" s="18">
        <v>0.4955132480710745</v>
      </c>
      <c r="E85" s="18">
        <v>0.48027908504009248</v>
      </c>
      <c r="F85" s="18">
        <v>0.46746904551982882</v>
      </c>
      <c r="G85" s="18">
        <v>0.46442846953868866</v>
      </c>
      <c r="H85" s="18">
        <v>0.43183636665344238</v>
      </c>
      <c r="I85" s="18">
        <v>0.4308386266231537</v>
      </c>
      <c r="J85" s="18">
        <v>0.47211343646049497</v>
      </c>
      <c r="K85" s="18">
        <v>0.46144065260887146</v>
      </c>
      <c r="L85" s="18">
        <v>0.44106858372688296</v>
      </c>
      <c r="M85" s="18">
        <v>0.39340845346450803</v>
      </c>
      <c r="N85" s="18">
        <v>0.39927780628204346</v>
      </c>
      <c r="O85" s="18">
        <v>0.40626873373985289</v>
      </c>
      <c r="P85" s="18">
        <v>0.40604445934295652</v>
      </c>
      <c r="Q85" s="18">
        <v>0.40501281023025515</v>
      </c>
      <c r="R85" s="18">
        <v>0.41816184520721433</v>
      </c>
      <c r="S85" s="18">
        <v>0.41564947962760923</v>
      </c>
      <c r="T85" s="18">
        <v>0.41236591339111328</v>
      </c>
      <c r="U85" s="18">
        <v>0.41196441054344179</v>
      </c>
      <c r="V85" s="18">
        <v>0.39382979869842527</v>
      </c>
      <c r="W85" s="18">
        <v>0.3854547619819641</v>
      </c>
      <c r="X85" s="18">
        <v>0.37939920425415041</v>
      </c>
    </row>
    <row r="86" spans="1:24" x14ac:dyDescent="0.25">
      <c r="A86" t="s">
        <v>314</v>
      </c>
      <c r="B86" t="s">
        <v>81</v>
      </c>
      <c r="C86" s="18">
        <v>0.56672520637512203</v>
      </c>
      <c r="D86" s="18">
        <v>0.47874696850776671</v>
      </c>
      <c r="E86" s="18">
        <v>0.49760525282472373</v>
      </c>
      <c r="F86" s="18">
        <v>0.53817772567272182</v>
      </c>
      <c r="G86" s="18">
        <v>0.58997799158096309</v>
      </c>
      <c r="H86" s="18">
        <v>0.61242809295654299</v>
      </c>
      <c r="I86" s="18">
        <v>0.62407833337783813</v>
      </c>
      <c r="J86" s="18">
        <v>0.6016220331192017</v>
      </c>
      <c r="K86" s="18">
        <v>0.59527304172515871</v>
      </c>
      <c r="L86" s="18">
        <v>0.58955760598182683</v>
      </c>
      <c r="M86" s="18">
        <v>0.59589996933937073</v>
      </c>
      <c r="N86" s="18">
        <v>0.602968442440033</v>
      </c>
      <c r="O86" s="18">
        <v>0.61499359607696535</v>
      </c>
      <c r="P86" s="18">
        <v>0.62794189453125004</v>
      </c>
      <c r="Q86" s="18">
        <v>0.64503259658813472</v>
      </c>
      <c r="R86" s="18">
        <v>0.6071397066116333</v>
      </c>
      <c r="S86" s="18">
        <v>0.60296190977096553</v>
      </c>
      <c r="T86" s="18">
        <v>0.57545355558395384</v>
      </c>
      <c r="U86" s="18">
        <v>0.58565206527709956</v>
      </c>
      <c r="V86" s="18">
        <v>0.5880155742168427</v>
      </c>
      <c r="W86" s="18">
        <v>0.52539486587047579</v>
      </c>
      <c r="X86" s="18">
        <v>0.5076922230422497</v>
      </c>
    </row>
    <row r="87" spans="1:24" x14ac:dyDescent="0.25">
      <c r="A87" t="s">
        <v>318</v>
      </c>
      <c r="B87" t="s">
        <v>85</v>
      </c>
      <c r="C87" s="18">
        <v>0.70304741859436037</v>
      </c>
      <c r="D87" s="18">
        <v>0.71409215927124026</v>
      </c>
      <c r="E87" s="18">
        <v>0.72705333232879643</v>
      </c>
      <c r="F87" s="18">
        <v>0.73120446205139156</v>
      </c>
      <c r="G87" s="18">
        <v>0.73347642421722414</v>
      </c>
      <c r="H87" s="18">
        <v>0.72988281249999998</v>
      </c>
      <c r="I87" s="18">
        <v>0.73503787517547603</v>
      </c>
      <c r="J87" s="18">
        <v>0.7030081510543823</v>
      </c>
      <c r="K87" s="18">
        <v>0.70821113586425777</v>
      </c>
      <c r="L87" s="18">
        <v>0.69314168691635136</v>
      </c>
      <c r="M87" s="18">
        <v>0.68193699121475215</v>
      </c>
      <c r="N87" s="18">
        <v>0.67884055376052854</v>
      </c>
      <c r="O87" s="18">
        <v>0.66739462614059453</v>
      </c>
      <c r="P87" s="18">
        <v>0.64987353086471555</v>
      </c>
      <c r="Q87" s="18">
        <v>0.64743857383728032</v>
      </c>
      <c r="R87" s="18">
        <v>0.61065325736999509</v>
      </c>
      <c r="S87" s="18">
        <v>0.61199483871459959</v>
      </c>
      <c r="T87" s="18">
        <v>0.58040745854377751</v>
      </c>
      <c r="U87" s="18">
        <v>0.60738747119903569</v>
      </c>
      <c r="V87" s="18">
        <v>0.59568613171577456</v>
      </c>
      <c r="W87" s="18">
        <v>0.56879528760910036</v>
      </c>
      <c r="X87" s="18">
        <v>0.57797248959541325</v>
      </c>
    </row>
    <row r="88" spans="1:24" x14ac:dyDescent="0.25">
      <c r="A88" t="s">
        <v>324</v>
      </c>
      <c r="B88" t="s">
        <v>91</v>
      </c>
      <c r="C88" s="18">
        <v>0.79247779846191402</v>
      </c>
      <c r="D88" s="18">
        <v>0.78582057952880857</v>
      </c>
      <c r="E88" s="18">
        <v>0.79854311943054201</v>
      </c>
      <c r="F88" s="18">
        <v>0.7945984363555908</v>
      </c>
      <c r="G88" s="18">
        <v>0.81113388538360598</v>
      </c>
      <c r="H88" s="18">
        <v>0.82566559314727783</v>
      </c>
      <c r="I88" s="18">
        <v>0.81372160911560054</v>
      </c>
      <c r="J88" s="18">
        <v>0.78906736373901365</v>
      </c>
      <c r="K88" s="18">
        <v>0.78620004653930664</v>
      </c>
      <c r="L88" s="18">
        <v>0.7851300001144409</v>
      </c>
      <c r="M88" s="18">
        <v>0.78304300308227537</v>
      </c>
      <c r="N88" s="18">
        <v>0.78915054798126216</v>
      </c>
      <c r="O88" s="18">
        <v>0.78214592933654781</v>
      </c>
      <c r="P88" s="18">
        <v>0.78859007358551025</v>
      </c>
      <c r="Q88" s="18">
        <v>0.78791377544403074</v>
      </c>
      <c r="R88" s="18">
        <v>0.77146503925323484</v>
      </c>
      <c r="S88" s="18">
        <v>0.77530038356781006</v>
      </c>
      <c r="T88" s="18">
        <v>0.77122306823730469</v>
      </c>
      <c r="U88" s="18">
        <v>0.7758358955383301</v>
      </c>
      <c r="V88" s="18">
        <v>0.77552623748779292</v>
      </c>
      <c r="W88" s="18">
        <v>0.76079480648040776</v>
      </c>
      <c r="X88" s="18">
        <v>0.77726078033447266</v>
      </c>
    </row>
    <row r="89" spans="1:24" x14ac:dyDescent="0.25">
      <c r="A89" t="s">
        <v>320</v>
      </c>
      <c r="B89" t="s">
        <v>87</v>
      </c>
      <c r="C89" s="18">
        <v>0.59531274437904358</v>
      </c>
      <c r="D89" s="18">
        <v>0.57824851274490352</v>
      </c>
      <c r="E89" s="18">
        <v>0.57041267752647395</v>
      </c>
      <c r="F89" s="18">
        <v>0.58524917960166933</v>
      </c>
      <c r="G89" s="18">
        <v>0.59091297984123226</v>
      </c>
      <c r="H89" s="18">
        <v>0.57999347448349003</v>
      </c>
      <c r="I89" s="18">
        <v>0.58273713588714604</v>
      </c>
      <c r="J89" s="18">
        <v>0.58743874430656429</v>
      </c>
      <c r="K89" s="18">
        <v>0.59079278707504268</v>
      </c>
      <c r="L89" s="18">
        <v>0.59243862032890315</v>
      </c>
      <c r="M89" s="18">
        <v>0.59213692545890806</v>
      </c>
      <c r="N89" s="18">
        <v>0.58865447640419011</v>
      </c>
      <c r="O89" s="18">
        <v>0.58716371655464172</v>
      </c>
      <c r="P89" s="18">
        <v>0.57989084124565127</v>
      </c>
      <c r="Q89" s="18">
        <v>0.58655602931976314</v>
      </c>
      <c r="R89" s="18">
        <v>0.58265880942344661</v>
      </c>
      <c r="S89" s="18">
        <v>0.58557403683662412</v>
      </c>
      <c r="T89" s="18">
        <v>0.58819672465324402</v>
      </c>
      <c r="U89" s="18">
        <v>0.57740958333015446</v>
      </c>
      <c r="V89" s="18">
        <v>0.57039672136306763</v>
      </c>
      <c r="W89" s="18">
        <v>0.55380796790122988</v>
      </c>
      <c r="X89" s="18">
        <v>0.52997813522815707</v>
      </c>
    </row>
    <row r="90" spans="1:24" x14ac:dyDescent="0.25">
      <c r="A90" t="s">
        <v>319</v>
      </c>
      <c r="B90" t="s">
        <v>86</v>
      </c>
      <c r="C90" s="18">
        <v>0.31526203155517579</v>
      </c>
      <c r="D90" s="18">
        <v>0.29510605335235596</v>
      </c>
      <c r="E90" s="18">
        <v>0.44596481919288633</v>
      </c>
      <c r="F90" s="18">
        <v>0.44561933875083926</v>
      </c>
      <c r="G90" s="18">
        <v>0.44012278914451597</v>
      </c>
      <c r="H90" s="18">
        <v>0.44891052246093749</v>
      </c>
      <c r="I90" s="18">
        <v>0.47561489790678024</v>
      </c>
      <c r="J90" s="18">
        <v>0.48314949423074721</v>
      </c>
      <c r="K90" s="18">
        <v>0.49603903926908971</v>
      </c>
      <c r="L90" s="18">
        <v>0.49774769563227894</v>
      </c>
      <c r="M90" s="18">
        <v>0.49979187853168694</v>
      </c>
      <c r="N90" s="18">
        <v>0.49244515374302866</v>
      </c>
      <c r="O90" s="18">
        <v>0.49829379711300137</v>
      </c>
      <c r="P90" s="18">
        <v>0.5135225296020508</v>
      </c>
      <c r="Q90" s="18">
        <v>0.50722426176071167</v>
      </c>
      <c r="R90" s="18">
        <v>0.53078097999095919</v>
      </c>
      <c r="S90" s="18">
        <v>0.53697159290313723</v>
      </c>
      <c r="T90" s="18">
        <v>0.53358937203884127</v>
      </c>
      <c r="U90" s="18">
        <v>0.52632019519805906</v>
      </c>
      <c r="V90" s="18">
        <v>0.53087034523487087</v>
      </c>
      <c r="W90" s="18">
        <v>0.52642181217670436</v>
      </c>
      <c r="X90" s="18">
        <v>0.51993527263402939</v>
      </c>
    </row>
    <row r="91" spans="1:24" x14ac:dyDescent="0.25">
      <c r="A91" t="s">
        <v>322</v>
      </c>
      <c r="B91" t="s">
        <v>89</v>
      </c>
      <c r="C91" s="18">
        <v>0.30973278284072875</v>
      </c>
      <c r="D91" s="18">
        <v>0.32848008871078493</v>
      </c>
      <c r="E91" s="18">
        <v>0.31352193355560304</v>
      </c>
      <c r="F91" s="18">
        <v>0.28495178222656248</v>
      </c>
      <c r="G91" s="18">
        <v>0.24936399459838868</v>
      </c>
      <c r="H91" s="18">
        <v>0.2533933401107788</v>
      </c>
      <c r="I91" s="18">
        <v>0.24356980323791505</v>
      </c>
      <c r="J91" s="18">
        <v>0.19988825321197509</v>
      </c>
      <c r="K91" s="18">
        <v>0.18910632133483887</v>
      </c>
      <c r="L91" s="18">
        <v>0.18605220317840576</v>
      </c>
      <c r="M91" s="18">
        <v>0.18364951610565186</v>
      </c>
      <c r="N91" s="18">
        <v>0.17876741886138917</v>
      </c>
      <c r="O91" s="18">
        <v>0.18337676525115967</v>
      </c>
      <c r="P91" s="18">
        <v>0.17995746135711671</v>
      </c>
      <c r="Q91" s="18">
        <v>0.17832562923431397</v>
      </c>
      <c r="R91" s="18">
        <v>0.18385124206542969</v>
      </c>
      <c r="S91" s="18">
        <v>0.19728145599365235</v>
      </c>
      <c r="T91" s="18">
        <v>0.23139481544494628</v>
      </c>
      <c r="U91" s="18">
        <v>0.24002153873443605</v>
      </c>
      <c r="V91" s="18">
        <v>0.23318431377410889</v>
      </c>
      <c r="W91" s="18">
        <v>0.22260594367980957</v>
      </c>
      <c r="X91" s="18">
        <v>0.20386734008789062</v>
      </c>
    </row>
    <row r="92" spans="1:24" x14ac:dyDescent="0.25">
      <c r="A92" t="s">
        <v>323</v>
      </c>
      <c r="B92" t="s">
        <v>90</v>
      </c>
      <c r="C92" s="18">
        <v>0.10867195129394532</v>
      </c>
      <c r="D92" s="18">
        <v>0.11149139404296875</v>
      </c>
      <c r="E92" s="18">
        <v>9.740223884582519E-2</v>
      </c>
      <c r="F92" s="18">
        <v>8.9931297302246097E-2</v>
      </c>
      <c r="G92" s="18">
        <v>0.19976394176483153</v>
      </c>
      <c r="H92" s="18">
        <v>0.17139894962310792</v>
      </c>
      <c r="I92" s="18">
        <v>0.23980011940002441</v>
      </c>
      <c r="J92" s="18">
        <v>0.24356048107147216</v>
      </c>
      <c r="K92" s="18">
        <v>0.27476558685302732</v>
      </c>
      <c r="L92" s="18">
        <v>0.27906262874603271</v>
      </c>
      <c r="M92" s="18">
        <v>0.29530556201934816</v>
      </c>
      <c r="N92" s="18">
        <v>0.30162907838821412</v>
      </c>
      <c r="O92" s="18">
        <v>0.28609969615936282</v>
      </c>
      <c r="P92" s="18">
        <v>0.28476388454437257</v>
      </c>
      <c r="Q92" s="18">
        <v>0.28856153488159181</v>
      </c>
      <c r="R92" s="18">
        <v>0.27114837169647216</v>
      </c>
      <c r="S92" s="18">
        <v>0.27441165447235105</v>
      </c>
      <c r="T92" s="18">
        <v>0.29688029289245604</v>
      </c>
      <c r="U92" s="18">
        <v>0.29054310321807864</v>
      </c>
      <c r="V92" s="18">
        <v>0.29916772842407224</v>
      </c>
      <c r="W92" s="18">
        <v>0.30711101293563842</v>
      </c>
      <c r="X92" s="18">
        <v>0.29800732135772706</v>
      </c>
    </row>
    <row r="93" spans="1:24" x14ac:dyDescent="0.25">
      <c r="A93" t="s">
        <v>321</v>
      </c>
      <c r="B93" t="s">
        <v>88</v>
      </c>
      <c r="C93" s="18">
        <v>0.77648739814758305</v>
      </c>
      <c r="D93" s="18">
        <v>0.77114098072052006</v>
      </c>
      <c r="E93" s="18">
        <v>0.78164975643157963</v>
      </c>
      <c r="F93" s="18">
        <v>0.75416302680969238</v>
      </c>
      <c r="G93" s="18">
        <v>0.75529320240020748</v>
      </c>
      <c r="H93" s="18">
        <v>0.79551045894622807</v>
      </c>
      <c r="I93" s="18">
        <v>0.82477090358734129</v>
      </c>
      <c r="J93" s="18">
        <v>0.77930817604064939</v>
      </c>
      <c r="K93" s="18">
        <v>0.77942836284637451</v>
      </c>
      <c r="L93" s="18">
        <v>0.78451809883117674</v>
      </c>
      <c r="M93" s="18">
        <v>0.77071487903594971</v>
      </c>
      <c r="N93" s="18">
        <v>0.76488637924194336</v>
      </c>
      <c r="O93" s="18">
        <v>0.7610721111297607</v>
      </c>
      <c r="P93" s="18">
        <v>0.76450426578521724</v>
      </c>
      <c r="Q93" s="18">
        <v>0.76234703063964848</v>
      </c>
      <c r="R93" s="18">
        <v>0.76350023746490481</v>
      </c>
      <c r="S93" s="18">
        <v>0.76693470478057857</v>
      </c>
      <c r="T93" s="18">
        <v>0.75820775032043453</v>
      </c>
      <c r="U93" s="18">
        <v>0.75891118049621586</v>
      </c>
      <c r="V93" s="18">
        <v>0.75686988830566404</v>
      </c>
      <c r="W93" s="18">
        <v>0.76101789474487302</v>
      </c>
      <c r="X93" s="18">
        <v>0.77884600162506101</v>
      </c>
    </row>
    <row r="94" spans="1:24" x14ac:dyDescent="0.25">
      <c r="A94" t="s">
        <v>325</v>
      </c>
      <c r="B94" t="s">
        <v>92</v>
      </c>
      <c r="C94" s="18">
        <v>0.64081436395645142</v>
      </c>
      <c r="D94" s="18">
        <v>0.62386255264282231</v>
      </c>
      <c r="E94" s="18">
        <v>0.63886909484863286</v>
      </c>
      <c r="F94" s="18">
        <v>0.61782689094543453</v>
      </c>
      <c r="G94" s="18">
        <v>0.62885851860046382</v>
      </c>
      <c r="H94" s="18">
        <v>0.63245006799697878</v>
      </c>
      <c r="I94" s="18">
        <v>0.62922487258911131</v>
      </c>
      <c r="J94" s="18">
        <v>0.65483127832412724</v>
      </c>
      <c r="K94" s="18">
        <v>0.64810876846313481</v>
      </c>
      <c r="L94" s="18">
        <v>0.64465304613113406</v>
      </c>
      <c r="M94" s="18">
        <v>0.61409468650817867</v>
      </c>
      <c r="N94" s="18">
        <v>0.61676907539367676</v>
      </c>
      <c r="O94" s="18">
        <v>0.63066190481185913</v>
      </c>
      <c r="P94" s="18">
        <v>0.62886897325515745</v>
      </c>
      <c r="Q94" s="18">
        <v>0.62988123893737791</v>
      </c>
      <c r="R94" s="18">
        <v>0.6455157995223999</v>
      </c>
      <c r="S94" s="18">
        <v>0.64898406267166142</v>
      </c>
      <c r="T94" s="18">
        <v>0.65733276605606084</v>
      </c>
      <c r="U94" s="18">
        <v>0.6394447803497314</v>
      </c>
      <c r="V94" s="18">
        <v>0.62428224086761475</v>
      </c>
      <c r="W94" s="18">
        <v>0.63202793598175044</v>
      </c>
      <c r="X94" s="18">
        <v>0.63104634284973149</v>
      </c>
    </row>
    <row r="95" spans="1:24" x14ac:dyDescent="0.25">
      <c r="A95" t="s">
        <v>326</v>
      </c>
      <c r="B95" t="s">
        <v>93</v>
      </c>
      <c r="C95" s="18">
        <v>0.72585816383361812</v>
      </c>
      <c r="D95" s="18">
        <v>0.71279489994049072</v>
      </c>
      <c r="E95" s="18">
        <v>0.70814383029937744</v>
      </c>
      <c r="F95" s="18">
        <v>0.70773060321807857</v>
      </c>
      <c r="G95" s="18">
        <v>0.69714339971542361</v>
      </c>
      <c r="H95" s="18">
        <v>0.73543355464935301</v>
      </c>
      <c r="I95" s="18">
        <v>0.71140584945678709</v>
      </c>
      <c r="J95" s="18">
        <v>0.71290471553802492</v>
      </c>
      <c r="K95" s="18">
        <v>0.72238149642944338</v>
      </c>
      <c r="L95" s="18">
        <v>0.70640475749969478</v>
      </c>
      <c r="M95" s="18">
        <v>0.70683605670928951</v>
      </c>
      <c r="N95" s="18">
        <v>0.69255948066711426</v>
      </c>
      <c r="O95" s="18">
        <v>0.68236478567123415</v>
      </c>
      <c r="P95" s="18">
        <v>0.68336185216903689</v>
      </c>
      <c r="Q95" s="18">
        <v>0.69084347486495967</v>
      </c>
      <c r="R95" s="18">
        <v>0.69985252618789673</v>
      </c>
      <c r="S95" s="18">
        <v>0.70695440769195561</v>
      </c>
      <c r="T95" s="18">
        <v>0.70699524879455566</v>
      </c>
      <c r="U95" s="18">
        <v>0.69812045097351072</v>
      </c>
      <c r="V95" s="18">
        <v>0.69067891836166384</v>
      </c>
      <c r="W95" s="18">
        <v>0.68132874965667722</v>
      </c>
      <c r="X95" s="18">
        <v>0.71140482425689699</v>
      </c>
    </row>
    <row r="96" spans="1:24" x14ac:dyDescent="0.25">
      <c r="A96" t="s">
        <v>327</v>
      </c>
      <c r="B96" t="s">
        <v>94</v>
      </c>
      <c r="C96" s="18">
        <v>0.6173967719078064</v>
      </c>
      <c r="D96" s="18">
        <v>0.64552680253982542</v>
      </c>
      <c r="E96" s="18">
        <v>0.63555519580841069</v>
      </c>
      <c r="F96" s="18">
        <v>0.61948549747467041</v>
      </c>
      <c r="G96" s="18">
        <v>0.60383725166320801</v>
      </c>
      <c r="H96" s="18">
        <v>0.57938084006309509</v>
      </c>
      <c r="I96" s="18">
        <v>0.58361058235168461</v>
      </c>
      <c r="J96" s="18">
        <v>0.62414510250091548</v>
      </c>
      <c r="K96" s="18">
        <v>0.62740318775177006</v>
      </c>
      <c r="L96" s="18">
        <v>0.6159950256347656</v>
      </c>
      <c r="M96" s="18">
        <v>0.61551040410995483</v>
      </c>
      <c r="N96" s="18">
        <v>0.59256551861762996</v>
      </c>
      <c r="O96" s="18">
        <v>0.59583024382591243</v>
      </c>
      <c r="P96" s="18">
        <v>0.59720494151115422</v>
      </c>
      <c r="Q96" s="18">
        <v>0.60868122577667239</v>
      </c>
      <c r="R96" s="18">
        <v>0.61251457929611208</v>
      </c>
      <c r="S96" s="18">
        <v>0.62175409793853764</v>
      </c>
      <c r="T96" s="18">
        <v>0.6362642288208008</v>
      </c>
      <c r="U96" s="18">
        <v>0.63823010921478274</v>
      </c>
      <c r="V96" s="18">
        <v>0.61686875820159914</v>
      </c>
      <c r="W96" s="18">
        <v>0.62285782098770137</v>
      </c>
      <c r="X96" s="18">
        <v>0.62530947923660274</v>
      </c>
    </row>
    <row r="97" spans="1:24" x14ac:dyDescent="0.25">
      <c r="A97" t="s">
        <v>329</v>
      </c>
      <c r="B97" t="s">
        <v>96</v>
      </c>
      <c r="C97" s="18">
        <v>0.71458590030670166</v>
      </c>
      <c r="D97" s="18">
        <v>0.68935729265213008</v>
      </c>
      <c r="E97" s="18">
        <v>0.69161759614944462</v>
      </c>
      <c r="F97" s="18">
        <v>0.70289418697357176</v>
      </c>
      <c r="G97" s="18">
        <v>0.71652073860168453</v>
      </c>
      <c r="H97" s="18">
        <v>0.70869891643524174</v>
      </c>
      <c r="I97" s="18">
        <v>0.70125539302825923</v>
      </c>
      <c r="J97" s="18">
        <v>0.69082466363906858</v>
      </c>
      <c r="K97" s="18">
        <v>0.6939892530441284</v>
      </c>
      <c r="L97" s="18">
        <v>0.68977184295654292</v>
      </c>
      <c r="M97" s="18">
        <v>0.70420923233032229</v>
      </c>
      <c r="N97" s="18">
        <v>0.70813860893249514</v>
      </c>
      <c r="O97" s="18">
        <v>0.71422667503356929</v>
      </c>
      <c r="P97" s="18">
        <v>0.72025904655456541</v>
      </c>
      <c r="Q97" s="18">
        <v>0.72192940711975095</v>
      </c>
      <c r="R97" s="18">
        <v>0.70721781253814697</v>
      </c>
      <c r="S97" s="18">
        <v>0.69761097431182861</v>
      </c>
      <c r="T97" s="18">
        <v>0.6967254757881165</v>
      </c>
      <c r="U97" s="18">
        <v>0.70073850154876705</v>
      </c>
      <c r="V97" s="18">
        <v>0.69689866304397585</v>
      </c>
      <c r="W97" s="18">
        <v>0.68626841306686404</v>
      </c>
      <c r="X97" s="18">
        <v>0.69753975868225093</v>
      </c>
    </row>
    <row r="98" spans="1:24" x14ac:dyDescent="0.25">
      <c r="A98" t="s">
        <v>437</v>
      </c>
      <c r="B98" t="s">
        <v>228</v>
      </c>
      <c r="C98" s="18" t="s">
        <v>231</v>
      </c>
      <c r="D98" s="18" t="s">
        <v>231</v>
      </c>
      <c r="E98" s="18" t="s">
        <v>231</v>
      </c>
      <c r="F98" s="18" t="s">
        <v>231</v>
      </c>
      <c r="G98" s="18" t="s">
        <v>231</v>
      </c>
      <c r="H98" s="18" t="s">
        <v>231</v>
      </c>
      <c r="I98" s="18" t="s">
        <v>231</v>
      </c>
      <c r="J98" s="18" t="s">
        <v>231</v>
      </c>
      <c r="K98" s="18" t="s">
        <v>231</v>
      </c>
      <c r="L98" s="18" t="s">
        <v>231</v>
      </c>
      <c r="M98" s="18" t="s">
        <v>231</v>
      </c>
      <c r="N98" s="18" t="s">
        <v>231</v>
      </c>
      <c r="O98" s="18">
        <v>0.75525975227355957</v>
      </c>
      <c r="P98" s="18">
        <v>0.75810713768005367</v>
      </c>
      <c r="Q98" s="18">
        <v>0.75572302341461184</v>
      </c>
      <c r="R98" s="18">
        <v>0.75536448955535884</v>
      </c>
      <c r="S98" s="18">
        <v>0.75478835105895992</v>
      </c>
      <c r="T98" s="18">
        <v>0.75587351322174068</v>
      </c>
      <c r="U98" s="18">
        <v>0.75910828113555906</v>
      </c>
      <c r="V98" s="18">
        <v>0.75432260036468501</v>
      </c>
      <c r="W98" s="18">
        <v>0.75288212299346924</v>
      </c>
      <c r="X98" s="18">
        <v>0.75782153606414793</v>
      </c>
    </row>
    <row r="99" spans="1:24" x14ac:dyDescent="0.25">
      <c r="A99" t="s">
        <v>328</v>
      </c>
      <c r="B99" t="s">
        <v>95</v>
      </c>
      <c r="C99" s="18">
        <v>0.45233558118343353</v>
      </c>
      <c r="D99" s="18">
        <v>0.41599605083465574</v>
      </c>
      <c r="E99" s="18">
        <v>0.44302620291709899</v>
      </c>
      <c r="F99" s="18">
        <v>0.34068728685379029</v>
      </c>
      <c r="G99" s="18">
        <v>0.37319157123565672</v>
      </c>
      <c r="H99" s="18">
        <v>0.39002909660339358</v>
      </c>
      <c r="I99" s="18">
        <v>0.3971423268318176</v>
      </c>
      <c r="J99" s="18">
        <v>0.35659905672073366</v>
      </c>
      <c r="K99" s="18">
        <v>0.36464384794235227</v>
      </c>
      <c r="L99" s="18">
        <v>0.35252623558044432</v>
      </c>
      <c r="M99" s="18">
        <v>0.34308098554611205</v>
      </c>
      <c r="N99" s="18">
        <v>0.34013475179672242</v>
      </c>
      <c r="O99" s="18">
        <v>0.34075896739959716</v>
      </c>
      <c r="P99" s="18">
        <v>0.35310145616531374</v>
      </c>
      <c r="Q99" s="18">
        <v>0.33864909410476685</v>
      </c>
      <c r="R99" s="18">
        <v>0.34927088022232056</v>
      </c>
      <c r="S99" s="18">
        <v>0.34612300395965578</v>
      </c>
      <c r="T99" s="18">
        <v>0.35777730941772462</v>
      </c>
      <c r="U99" s="18">
        <v>0.35579746961593628</v>
      </c>
      <c r="V99" s="18">
        <v>0.3552382826805115</v>
      </c>
      <c r="W99" s="18">
        <v>0.3610819339752197</v>
      </c>
      <c r="X99" s="18">
        <v>0.3498860836029053</v>
      </c>
    </row>
    <row r="100" spans="1:24" x14ac:dyDescent="0.25">
      <c r="A100" t="s">
        <v>330</v>
      </c>
      <c r="B100" t="s">
        <v>97</v>
      </c>
      <c r="C100" s="18">
        <v>0.30706100463867186</v>
      </c>
      <c r="D100" s="18">
        <v>0.34724892377853395</v>
      </c>
      <c r="E100" s="18">
        <v>0.30686415433883668</v>
      </c>
      <c r="F100" s="18">
        <v>0.28547930717468262</v>
      </c>
      <c r="G100" s="18">
        <v>0.28165886402130125</v>
      </c>
      <c r="H100" s="18">
        <v>0.27429490089416503</v>
      </c>
      <c r="I100" s="18">
        <v>0.2936663866043091</v>
      </c>
      <c r="J100" s="18">
        <v>0.26207473278045657</v>
      </c>
      <c r="K100" s="18">
        <v>0.26728413105010984</v>
      </c>
      <c r="L100" s="18">
        <v>0.28154792785644533</v>
      </c>
      <c r="M100" s="18">
        <v>0.2848977565765381</v>
      </c>
      <c r="N100" s="18">
        <v>0.27355551719665527</v>
      </c>
      <c r="O100" s="18">
        <v>0.27572610378265383</v>
      </c>
      <c r="P100" s="18">
        <v>0.26465585231781008</v>
      </c>
      <c r="Q100" s="18">
        <v>0.25148022174835205</v>
      </c>
      <c r="R100" s="18">
        <v>0.26321580410003664</v>
      </c>
      <c r="S100" s="18">
        <v>0.26724236011505126</v>
      </c>
      <c r="T100" s="18">
        <v>0.25888416767120359</v>
      </c>
      <c r="U100" s="18">
        <v>0.25056221485137942</v>
      </c>
      <c r="V100" s="18">
        <v>0.25773131847381592</v>
      </c>
      <c r="W100" s="18">
        <v>0.25395462512969968</v>
      </c>
      <c r="X100" s="18">
        <v>0.26236798763275149</v>
      </c>
    </row>
    <row r="101" spans="1:24" x14ac:dyDescent="0.25">
      <c r="A101" t="s">
        <v>331</v>
      </c>
      <c r="B101" t="s">
        <v>98</v>
      </c>
      <c r="C101" s="18">
        <v>0.36956982612609862</v>
      </c>
      <c r="D101" s="18">
        <v>0.32663319110870359</v>
      </c>
      <c r="E101" s="18">
        <v>0.33787057399749754</v>
      </c>
      <c r="F101" s="18">
        <v>0.36412004232406614</v>
      </c>
      <c r="G101" s="18">
        <v>0.44857853651046753</v>
      </c>
      <c r="H101" s="18">
        <v>0.45768100917339327</v>
      </c>
      <c r="I101" s="18">
        <v>0.45103160142898557</v>
      </c>
      <c r="J101" s="18">
        <v>0.47393069863319398</v>
      </c>
      <c r="K101" s="18">
        <v>0.45019693672657013</v>
      </c>
      <c r="L101" s="18">
        <v>0.44349123835563659</v>
      </c>
      <c r="M101" s="18">
        <v>0.43361727595329286</v>
      </c>
      <c r="N101" s="18">
        <v>0.45620894134044648</v>
      </c>
      <c r="O101" s="18">
        <v>0.44609596133232116</v>
      </c>
      <c r="P101" s="18">
        <v>0.44243927001953126</v>
      </c>
      <c r="Q101" s="18">
        <v>0.45754861235618594</v>
      </c>
      <c r="R101" s="18">
        <v>0.47095355689525603</v>
      </c>
      <c r="S101" s="18">
        <v>0.47079995870590208</v>
      </c>
      <c r="T101" s="18">
        <v>0.47739536166191099</v>
      </c>
      <c r="U101" s="18">
        <v>0.46045188009738924</v>
      </c>
      <c r="V101" s="18">
        <v>0.42391529083251955</v>
      </c>
      <c r="W101" s="18">
        <v>0.43747036457061766</v>
      </c>
      <c r="X101" s="18">
        <v>0.43200898170471191</v>
      </c>
    </row>
    <row r="102" spans="1:24" x14ac:dyDescent="0.25">
      <c r="A102" t="s">
        <v>334</v>
      </c>
      <c r="B102" t="s">
        <v>101</v>
      </c>
      <c r="C102" s="18">
        <v>0.73017950057983394</v>
      </c>
      <c r="D102" s="18">
        <v>0.7350293874740601</v>
      </c>
      <c r="E102" s="18">
        <v>0.72845890522003176</v>
      </c>
      <c r="F102" s="18">
        <v>0.71801886558532713</v>
      </c>
      <c r="G102" s="18">
        <v>0.69470633268356319</v>
      </c>
      <c r="H102" s="18">
        <v>0.5822617888450623</v>
      </c>
      <c r="I102" s="18">
        <v>0.5049898397177458</v>
      </c>
      <c r="J102" s="18">
        <v>0.64039139747619633</v>
      </c>
      <c r="K102" s="18">
        <v>0.62841818332672117</v>
      </c>
      <c r="L102" s="18">
        <v>0.64961273670196529</v>
      </c>
      <c r="M102" s="18">
        <v>0.62697831392288206</v>
      </c>
      <c r="N102" s="18">
        <v>0.62707934379577634</v>
      </c>
      <c r="O102" s="18">
        <v>0.66741285324096677</v>
      </c>
      <c r="P102" s="18">
        <v>0.65492173433303835</v>
      </c>
      <c r="Q102" s="18">
        <v>0.66115958690643306</v>
      </c>
      <c r="R102" s="18">
        <v>0.68794094324111943</v>
      </c>
      <c r="S102" s="18">
        <v>0.69578557014465336</v>
      </c>
      <c r="T102" s="18">
        <v>0.70098154544830327</v>
      </c>
      <c r="U102" s="18">
        <v>0.70955109596252441</v>
      </c>
      <c r="V102" s="18">
        <v>0.72256219387054443</v>
      </c>
      <c r="W102" s="18">
        <v>0.71316494941711428</v>
      </c>
      <c r="X102" s="18">
        <v>0.72579615116119389</v>
      </c>
    </row>
    <row r="103" spans="1:24" x14ac:dyDescent="0.25">
      <c r="A103" t="s">
        <v>388</v>
      </c>
      <c r="B103" t="s">
        <v>153</v>
      </c>
      <c r="C103" s="18">
        <v>0.11517751216888428</v>
      </c>
      <c r="D103" s="18">
        <v>8.6463832855224604E-2</v>
      </c>
      <c r="E103" s="18">
        <v>7.6635360717773438E-2</v>
      </c>
      <c r="F103" s="18">
        <v>7.2838401794433599E-2</v>
      </c>
      <c r="G103" s="18">
        <v>6.2061309814453125E-2</v>
      </c>
      <c r="H103" s="18">
        <v>8.6340332031249994E-2</v>
      </c>
      <c r="I103" s="18">
        <v>6.7369985580444339E-2</v>
      </c>
      <c r="J103" s="18">
        <v>3.7320995330810548E-2</v>
      </c>
      <c r="K103" s="18">
        <v>5.2472543716430661E-2</v>
      </c>
      <c r="L103" s="18">
        <v>5.473151206970215E-2</v>
      </c>
      <c r="M103" s="18">
        <v>4.5900869369506839E-2</v>
      </c>
      <c r="N103" s="18">
        <v>5.4504203796386722E-2</v>
      </c>
      <c r="O103" s="18">
        <v>5.165553092956543E-2</v>
      </c>
      <c r="P103" s="18">
        <v>5.1984739303588864E-2</v>
      </c>
      <c r="Q103" s="18">
        <v>4.9657440185546874E-2</v>
      </c>
      <c r="R103" s="18">
        <v>6.1332941055297852E-2</v>
      </c>
      <c r="S103" s="18">
        <v>5.9607982635498047E-2</v>
      </c>
      <c r="T103" s="18">
        <v>6.3929605484008792E-2</v>
      </c>
      <c r="U103" s="18">
        <v>5.9351253509521487E-2</v>
      </c>
      <c r="V103" s="18">
        <v>5.7585763931274417E-2</v>
      </c>
      <c r="W103" s="18">
        <v>5.8475399017333986E-2</v>
      </c>
      <c r="X103" s="18">
        <v>6.8279075622558597E-2</v>
      </c>
    </row>
    <row r="104" spans="1:24" x14ac:dyDescent="0.25">
      <c r="A104" t="s">
        <v>336</v>
      </c>
      <c r="B104" t="s">
        <v>103</v>
      </c>
      <c r="C104" s="18">
        <v>0.6336197972297668</v>
      </c>
      <c r="D104" s="18">
        <v>0.6277344822883606</v>
      </c>
      <c r="E104" s="18">
        <v>0.62743383646011353</v>
      </c>
      <c r="F104" s="18">
        <v>0.64912561178207395</v>
      </c>
      <c r="G104" s="18">
        <v>0.6446467518806458</v>
      </c>
      <c r="H104" s="18">
        <v>0.64570623636245728</v>
      </c>
      <c r="I104" s="18">
        <v>0.64911912679672246</v>
      </c>
      <c r="J104" s="18">
        <v>0.63811101913452151</v>
      </c>
      <c r="K104" s="18">
        <v>0.63994822502136228</v>
      </c>
      <c r="L104" s="18">
        <v>0.63142871856689453</v>
      </c>
      <c r="M104" s="18">
        <v>0.64153367280960083</v>
      </c>
      <c r="N104" s="18">
        <v>0.64821739196777339</v>
      </c>
      <c r="O104" s="18">
        <v>0.64538385868072512</v>
      </c>
      <c r="P104" s="18">
        <v>0.64511915445327761</v>
      </c>
      <c r="Q104" s="18">
        <v>0.64116551876068117</v>
      </c>
      <c r="R104" s="18">
        <v>0.63604519367218015</v>
      </c>
      <c r="S104" s="18">
        <v>0.62620285749435423</v>
      </c>
      <c r="T104" s="18">
        <v>0.62831722497940068</v>
      </c>
      <c r="U104" s="18">
        <v>0.65145134925842285</v>
      </c>
      <c r="V104" s="18">
        <v>0.65736441612243657</v>
      </c>
      <c r="W104" s="18">
        <v>0.65029698610305786</v>
      </c>
      <c r="X104" s="18">
        <v>0.6631624698638916</v>
      </c>
    </row>
    <row r="105" spans="1:24" x14ac:dyDescent="0.25">
      <c r="A105" t="s">
        <v>349</v>
      </c>
      <c r="B105" t="s">
        <v>208</v>
      </c>
      <c r="C105" s="18">
        <v>0.16002371311187744</v>
      </c>
      <c r="D105" s="18">
        <v>0.24624619483947754</v>
      </c>
      <c r="E105" s="18">
        <v>0.35226616859436033</v>
      </c>
      <c r="F105" s="18">
        <v>0.42197971940040591</v>
      </c>
      <c r="G105" s="18">
        <v>0.43568161129951477</v>
      </c>
      <c r="H105" s="18">
        <v>0.42773632407188417</v>
      </c>
      <c r="I105" s="18">
        <v>0.42551073431968689</v>
      </c>
      <c r="J105" s="18">
        <v>0.39896085262298586</v>
      </c>
      <c r="K105" s="18">
        <v>0.43750544190406798</v>
      </c>
      <c r="L105" s="18">
        <v>0.43724074959754944</v>
      </c>
      <c r="M105" s="18">
        <v>0.47663192749023436</v>
      </c>
      <c r="N105" s="18">
        <v>0.4638018012046814</v>
      </c>
      <c r="O105" s="18">
        <v>0.45278207659721376</v>
      </c>
      <c r="P105" s="18">
        <v>0.45524504482746125</v>
      </c>
      <c r="Q105" s="18">
        <v>0.44991105794906616</v>
      </c>
      <c r="R105" s="18">
        <v>0.45973742902278902</v>
      </c>
      <c r="S105" s="18">
        <v>0.46983363926410676</v>
      </c>
      <c r="T105" s="18">
        <v>0.47024700939655306</v>
      </c>
      <c r="U105" s="18">
        <v>0.47689908146858218</v>
      </c>
      <c r="V105" s="18">
        <v>0.47109576761722566</v>
      </c>
      <c r="W105" s="18">
        <v>0.47691729664802551</v>
      </c>
      <c r="X105" s="18">
        <v>0.46710763275623324</v>
      </c>
    </row>
    <row r="106" spans="1:24" x14ac:dyDescent="0.25">
      <c r="A106" t="s">
        <v>337</v>
      </c>
      <c r="B106" t="s">
        <v>104</v>
      </c>
      <c r="C106" s="18">
        <v>0.45123839080333711</v>
      </c>
      <c r="D106" s="18">
        <v>0.44018342494964602</v>
      </c>
      <c r="E106" s="18">
        <v>0.44053502082824708</v>
      </c>
      <c r="F106" s="18">
        <v>0.42763704657554624</v>
      </c>
      <c r="G106" s="18">
        <v>0.42066838145256041</v>
      </c>
      <c r="H106" s="18">
        <v>0.43938311338424685</v>
      </c>
      <c r="I106" s="18">
        <v>0.40329496860504149</v>
      </c>
      <c r="J106" s="18">
        <v>0.38364653587341307</v>
      </c>
      <c r="K106" s="18">
        <v>0.39096144437789915</v>
      </c>
      <c r="L106" s="18">
        <v>0.39132372140884397</v>
      </c>
      <c r="M106" s="18">
        <v>0.40307089686393738</v>
      </c>
      <c r="N106" s="18">
        <v>0.39511288404464723</v>
      </c>
      <c r="O106" s="18">
        <v>0.38828527927398682</v>
      </c>
      <c r="P106" s="18">
        <v>0.37140440940856934</v>
      </c>
      <c r="Q106" s="18">
        <v>0.36847877502441406</v>
      </c>
      <c r="R106" s="18">
        <v>0.36850804090499878</v>
      </c>
      <c r="S106" s="18">
        <v>0.36726721525192263</v>
      </c>
      <c r="T106" s="18">
        <v>0.37421791553497313</v>
      </c>
      <c r="U106" s="18">
        <v>0.37858928442001344</v>
      </c>
      <c r="V106" s="18">
        <v>0.37792427539825441</v>
      </c>
      <c r="W106" s="18">
        <v>0.36894900798797609</v>
      </c>
      <c r="X106" s="18">
        <v>0.363967502117157</v>
      </c>
    </row>
    <row r="107" spans="1:24" x14ac:dyDescent="0.25">
      <c r="A107" t="s">
        <v>332</v>
      </c>
      <c r="B107" t="s">
        <v>99</v>
      </c>
      <c r="C107" s="18">
        <v>0.34259470701217654</v>
      </c>
      <c r="D107" s="18">
        <v>0.33820672035217286</v>
      </c>
      <c r="E107" s="18">
        <v>0.28114802837371827</v>
      </c>
      <c r="F107" s="18">
        <v>0.29691534042358397</v>
      </c>
      <c r="G107" s="18">
        <v>0.29443163871765138</v>
      </c>
      <c r="H107" s="18">
        <v>0.29677133560180663</v>
      </c>
      <c r="I107" s="18">
        <v>0.32248986959457399</v>
      </c>
      <c r="J107" s="18">
        <v>0.34818357229232788</v>
      </c>
      <c r="K107" s="18">
        <v>0.30745286941528321</v>
      </c>
      <c r="L107" s="18">
        <v>0.28164701461791991</v>
      </c>
      <c r="M107" s="18">
        <v>0.29602262973785398</v>
      </c>
      <c r="N107" s="18">
        <v>0.31313302516937258</v>
      </c>
      <c r="O107" s="18">
        <v>0.36340254545211792</v>
      </c>
      <c r="P107" s="18">
        <v>0.37778056859970094</v>
      </c>
      <c r="Q107" s="18">
        <v>0.39234777688980105</v>
      </c>
      <c r="R107" s="18">
        <v>0.40750052332878112</v>
      </c>
      <c r="S107" s="18">
        <v>0.41916780471801757</v>
      </c>
      <c r="T107" s="18">
        <v>0.41626470088958739</v>
      </c>
      <c r="U107" s="18">
        <v>0.41382082104682921</v>
      </c>
      <c r="V107" s="18">
        <v>0.4285402834415436</v>
      </c>
      <c r="W107" s="18">
        <v>0.40915994644165038</v>
      </c>
      <c r="X107" s="18">
        <v>0.38116716146469115</v>
      </c>
    </row>
    <row r="108" spans="1:24" x14ac:dyDescent="0.25">
      <c r="A108" t="s">
        <v>338</v>
      </c>
      <c r="B108" t="s">
        <v>105</v>
      </c>
      <c r="C108" s="18">
        <v>0.27349393367767333</v>
      </c>
      <c r="D108" s="18">
        <v>0.23869626522064208</v>
      </c>
      <c r="E108" s="18">
        <v>0.23175880908966065</v>
      </c>
      <c r="F108" s="18">
        <v>0.1522214412689209</v>
      </c>
      <c r="G108" s="18">
        <v>0.14490873813629152</v>
      </c>
      <c r="H108" s="18">
        <v>0.18979272842407227</v>
      </c>
      <c r="I108" s="18">
        <v>0.16890897750854492</v>
      </c>
      <c r="J108" s="18">
        <v>0.15344405174255371</v>
      </c>
      <c r="K108" s="18">
        <v>0.15630035400390624</v>
      </c>
      <c r="L108" s="18">
        <v>0.15809249877929688</v>
      </c>
      <c r="M108" s="18">
        <v>0.16012578010559081</v>
      </c>
      <c r="N108" s="18">
        <v>0.16463174819946289</v>
      </c>
      <c r="O108" s="18">
        <v>0.16429879665374755</v>
      </c>
      <c r="P108" s="18">
        <v>0.17128577232360839</v>
      </c>
      <c r="Q108" s="18">
        <v>0.17010953426361083</v>
      </c>
      <c r="R108" s="18">
        <v>0.15335602760314943</v>
      </c>
      <c r="S108" s="18">
        <v>0.14929702281951904</v>
      </c>
      <c r="T108" s="18">
        <v>0.14816057682037354</v>
      </c>
      <c r="U108" s="18">
        <v>0.14970705509185792</v>
      </c>
      <c r="V108" s="18">
        <v>0.14946699142456055</v>
      </c>
      <c r="W108" s="18">
        <v>0.13669371604919434</v>
      </c>
      <c r="X108" s="18">
        <v>0.14082279205322265</v>
      </c>
    </row>
    <row r="109" spans="1:24" x14ac:dyDescent="0.25">
      <c r="A109" t="s">
        <v>348</v>
      </c>
      <c r="B109" t="s">
        <v>115</v>
      </c>
      <c r="C109" s="18">
        <v>0.64466949701309206</v>
      </c>
      <c r="D109" s="18">
        <v>0.66568735837936399</v>
      </c>
      <c r="E109" s="18">
        <v>0.64845761060714724</v>
      </c>
      <c r="F109" s="18">
        <v>0.66755601167678835</v>
      </c>
      <c r="G109" s="18">
        <v>0.65340083837509155</v>
      </c>
      <c r="H109" s="18">
        <v>0.64010711908340456</v>
      </c>
      <c r="I109" s="18">
        <v>0.65636261701583865</v>
      </c>
      <c r="J109" s="18">
        <v>0.66933981180191038</v>
      </c>
      <c r="K109" s="18">
        <v>0.66578305959701534</v>
      </c>
      <c r="L109" s="18">
        <v>0.6561572670936584</v>
      </c>
      <c r="M109" s="18">
        <v>0.66998757123947139</v>
      </c>
      <c r="N109" s="18">
        <v>0.65884878635406496</v>
      </c>
      <c r="O109" s="18">
        <v>0.64735505580902097</v>
      </c>
      <c r="P109" s="18">
        <v>0.65510311126708987</v>
      </c>
      <c r="Q109" s="18">
        <v>0.65408468246459961</v>
      </c>
      <c r="R109" s="18">
        <v>0.66988698244094846</v>
      </c>
      <c r="S109" s="18">
        <v>0.66930687427520752</v>
      </c>
      <c r="T109" s="18">
        <v>0.66851018667221074</v>
      </c>
      <c r="U109" s="18">
        <v>0.65948852300643923</v>
      </c>
      <c r="V109" s="18">
        <v>0.65648455619812007</v>
      </c>
      <c r="W109" s="18">
        <v>0.67142981290817261</v>
      </c>
      <c r="X109" s="18">
        <v>0.67440987825393672</v>
      </c>
    </row>
    <row r="110" spans="1:24" x14ac:dyDescent="0.25">
      <c r="A110" t="s">
        <v>339</v>
      </c>
      <c r="B110" t="s">
        <v>106</v>
      </c>
      <c r="C110" s="18">
        <v>0.43427000641822816</v>
      </c>
      <c r="D110" s="18">
        <v>0.42010648846626281</v>
      </c>
      <c r="E110" s="18">
        <v>0.43718813061714173</v>
      </c>
      <c r="F110" s="18">
        <v>0.36747794151306151</v>
      </c>
      <c r="G110" s="18">
        <v>0.40178759694099425</v>
      </c>
      <c r="H110" s="18">
        <v>0.41720749139785768</v>
      </c>
      <c r="I110" s="18">
        <v>0.44378722906112672</v>
      </c>
      <c r="J110" s="18">
        <v>0.42255985140800478</v>
      </c>
      <c r="K110" s="18">
        <v>0.40652619600296019</v>
      </c>
      <c r="L110" s="18">
        <v>0.41557635664939879</v>
      </c>
      <c r="M110" s="18">
        <v>0.42894970178604125</v>
      </c>
      <c r="N110" s="18">
        <v>0.43374033570289611</v>
      </c>
      <c r="O110" s="18">
        <v>0.421973192691803</v>
      </c>
      <c r="P110" s="18">
        <v>0.42283332347869873</v>
      </c>
      <c r="Q110" s="18">
        <v>0.4190037429332733</v>
      </c>
      <c r="R110" s="18">
        <v>0.41593851447105407</v>
      </c>
      <c r="S110" s="18">
        <v>0.40749009251594542</v>
      </c>
      <c r="T110" s="18">
        <v>0.39606029987335206</v>
      </c>
      <c r="U110" s="18">
        <v>0.38476942777633666</v>
      </c>
      <c r="V110" s="18">
        <v>0.39605014324188231</v>
      </c>
      <c r="W110" s="18">
        <v>0.39690494537353516</v>
      </c>
      <c r="X110" s="18">
        <v>0.38836557865142823</v>
      </c>
    </row>
    <row r="111" spans="1:24" x14ac:dyDescent="0.25">
      <c r="A111" t="s">
        <v>345</v>
      </c>
      <c r="B111" t="s">
        <v>112</v>
      </c>
      <c r="C111" s="18">
        <v>0.40399419665336611</v>
      </c>
      <c r="D111" s="18">
        <v>0.4130550682544708</v>
      </c>
      <c r="E111" s="18">
        <v>0.42597454786300659</v>
      </c>
      <c r="F111" s="18">
        <v>0.50772311687469485</v>
      </c>
      <c r="G111" s="18">
        <v>0.49980151969939468</v>
      </c>
      <c r="H111" s="18">
        <v>0.4694149076938629</v>
      </c>
      <c r="I111" s="18">
        <v>0.45804603993892667</v>
      </c>
      <c r="J111" s="18">
        <v>0.53637767434120176</v>
      </c>
      <c r="K111" s="18">
        <v>0.50269608963280921</v>
      </c>
      <c r="L111" s="18">
        <v>0.48675534874200821</v>
      </c>
      <c r="M111" s="18">
        <v>0.48331348299980165</v>
      </c>
      <c r="N111" s="18">
        <v>0.47969406396150588</v>
      </c>
      <c r="O111" s="18">
        <v>0.48215087503194809</v>
      </c>
      <c r="P111" s="18">
        <v>0.51446657925844197</v>
      </c>
      <c r="Q111" s="18">
        <v>0.52405342310667036</v>
      </c>
      <c r="R111" s="18">
        <v>0.53239410817623134</v>
      </c>
      <c r="S111" s="18">
        <v>0.52293896675109863</v>
      </c>
      <c r="T111" s="18">
        <v>0.49751300401985643</v>
      </c>
      <c r="U111" s="18">
        <v>0.49828429166227578</v>
      </c>
      <c r="V111" s="18">
        <v>0.5002730867825449</v>
      </c>
      <c r="W111" s="18">
        <v>0.5011975605972111</v>
      </c>
      <c r="X111" s="18">
        <v>0.5004648932721466</v>
      </c>
    </row>
    <row r="112" spans="1:24" x14ac:dyDescent="0.25">
      <c r="A112" t="s">
        <v>340</v>
      </c>
      <c r="B112" t="s">
        <v>107</v>
      </c>
      <c r="C112" s="18">
        <v>0.21300287246704103</v>
      </c>
      <c r="D112" s="18">
        <v>0.32151030302047728</v>
      </c>
      <c r="E112" s="18">
        <v>0.29371106624603271</v>
      </c>
      <c r="F112" s="18">
        <v>0.24602830410003662</v>
      </c>
      <c r="G112" s="18">
        <v>0.21081073284149171</v>
      </c>
      <c r="H112" s="18">
        <v>0.24169609546661378</v>
      </c>
      <c r="I112" s="18">
        <v>0.41640190482139589</v>
      </c>
      <c r="J112" s="18">
        <v>0.46647137105464936</v>
      </c>
      <c r="K112" s="18">
        <v>0.47145801186561587</v>
      </c>
      <c r="L112" s="18">
        <v>0.463012358546257</v>
      </c>
      <c r="M112" s="18">
        <v>0.4673204392194748</v>
      </c>
      <c r="N112" s="18">
        <v>0.45772208869457243</v>
      </c>
      <c r="O112" s="18">
        <v>0.44872989058494567</v>
      </c>
      <c r="P112" s="18">
        <v>0.4386767506599426</v>
      </c>
      <c r="Q112" s="18">
        <v>0.42253546118736268</v>
      </c>
      <c r="R112" s="18">
        <v>0.4448333144187927</v>
      </c>
      <c r="S112" s="18">
        <v>0.45404836535453796</v>
      </c>
      <c r="T112" s="18">
        <v>0.47911941856145857</v>
      </c>
      <c r="U112" s="18">
        <v>0.50910275354981427</v>
      </c>
      <c r="V112" s="18">
        <v>0.49443373233079912</v>
      </c>
      <c r="W112" s="18">
        <v>0.48557183742523191</v>
      </c>
      <c r="X112" s="18">
        <v>0.48483581244945528</v>
      </c>
    </row>
    <row r="113" spans="1:24" x14ac:dyDescent="0.25">
      <c r="A113" t="s">
        <v>341</v>
      </c>
      <c r="B113" t="s">
        <v>108</v>
      </c>
      <c r="C113" s="18">
        <v>0.20053882598876954</v>
      </c>
      <c r="D113" s="18">
        <v>0.16416871547698975</v>
      </c>
      <c r="E113" s="18">
        <v>0.16226744651794434</v>
      </c>
      <c r="F113" s="18">
        <v>0.13518705368041992</v>
      </c>
      <c r="G113" s="18">
        <v>0.14866909980773926</v>
      </c>
      <c r="H113" s="18">
        <v>0.14096240997314452</v>
      </c>
      <c r="I113" s="18">
        <v>0.12832112312316896</v>
      </c>
      <c r="J113" s="18">
        <v>0.10342352390289307</v>
      </c>
      <c r="K113" s="18">
        <v>0.10976955890655518</v>
      </c>
      <c r="L113" s="18">
        <v>0.11170177459716797</v>
      </c>
      <c r="M113" s="18">
        <v>0.11794416904449463</v>
      </c>
      <c r="N113" s="18">
        <v>0.1119168758392334</v>
      </c>
      <c r="O113" s="18">
        <v>0.18111753463745117</v>
      </c>
      <c r="P113" s="18">
        <v>0.31985160112380984</v>
      </c>
      <c r="Q113" s="18">
        <v>0.305679988861084</v>
      </c>
      <c r="R113" s="18">
        <v>0.27725484371185305</v>
      </c>
      <c r="S113" s="18">
        <v>0.23167412281036376</v>
      </c>
      <c r="T113" s="18">
        <v>0.21398382186889647</v>
      </c>
      <c r="U113" s="18">
        <v>0.21133408546447754</v>
      </c>
      <c r="V113" s="18">
        <v>0.19249727725982665</v>
      </c>
      <c r="W113" s="18">
        <v>0.20503513813018798</v>
      </c>
      <c r="X113" s="18">
        <v>0.22349452972412109</v>
      </c>
    </row>
    <row r="114" spans="1:24" x14ac:dyDescent="0.25">
      <c r="A114" t="s">
        <v>343</v>
      </c>
      <c r="B114" t="s">
        <v>110</v>
      </c>
      <c r="C114" s="18">
        <v>0.8126433372497559</v>
      </c>
      <c r="D114" s="18">
        <v>0.80575182437896731</v>
      </c>
      <c r="E114" s="18">
        <v>0.80713109970092778</v>
      </c>
      <c r="F114" s="18">
        <v>0.76911928653717043</v>
      </c>
      <c r="G114" s="18">
        <v>0.77959573268890381</v>
      </c>
      <c r="H114" s="18">
        <v>0.79044313430786128</v>
      </c>
      <c r="I114" s="18">
        <v>0.80645842552185054</v>
      </c>
      <c r="J114" s="18">
        <v>0.74897105693817134</v>
      </c>
      <c r="K114" s="18">
        <v>0.75953116416931155</v>
      </c>
      <c r="L114" s="18">
        <v>0.76342613697051998</v>
      </c>
      <c r="M114" s="18">
        <v>0.80911343097686772</v>
      </c>
      <c r="N114" s="18">
        <v>0.81738235950469973</v>
      </c>
      <c r="O114" s="18">
        <v>0.81279184818267824</v>
      </c>
      <c r="P114" s="18">
        <v>0.80120594501495357</v>
      </c>
      <c r="Q114" s="18">
        <v>0.79739475250244141</v>
      </c>
      <c r="R114" s="18">
        <v>0.77914946079254155</v>
      </c>
      <c r="S114" s="18">
        <v>0.77753398418426511</v>
      </c>
      <c r="T114" s="18">
        <v>0.75007078647613523</v>
      </c>
      <c r="U114" s="18">
        <v>0.75582535266876216</v>
      </c>
      <c r="V114" s="18">
        <v>0.75711169242858889</v>
      </c>
      <c r="W114" s="18">
        <v>0.74595081806182861</v>
      </c>
      <c r="X114" s="18">
        <v>0.7527693510055542</v>
      </c>
    </row>
    <row r="115" spans="1:24" x14ac:dyDescent="0.25">
      <c r="A115" t="s">
        <v>346</v>
      </c>
      <c r="B115" t="s">
        <v>113</v>
      </c>
      <c r="C115" s="18">
        <v>0.69542075395584102</v>
      </c>
      <c r="D115" s="18">
        <v>0.68727084398269656</v>
      </c>
      <c r="E115" s="18">
        <v>0.67108798027038574</v>
      </c>
      <c r="F115" s="18">
        <v>0.68097845315933225</v>
      </c>
      <c r="G115" s="18">
        <v>0.68410611152648926</v>
      </c>
      <c r="H115" s="18">
        <v>0.67649881839752202</v>
      </c>
      <c r="I115" s="18">
        <v>0.68042658567428593</v>
      </c>
      <c r="J115" s="18">
        <v>0.67225751876831052</v>
      </c>
      <c r="K115" s="18">
        <v>0.67731038331985471</v>
      </c>
      <c r="L115" s="18">
        <v>0.66993124485015865</v>
      </c>
      <c r="M115" s="18">
        <v>0.68043196201324463</v>
      </c>
      <c r="N115" s="18">
        <v>0.68312692642211914</v>
      </c>
      <c r="O115" s="18">
        <v>0.67210518121719365</v>
      </c>
      <c r="P115" s="18">
        <v>0.68590192794799809</v>
      </c>
      <c r="Q115" s="18">
        <v>0.688003933429718</v>
      </c>
      <c r="R115" s="18">
        <v>0.69231821298599239</v>
      </c>
      <c r="S115" s="18">
        <v>0.69478200674057011</v>
      </c>
      <c r="T115" s="18">
        <v>0.70000636577606201</v>
      </c>
      <c r="U115" s="18">
        <v>0.69730161428451543</v>
      </c>
      <c r="V115" s="18">
        <v>0.67833921909332273</v>
      </c>
      <c r="W115" s="18">
        <v>0.69927513599395752</v>
      </c>
      <c r="X115" s="18">
        <v>0.70146820545196531</v>
      </c>
    </row>
    <row r="116" spans="1:24" x14ac:dyDescent="0.25">
      <c r="A116" t="s">
        <v>347</v>
      </c>
      <c r="B116" t="s">
        <v>114</v>
      </c>
      <c r="C116" s="18">
        <v>0.80999746322631838</v>
      </c>
      <c r="D116" s="18">
        <v>0.80498573780059812</v>
      </c>
      <c r="E116" s="18">
        <v>0.80203733444213865</v>
      </c>
      <c r="F116" s="18">
        <v>0.78165938854217532</v>
      </c>
      <c r="G116" s="18">
        <v>0.80661911964416499</v>
      </c>
      <c r="H116" s="18">
        <v>0.83365545272827146</v>
      </c>
      <c r="I116" s="18">
        <v>0.81638357639312742</v>
      </c>
      <c r="J116" s="18">
        <v>0.80944023132324217</v>
      </c>
      <c r="K116" s="18">
        <v>0.80753989219665523</v>
      </c>
      <c r="L116" s="18">
        <v>0.80911581516265874</v>
      </c>
      <c r="M116" s="18">
        <v>0.81101632118225098</v>
      </c>
      <c r="N116" s="18">
        <v>0.81496722698211665</v>
      </c>
      <c r="O116" s="18">
        <v>0.82090787887573247</v>
      </c>
      <c r="P116" s="18">
        <v>0.82998013496398926</v>
      </c>
      <c r="Q116" s="18">
        <v>0.82621927261352535</v>
      </c>
      <c r="R116" s="18">
        <v>0.81093642711639402</v>
      </c>
      <c r="S116" s="18">
        <v>0.80936200618743892</v>
      </c>
      <c r="T116" s="18">
        <v>0.80005507469177251</v>
      </c>
      <c r="U116" s="18">
        <v>0.80437612533569336</v>
      </c>
      <c r="V116" s="18">
        <v>0.80615751743316655</v>
      </c>
      <c r="W116" s="18">
        <v>0.79871048927307131</v>
      </c>
      <c r="X116" s="18">
        <v>0.80052857398986821</v>
      </c>
    </row>
    <row r="117" spans="1:24" x14ac:dyDescent="0.25">
      <c r="A117" t="s">
        <v>350</v>
      </c>
      <c r="B117" t="s">
        <v>116</v>
      </c>
      <c r="C117" s="18">
        <v>0.55997074246406553</v>
      </c>
      <c r="D117" s="18">
        <v>0.55971155166625974</v>
      </c>
      <c r="E117" s="18">
        <v>0.55750977396965029</v>
      </c>
      <c r="F117" s="18">
        <v>0.59076635837554936</v>
      </c>
      <c r="G117" s="18">
        <v>0.64524092674255373</v>
      </c>
      <c r="H117" s="18">
        <v>0.52593091130256653</v>
      </c>
      <c r="I117" s="18">
        <v>0.58097674846649172</v>
      </c>
      <c r="J117" s="18">
        <v>0.56281159520149227</v>
      </c>
      <c r="K117" s="18">
        <v>0.51249626204371457</v>
      </c>
      <c r="L117" s="18">
        <v>0.51662135273218157</v>
      </c>
      <c r="M117" s="18">
        <v>0.61841309070587158</v>
      </c>
      <c r="N117" s="18">
        <v>0.6256616592407227</v>
      </c>
      <c r="O117" s="18">
        <v>0.62122328281402583</v>
      </c>
      <c r="P117" s="18">
        <v>0.45135572850704192</v>
      </c>
      <c r="Q117" s="18">
        <v>0.44646933078765871</v>
      </c>
      <c r="R117" s="18">
        <v>0.43388936519622801</v>
      </c>
      <c r="S117" s="18">
        <v>0.48652790337800977</v>
      </c>
      <c r="T117" s="18">
        <v>0.48773078396916392</v>
      </c>
      <c r="U117" s="18">
        <v>0.48908747583627699</v>
      </c>
      <c r="V117" s="18">
        <v>0.48488351851701739</v>
      </c>
      <c r="W117" s="18">
        <v>0.43501767516136169</v>
      </c>
      <c r="X117" s="18">
        <v>0.4425538182258606</v>
      </c>
    </row>
    <row r="118" spans="1:24" x14ac:dyDescent="0.25">
      <c r="A118" t="s">
        <v>354</v>
      </c>
      <c r="B118" t="s">
        <v>120</v>
      </c>
      <c r="C118" s="18">
        <v>0.47647664695978165</v>
      </c>
      <c r="D118" s="18">
        <v>0.5304816842079163</v>
      </c>
      <c r="E118" s="18">
        <v>0.52209418416023257</v>
      </c>
      <c r="F118" s="18">
        <v>0.46931132674217224</v>
      </c>
      <c r="G118" s="18">
        <v>0.50890990644693379</v>
      </c>
      <c r="H118" s="18">
        <v>0.50107253957539799</v>
      </c>
      <c r="I118" s="18">
        <v>0.47524050772190096</v>
      </c>
      <c r="J118" s="18">
        <v>0.47794810235500335</v>
      </c>
      <c r="K118" s="18">
        <v>0.47218695878982542</v>
      </c>
      <c r="L118" s="18">
        <v>0.43476941585540774</v>
      </c>
      <c r="M118" s="18">
        <v>0.33369412422180178</v>
      </c>
      <c r="N118" s="18">
        <v>0.33091301918029786</v>
      </c>
      <c r="O118" s="18">
        <v>0.32413079738616946</v>
      </c>
      <c r="P118" s="18">
        <v>0.32334586381912234</v>
      </c>
      <c r="Q118" s="18">
        <v>0.34732856750488283</v>
      </c>
      <c r="R118" s="18">
        <v>0.39993882179260254</v>
      </c>
      <c r="S118" s="18">
        <v>0.42387828826904295</v>
      </c>
      <c r="T118" s="18">
        <v>0.43691809177398683</v>
      </c>
      <c r="U118" s="18">
        <v>0.43114931583404542</v>
      </c>
      <c r="V118" s="18">
        <v>0.43442395329475403</v>
      </c>
      <c r="W118" s="18">
        <v>0.45138736069202423</v>
      </c>
      <c r="X118" s="18">
        <v>0.44499138593673704</v>
      </c>
    </row>
    <row r="119" spans="1:24" x14ac:dyDescent="0.25">
      <c r="A119" t="s">
        <v>367</v>
      </c>
      <c r="B119" t="s">
        <v>133</v>
      </c>
      <c r="C119" s="18">
        <v>0.48230724632740019</v>
      </c>
      <c r="D119" s="18">
        <v>0.51291023194789886</v>
      </c>
      <c r="E119" s="18">
        <v>0.47327671647071839</v>
      </c>
      <c r="F119" s="18">
        <v>0.38337986469268798</v>
      </c>
      <c r="G119" s="18">
        <v>0.41434665918350222</v>
      </c>
      <c r="H119" s="18">
        <v>0.39154114723205569</v>
      </c>
      <c r="I119" s="18">
        <v>0.39437947273254392</v>
      </c>
      <c r="J119" s="18">
        <v>0.44953722953796388</v>
      </c>
      <c r="K119" s="18">
        <v>0.4476121485233307</v>
      </c>
      <c r="L119" s="18">
        <v>0.45066904425621035</v>
      </c>
      <c r="M119" s="18">
        <v>0.47023963630199433</v>
      </c>
      <c r="N119" s="18">
        <v>0.46180274784564973</v>
      </c>
      <c r="O119" s="18">
        <v>0.45091609954833983</v>
      </c>
      <c r="P119" s="18">
        <v>0.45878312587738035</v>
      </c>
      <c r="Q119" s="18">
        <v>0.46424919962882993</v>
      </c>
      <c r="R119" s="18">
        <v>0.4871403709053993</v>
      </c>
      <c r="S119" s="18">
        <v>0.49919450422748923</v>
      </c>
      <c r="T119" s="18">
        <v>0.49414868690073488</v>
      </c>
      <c r="U119" s="18">
        <v>0.49399206601083279</v>
      </c>
      <c r="V119" s="18">
        <v>0.48344321250915528</v>
      </c>
      <c r="W119" s="18">
        <v>0.47641228735446928</v>
      </c>
      <c r="X119" s="18">
        <v>0.49305039197206496</v>
      </c>
    </row>
    <row r="120" spans="1:24" x14ac:dyDescent="0.25">
      <c r="A120" t="s">
        <v>368</v>
      </c>
      <c r="B120" t="s">
        <v>134</v>
      </c>
      <c r="C120" s="18">
        <v>0.46378602683544157</v>
      </c>
      <c r="D120" s="18">
        <v>0.41560903191566467</v>
      </c>
      <c r="E120" s="18">
        <v>0.41578356623649598</v>
      </c>
      <c r="F120" s="18">
        <v>0.40141403675079346</v>
      </c>
      <c r="G120" s="18">
        <v>0.40846522450447081</v>
      </c>
      <c r="H120" s="18">
        <v>0.452856707572937</v>
      </c>
      <c r="I120" s="18">
        <v>0.4706452965736389</v>
      </c>
      <c r="J120" s="18">
        <v>0.39137042760849</v>
      </c>
      <c r="K120" s="18">
        <v>0.39529254436492922</v>
      </c>
      <c r="L120" s="18">
        <v>0.38736141920089723</v>
      </c>
      <c r="M120" s="18">
        <v>0.39922093152999877</v>
      </c>
      <c r="N120" s="18">
        <v>0.4000043749809265</v>
      </c>
      <c r="O120" s="18">
        <v>0.40502501726150514</v>
      </c>
      <c r="P120" s="18">
        <v>0.43069216012954714</v>
      </c>
      <c r="Q120" s="18">
        <v>0.43206415176391599</v>
      </c>
      <c r="R120" s="18">
        <v>0.4279393792152405</v>
      </c>
      <c r="S120" s="18">
        <v>0.42170463800430297</v>
      </c>
      <c r="T120" s="18">
        <v>0.41660271883010863</v>
      </c>
      <c r="U120" s="18">
        <v>0.42022026777267457</v>
      </c>
      <c r="V120" s="18">
        <v>0.47856031060218812</v>
      </c>
      <c r="W120" s="18">
        <v>0.49019925817847254</v>
      </c>
      <c r="X120" s="18">
        <v>0.4703918009996414</v>
      </c>
    </row>
    <row r="121" spans="1:24" x14ac:dyDescent="0.25">
      <c r="A121" t="s">
        <v>355</v>
      </c>
      <c r="B121" t="s">
        <v>121</v>
      </c>
      <c r="C121" s="18">
        <v>0.36795390844345094</v>
      </c>
      <c r="D121" s="18">
        <v>0.36514172554016111</v>
      </c>
      <c r="E121" s="18">
        <v>0.34832264184951783</v>
      </c>
      <c r="F121" s="18">
        <v>0.33208194971084593</v>
      </c>
      <c r="G121" s="18">
        <v>0.30010287761688231</v>
      </c>
      <c r="H121" s="18">
        <v>0.26103458404541013</v>
      </c>
      <c r="I121" s="18">
        <v>0.30402601957321168</v>
      </c>
      <c r="J121" s="18">
        <v>0.29880557060241697</v>
      </c>
      <c r="K121" s="18">
        <v>0.31451631784439088</v>
      </c>
      <c r="L121" s="18">
        <v>0.43975310325622557</v>
      </c>
      <c r="M121" s="18">
        <v>0.49030835255980493</v>
      </c>
      <c r="N121" s="18">
        <v>0.48746125847101213</v>
      </c>
      <c r="O121" s="18">
        <v>0.46867192685604098</v>
      </c>
      <c r="P121" s="18">
        <v>0.40626893639564515</v>
      </c>
      <c r="Q121" s="18">
        <v>0.40807325839996339</v>
      </c>
      <c r="R121" s="18">
        <v>0.42555673718452453</v>
      </c>
      <c r="S121" s="18">
        <v>0.39641746282577517</v>
      </c>
      <c r="T121" s="18">
        <v>0.35339597463607786</v>
      </c>
      <c r="U121" s="18">
        <v>0.35176168680191039</v>
      </c>
      <c r="V121" s="18">
        <v>0.36376965045928955</v>
      </c>
      <c r="W121" s="18">
        <v>0.40733175873756411</v>
      </c>
      <c r="X121" s="18">
        <v>0.43392377495765688</v>
      </c>
    </row>
    <row r="122" spans="1:24" x14ac:dyDescent="0.25">
      <c r="A122" t="s">
        <v>358</v>
      </c>
      <c r="B122" t="s">
        <v>125</v>
      </c>
      <c r="C122" s="18">
        <v>0.50242855232208972</v>
      </c>
      <c r="D122" s="18">
        <v>0.48646347522735595</v>
      </c>
      <c r="E122" s="18">
        <v>0.49085251390933993</v>
      </c>
      <c r="F122" s="18">
        <v>0.55616203546524046</v>
      </c>
      <c r="G122" s="18">
        <v>0.56723304390907292</v>
      </c>
      <c r="H122" s="18">
        <v>0.54977274835109713</v>
      </c>
      <c r="I122" s="18">
        <v>0.54958676099777226</v>
      </c>
      <c r="J122" s="18">
        <v>0.559481805562973</v>
      </c>
      <c r="K122" s="18">
        <v>0.54507811963558195</v>
      </c>
      <c r="L122" s="18">
        <v>0.54050219058990479</v>
      </c>
      <c r="M122" s="18">
        <v>0.51392292529344563</v>
      </c>
      <c r="N122" s="18">
        <v>0.53162146806716915</v>
      </c>
      <c r="O122" s="18">
        <v>0.53357995748519893</v>
      </c>
      <c r="P122" s="18">
        <v>0.40089397430419921</v>
      </c>
      <c r="Q122" s="18">
        <v>0.44309840798377992</v>
      </c>
      <c r="R122" s="18">
        <v>0.46771944463253023</v>
      </c>
      <c r="S122" s="18">
        <v>0.46041334271430967</v>
      </c>
      <c r="T122" s="18">
        <v>0.45369899272918701</v>
      </c>
      <c r="U122" s="18">
        <v>0.4497606337070465</v>
      </c>
      <c r="V122" s="18">
        <v>0.43332163095474241</v>
      </c>
      <c r="W122" s="18">
        <v>0.41287392377853394</v>
      </c>
      <c r="X122" s="18">
        <v>0.35388312339782713</v>
      </c>
    </row>
    <row r="123" spans="1:24" x14ac:dyDescent="0.25">
      <c r="A123" t="s">
        <v>359</v>
      </c>
      <c r="B123" t="s">
        <v>126</v>
      </c>
      <c r="C123" s="18">
        <v>0.73326234817504887</v>
      </c>
      <c r="D123" s="18">
        <v>0.72737004756927492</v>
      </c>
      <c r="E123" s="18">
        <v>0.73831415176391602</v>
      </c>
      <c r="F123" s="18">
        <v>0.73358151912689207</v>
      </c>
      <c r="G123" s="18">
        <v>0.76892759799957278</v>
      </c>
      <c r="H123" s="18">
        <v>0.77454583644866948</v>
      </c>
      <c r="I123" s="18">
        <v>0.74677085876464844</v>
      </c>
      <c r="J123" s="18">
        <v>0.74075648784637449</v>
      </c>
      <c r="K123" s="18">
        <v>0.748526930809021</v>
      </c>
      <c r="L123" s="18">
        <v>0.74994721412658694</v>
      </c>
      <c r="M123" s="18">
        <v>0.73054437637329106</v>
      </c>
      <c r="N123" s="18">
        <v>0.73344254493713379</v>
      </c>
      <c r="O123" s="18">
        <v>0.72866940498352051</v>
      </c>
      <c r="P123" s="18">
        <v>0.73307759761810298</v>
      </c>
      <c r="Q123" s="18">
        <v>0.73131449222564693</v>
      </c>
      <c r="R123" s="18">
        <v>0.73685324192047119</v>
      </c>
      <c r="S123" s="18">
        <v>0.74056169986724851</v>
      </c>
      <c r="T123" s="18">
        <v>0.73927431106567387</v>
      </c>
      <c r="U123" s="18">
        <v>0.73422546386718746</v>
      </c>
      <c r="V123" s="18">
        <v>0.71805374622344975</v>
      </c>
      <c r="W123" s="18">
        <v>0.71634099483489988</v>
      </c>
      <c r="X123" s="18">
        <v>0.72429990768432617</v>
      </c>
    </row>
    <row r="124" spans="1:24" x14ac:dyDescent="0.25">
      <c r="A124" t="s">
        <v>357</v>
      </c>
      <c r="B124" t="s">
        <v>123</v>
      </c>
      <c r="C124" s="18">
        <v>0.74520967006683347</v>
      </c>
      <c r="D124" s="18">
        <v>0.7486932039260864</v>
      </c>
      <c r="E124" s="18">
        <v>0.75118193626403806</v>
      </c>
      <c r="F124" s="18">
        <v>0.74567911624908445</v>
      </c>
      <c r="G124" s="18">
        <v>0.74331262111663821</v>
      </c>
      <c r="H124" s="18">
        <v>0.73902606964111328</v>
      </c>
      <c r="I124" s="18">
        <v>0.73725278377532955</v>
      </c>
      <c r="J124" s="18">
        <v>0.73289520740509029</v>
      </c>
      <c r="K124" s="18">
        <v>0.73178241252899168</v>
      </c>
      <c r="L124" s="18">
        <v>0.73762941360473633</v>
      </c>
      <c r="M124" s="18">
        <v>0.72641024589538572</v>
      </c>
      <c r="N124" s="18">
        <v>0.72245755195617678</v>
      </c>
      <c r="O124" s="18">
        <v>0.72593283653259277</v>
      </c>
      <c r="P124" s="18">
        <v>0.72065718173980708</v>
      </c>
      <c r="Q124" s="18">
        <v>0.73739771842956547</v>
      </c>
      <c r="R124" s="18">
        <v>0.73096554279327397</v>
      </c>
      <c r="S124" s="18">
        <v>0.73576526641845708</v>
      </c>
      <c r="T124" s="18">
        <v>0.73829228878021236</v>
      </c>
      <c r="U124" s="18">
        <v>0.7379708528518677</v>
      </c>
      <c r="V124" s="18">
        <v>0.68587563037872312</v>
      </c>
      <c r="W124" s="18">
        <v>0.72581541538238525</v>
      </c>
      <c r="X124" s="18">
        <v>0.72733976840972903</v>
      </c>
    </row>
    <row r="125" spans="1:24" x14ac:dyDescent="0.25">
      <c r="A125" t="s">
        <v>365</v>
      </c>
      <c r="B125" t="s">
        <v>131</v>
      </c>
      <c r="C125" s="18">
        <v>0.64802170991897579</v>
      </c>
      <c r="D125" s="18">
        <v>0.6465178251266479</v>
      </c>
      <c r="E125" s="18">
        <v>0.6444200873374939</v>
      </c>
      <c r="F125" s="18">
        <v>0.63554582595825193</v>
      </c>
      <c r="G125" s="18">
        <v>0.64524092674255373</v>
      </c>
      <c r="H125" s="18">
        <v>0.65685592889785771</v>
      </c>
      <c r="I125" s="18">
        <v>0.63086650371551511</v>
      </c>
      <c r="J125" s="18">
        <v>0.60969263315200806</v>
      </c>
      <c r="K125" s="18">
        <v>0.60346101522445683</v>
      </c>
      <c r="L125" s="18">
        <v>0.60503050088882449</v>
      </c>
      <c r="M125" s="18">
        <v>0.60477370023727417</v>
      </c>
      <c r="N125" s="18">
        <v>0.6093146800994873</v>
      </c>
      <c r="O125" s="18">
        <v>0.61195676326751713</v>
      </c>
      <c r="P125" s="18">
        <v>0.61504726409912114</v>
      </c>
      <c r="Q125" s="18">
        <v>0.61242489814758305</v>
      </c>
      <c r="R125" s="18" t="s">
        <v>231</v>
      </c>
      <c r="S125" s="18" t="s">
        <v>231</v>
      </c>
      <c r="T125" s="18" t="s">
        <v>231</v>
      </c>
      <c r="U125" s="18" t="s">
        <v>231</v>
      </c>
      <c r="V125" s="18" t="s">
        <v>231</v>
      </c>
      <c r="W125" s="18" t="s">
        <v>231</v>
      </c>
      <c r="X125" s="18" t="s">
        <v>231</v>
      </c>
    </row>
    <row r="126" spans="1:24" x14ac:dyDescent="0.25">
      <c r="A126" t="s">
        <v>364</v>
      </c>
      <c r="B126" t="s">
        <v>130</v>
      </c>
      <c r="C126" s="18">
        <v>0.38644596338272097</v>
      </c>
      <c r="D126" s="18">
        <v>0.3577200174331665</v>
      </c>
      <c r="E126" s="18">
        <v>0.34201520681381226</v>
      </c>
      <c r="F126" s="18">
        <v>0.34123128652572632</v>
      </c>
      <c r="G126" s="18">
        <v>0.3470845580101013</v>
      </c>
      <c r="H126" s="18">
        <v>0.27371585369110107</v>
      </c>
      <c r="I126" s="18">
        <v>0.31744766235351563</v>
      </c>
      <c r="J126" s="18">
        <v>0.3296194911003113</v>
      </c>
      <c r="K126" s="18">
        <v>0.36674529314041138</v>
      </c>
      <c r="L126" s="18">
        <v>0.31146719455718996</v>
      </c>
      <c r="M126" s="18">
        <v>0.31509209871292115</v>
      </c>
      <c r="N126" s="18">
        <v>0.31814682483673096</v>
      </c>
      <c r="O126" s="18">
        <v>0.31448073387145997</v>
      </c>
      <c r="P126" s="18">
        <v>0.31781673431396484</v>
      </c>
      <c r="Q126" s="18">
        <v>0.30811603069305421</v>
      </c>
      <c r="R126" s="18">
        <v>0.32091544866561889</v>
      </c>
      <c r="S126" s="18">
        <v>0.3224225640296936</v>
      </c>
      <c r="T126" s="18">
        <v>0.34546027183532713</v>
      </c>
      <c r="U126" s="18">
        <v>0.34000551700592041</v>
      </c>
      <c r="V126" s="18">
        <v>0.32539947032928468</v>
      </c>
      <c r="W126" s="18">
        <v>0.34000457525253297</v>
      </c>
      <c r="X126" s="18">
        <v>0.33190704584121705</v>
      </c>
    </row>
    <row r="127" spans="1:24" x14ac:dyDescent="0.25">
      <c r="A127" t="s">
        <v>366</v>
      </c>
      <c r="B127" t="s">
        <v>132</v>
      </c>
      <c r="C127" s="18">
        <v>0.67058290243148799</v>
      </c>
      <c r="D127" s="18">
        <v>0.70143444538116451</v>
      </c>
      <c r="E127" s="18">
        <v>0.69650352001190186</v>
      </c>
      <c r="F127" s="18">
        <v>0.6577165842056274</v>
      </c>
      <c r="G127" s="18">
        <v>0.67039903402328493</v>
      </c>
      <c r="H127" s="18">
        <v>0.66802977323532109</v>
      </c>
      <c r="I127" s="18">
        <v>0.6665678739547729</v>
      </c>
      <c r="J127" s="18">
        <v>0.68183474540710454</v>
      </c>
      <c r="K127" s="18">
        <v>0.67724199295043941</v>
      </c>
      <c r="L127" s="18">
        <v>0.67277437448501587</v>
      </c>
      <c r="M127" s="18">
        <v>0.66457870006561282</v>
      </c>
      <c r="N127" s="18">
        <v>0.65793546438217165</v>
      </c>
      <c r="O127" s="18">
        <v>0.65914635658264165</v>
      </c>
      <c r="P127" s="18">
        <v>0.67617059946060176</v>
      </c>
      <c r="Q127" s="18">
        <v>0.68573632240295412</v>
      </c>
      <c r="R127" s="18">
        <v>0.68817923069000242</v>
      </c>
      <c r="S127" s="18">
        <v>0.66542141437530522</v>
      </c>
      <c r="T127" s="18">
        <v>0.6640111088752747</v>
      </c>
      <c r="U127" s="18">
        <v>0.65803132057189939</v>
      </c>
      <c r="V127" s="18">
        <v>0.6457917213439941</v>
      </c>
      <c r="W127" s="18">
        <v>0.65614190101623537</v>
      </c>
      <c r="X127" s="18">
        <v>0.64889332056045534</v>
      </c>
    </row>
    <row r="128" spans="1:24" x14ac:dyDescent="0.25">
      <c r="A128" t="s">
        <v>356</v>
      </c>
      <c r="B128" t="s">
        <v>122</v>
      </c>
      <c r="C128" s="18">
        <v>0.49153739586472511</v>
      </c>
      <c r="D128" s="18">
        <v>0.51255726218223574</v>
      </c>
      <c r="E128" s="18">
        <v>0.55169000029563908</v>
      </c>
      <c r="F128" s="18">
        <v>0.56920869350433345</v>
      </c>
      <c r="G128" s="18">
        <v>0.56938742399215703</v>
      </c>
      <c r="H128" s="18">
        <v>0.56396552324295046</v>
      </c>
      <c r="I128" s="18">
        <v>0.53961310684680941</v>
      </c>
      <c r="J128" s="18">
        <v>0.53009488284587858</v>
      </c>
      <c r="K128" s="18">
        <v>0.5243798032402992</v>
      </c>
      <c r="L128" s="18">
        <v>0.52698551416397099</v>
      </c>
      <c r="M128" s="18">
        <v>0.54000891447067256</v>
      </c>
      <c r="N128" s="18">
        <v>0.53570137321949007</v>
      </c>
      <c r="O128" s="18">
        <v>0.52433837503194813</v>
      </c>
      <c r="P128" s="18">
        <v>0.52254906892776487</v>
      </c>
      <c r="Q128" s="18">
        <v>0.52167846113443372</v>
      </c>
      <c r="R128" s="18">
        <v>0.50006322383997026</v>
      </c>
      <c r="S128" s="18">
        <v>0.48492819517850877</v>
      </c>
      <c r="T128" s="18">
        <v>0.48649423867464064</v>
      </c>
      <c r="U128" s="18">
        <v>0.48443139791488649</v>
      </c>
      <c r="V128" s="18">
        <v>0.49666069000959395</v>
      </c>
      <c r="W128" s="18">
        <v>0.50159429050981996</v>
      </c>
      <c r="X128" s="18">
        <v>0.49288353398442269</v>
      </c>
    </row>
    <row r="129" spans="1:24" x14ac:dyDescent="0.25">
      <c r="A129" t="s">
        <v>298</v>
      </c>
      <c r="B129" t="s">
        <v>65</v>
      </c>
      <c r="C129" s="18">
        <v>0.72266442775726314</v>
      </c>
      <c r="D129" s="18">
        <v>0.69606219530105595</v>
      </c>
      <c r="E129" s="18">
        <v>0.70140774250030513</v>
      </c>
      <c r="F129" s="18">
        <v>0.70476500988006596</v>
      </c>
      <c r="G129" s="18">
        <v>0.70717325210571291</v>
      </c>
      <c r="H129" s="18">
        <v>0.65730428695678711</v>
      </c>
      <c r="I129" s="18">
        <v>0.68993479013442993</v>
      </c>
      <c r="J129" s="18">
        <v>0.71308155059814449</v>
      </c>
      <c r="K129" s="18">
        <v>0.71170628070831299</v>
      </c>
      <c r="L129" s="18">
        <v>0.71720843315124516</v>
      </c>
      <c r="M129" s="18">
        <v>0.71487812995910649</v>
      </c>
      <c r="N129" s="18">
        <v>0.7101788282394409</v>
      </c>
      <c r="O129" s="18">
        <v>0.69943583011627197</v>
      </c>
      <c r="P129" s="18">
        <v>0.69554127454757686</v>
      </c>
      <c r="Q129" s="18">
        <v>0.69931446313858037</v>
      </c>
      <c r="R129" s="18">
        <v>0.72218837738037112</v>
      </c>
      <c r="S129" s="18">
        <v>0.7269469738006592</v>
      </c>
      <c r="T129" s="18">
        <v>0.72951941490173344</v>
      </c>
      <c r="U129" s="18">
        <v>0.72922630310058589</v>
      </c>
      <c r="V129" s="18">
        <v>0.72256219387054443</v>
      </c>
      <c r="W129" s="18">
        <v>0.72929134368896487</v>
      </c>
      <c r="X129" s="18">
        <v>0.72572703361511226</v>
      </c>
    </row>
    <row r="130" spans="1:24" x14ac:dyDescent="0.25">
      <c r="A130" t="s">
        <v>353</v>
      </c>
      <c r="B130" t="s">
        <v>119</v>
      </c>
      <c r="C130" s="18">
        <v>0.50367393605411048</v>
      </c>
      <c r="D130" s="18">
        <v>0.51796002686023712</v>
      </c>
      <c r="E130" s="18">
        <v>0.47124439179897309</v>
      </c>
      <c r="F130" s="18">
        <v>0.39353061914443971</v>
      </c>
      <c r="G130" s="18">
        <v>0.40177521109580994</v>
      </c>
      <c r="H130" s="18">
        <v>0.38291807174682618</v>
      </c>
      <c r="I130" s="18">
        <v>0.39042118787765501</v>
      </c>
      <c r="J130" s="18">
        <v>0.44659265875816345</v>
      </c>
      <c r="K130" s="18">
        <v>0.44155643582344056</v>
      </c>
      <c r="L130" s="18">
        <v>0.43856350779533387</v>
      </c>
      <c r="M130" s="18">
        <v>0.44069776535034177</v>
      </c>
      <c r="N130" s="18">
        <v>0.48895213305950164</v>
      </c>
      <c r="O130" s="18">
        <v>0.50990090146660805</v>
      </c>
      <c r="P130" s="18">
        <v>0.49311478435993195</v>
      </c>
      <c r="Q130" s="18">
        <v>0.48573503345251084</v>
      </c>
      <c r="R130" s="18">
        <v>0.5023090675473213</v>
      </c>
      <c r="S130" s="18">
        <v>0.50571859180927281</v>
      </c>
      <c r="T130" s="18">
        <v>0.4981800837442279</v>
      </c>
      <c r="U130" s="18">
        <v>0.49665950722992419</v>
      </c>
      <c r="V130" s="18">
        <v>0.47665779888629911</v>
      </c>
      <c r="W130" s="18">
        <v>0.47999851107597352</v>
      </c>
      <c r="X130" s="18">
        <v>0.49051922634243966</v>
      </c>
    </row>
    <row r="131" spans="1:24" x14ac:dyDescent="0.25">
      <c r="A131" t="s">
        <v>352</v>
      </c>
      <c r="B131" t="s">
        <v>118</v>
      </c>
      <c r="C131" s="18">
        <v>0.71965839862823489</v>
      </c>
      <c r="D131" s="18">
        <v>0.72288377285003658</v>
      </c>
      <c r="E131" s="18">
        <v>0.72358970642089848</v>
      </c>
      <c r="F131" s="18">
        <v>0.7185951232910156</v>
      </c>
      <c r="G131" s="18">
        <v>0.69055068492889404</v>
      </c>
      <c r="H131" s="18">
        <v>0.68574481010437016</v>
      </c>
      <c r="I131" s="18">
        <v>0.68482539653778074</v>
      </c>
      <c r="J131" s="18">
        <v>0.68581712245941162</v>
      </c>
      <c r="K131" s="18">
        <v>0.68685220479965214</v>
      </c>
      <c r="L131" s="18">
        <v>0.69424717426300053</v>
      </c>
      <c r="M131" s="18">
        <v>0.69094262123107908</v>
      </c>
      <c r="N131" s="18">
        <v>0.70489649772644047</v>
      </c>
      <c r="O131" s="18">
        <v>0.66040974855422974</v>
      </c>
      <c r="P131" s="18">
        <v>0.65937398672103886</v>
      </c>
      <c r="Q131" s="18">
        <v>0.66396434307098384</v>
      </c>
      <c r="R131" s="18">
        <v>0.69878255128860478</v>
      </c>
      <c r="S131" s="18">
        <v>0.70343153476715092</v>
      </c>
      <c r="T131" s="18">
        <v>0.66737813949584956</v>
      </c>
      <c r="U131" s="18">
        <v>0.66728583574295042</v>
      </c>
      <c r="V131" s="18">
        <v>0.62622221708297732</v>
      </c>
      <c r="W131" s="18">
        <v>0.63160717487335205</v>
      </c>
      <c r="X131" s="18">
        <v>0.63468389511108403</v>
      </c>
    </row>
    <row r="132" spans="1:24" x14ac:dyDescent="0.25">
      <c r="A132" t="s">
        <v>361</v>
      </c>
      <c r="B132" t="s">
        <v>128</v>
      </c>
      <c r="C132" s="18">
        <v>0.58475595116615298</v>
      </c>
      <c r="D132" s="18">
        <v>0.6118943572044373</v>
      </c>
      <c r="E132" s="18">
        <v>0.5766405463218689</v>
      </c>
      <c r="F132" s="18">
        <v>0.57566027641296391</v>
      </c>
      <c r="G132" s="18">
        <v>0.56510781049728398</v>
      </c>
      <c r="H132" s="18">
        <v>0.5545104026794434</v>
      </c>
      <c r="I132" s="18">
        <v>0.51390813291072845</v>
      </c>
      <c r="J132" s="18">
        <v>0.55079169869422917</v>
      </c>
      <c r="K132" s="18">
        <v>0.56284983754158024</v>
      </c>
      <c r="L132" s="18">
        <v>0.5537395179271698</v>
      </c>
      <c r="M132" s="18">
        <v>0.52511363327503202</v>
      </c>
      <c r="N132" s="18">
        <v>0.51769131124019618</v>
      </c>
      <c r="O132" s="18">
        <v>0.51041204556822772</v>
      </c>
      <c r="P132" s="18">
        <v>0.51309499889612198</v>
      </c>
      <c r="Q132" s="18">
        <v>0.52179110497236247</v>
      </c>
      <c r="R132" s="18">
        <v>0.54828892946243291</v>
      </c>
      <c r="S132" s="18">
        <v>0.55405160784721375</v>
      </c>
      <c r="T132" s="18">
        <v>0.56655327081680296</v>
      </c>
      <c r="U132" s="18">
        <v>0.55865980386734004</v>
      </c>
      <c r="V132" s="18">
        <v>0.54730544686317439</v>
      </c>
      <c r="W132" s="18">
        <v>0.56475081443786623</v>
      </c>
      <c r="X132" s="18">
        <v>0.57583894133567814</v>
      </c>
    </row>
    <row r="133" spans="1:24" x14ac:dyDescent="0.25">
      <c r="A133" t="s">
        <v>362</v>
      </c>
      <c r="B133" t="s">
        <v>209</v>
      </c>
      <c r="C133" s="18" t="s">
        <v>231</v>
      </c>
      <c r="D133" s="18">
        <v>0.38114641904830932</v>
      </c>
      <c r="E133" s="18">
        <v>0.3996004104614258</v>
      </c>
      <c r="F133" s="18">
        <v>0.50248466972261663</v>
      </c>
      <c r="G133" s="18">
        <v>0.51715709865093229</v>
      </c>
      <c r="H133" s="18">
        <v>0.52278618514537811</v>
      </c>
      <c r="I133" s="18">
        <v>0.52680739164352419</v>
      </c>
      <c r="J133" s="18">
        <v>0.55255774259567259</v>
      </c>
      <c r="K133" s="18">
        <v>0.55179374217987065</v>
      </c>
      <c r="L133" s="18">
        <v>0.54718169867992406</v>
      </c>
      <c r="M133" s="18">
        <v>0.54835879802703857</v>
      </c>
      <c r="N133" s="18">
        <v>0.53795164823532104</v>
      </c>
      <c r="O133" s="18">
        <v>0.54157811403274536</v>
      </c>
      <c r="P133" s="18">
        <v>0.54358118772506714</v>
      </c>
      <c r="Q133" s="18">
        <v>0.53565796017646794</v>
      </c>
      <c r="R133" s="18">
        <v>0.53206005096435549</v>
      </c>
      <c r="S133" s="18">
        <v>0.52880492806434631</v>
      </c>
      <c r="T133" s="18">
        <v>0.51520950198173521</v>
      </c>
      <c r="U133" s="18">
        <v>0.5248389855027199</v>
      </c>
      <c r="V133" s="18">
        <v>0.51086162552237513</v>
      </c>
      <c r="W133" s="18">
        <v>0.50495561957359314</v>
      </c>
      <c r="X133" s="18">
        <v>0.5084306038916111</v>
      </c>
    </row>
    <row r="134" spans="1:24" x14ac:dyDescent="0.25">
      <c r="A134" t="s">
        <v>351</v>
      </c>
      <c r="B134" t="s">
        <v>117</v>
      </c>
      <c r="C134" s="18">
        <v>0.41663069725036622</v>
      </c>
      <c r="D134" s="18">
        <v>0.45132043659687043</v>
      </c>
      <c r="E134" s="18">
        <v>0.41017122268676759</v>
      </c>
      <c r="F134" s="18">
        <v>0.40683428645133973</v>
      </c>
      <c r="G134" s="18">
        <v>0.34942657947540284</v>
      </c>
      <c r="H134" s="18">
        <v>0.3983450770378113</v>
      </c>
      <c r="I134" s="18">
        <v>0.36257902383804319</v>
      </c>
      <c r="J134" s="18">
        <v>0.3575065851211548</v>
      </c>
      <c r="K134" s="18">
        <v>0.3585036277770996</v>
      </c>
      <c r="L134" s="18">
        <v>0.34833519458770751</v>
      </c>
      <c r="M134" s="18">
        <v>0.35085285902023317</v>
      </c>
      <c r="N134" s="18">
        <v>0.36028207540512086</v>
      </c>
      <c r="O134" s="18">
        <v>0.35800863504409791</v>
      </c>
      <c r="P134" s="18">
        <v>0.37886655330657959</v>
      </c>
      <c r="Q134" s="18">
        <v>0.36028397083282471</v>
      </c>
      <c r="R134" s="18">
        <v>0.36274577379226686</v>
      </c>
      <c r="S134" s="18">
        <v>0.37433862686157227</v>
      </c>
      <c r="T134" s="18">
        <v>0.37590457201004029</v>
      </c>
      <c r="U134" s="18">
        <v>0.36644489765167237</v>
      </c>
      <c r="V134" s="18">
        <v>0.36396620273590086</v>
      </c>
      <c r="W134" s="18">
        <v>0.37053811550140381</v>
      </c>
      <c r="X134" s="18">
        <v>0.3782733678817749</v>
      </c>
    </row>
    <row r="135" spans="1:24" x14ac:dyDescent="0.25">
      <c r="A135" t="s">
        <v>363</v>
      </c>
      <c r="B135" t="s">
        <v>129</v>
      </c>
      <c r="C135" s="18">
        <v>0.44370294809341432</v>
      </c>
      <c r="D135" s="18">
        <v>0.46768666207790377</v>
      </c>
      <c r="E135" s="18">
        <v>0.45620624125003817</v>
      </c>
      <c r="F135" s="18">
        <v>0.45620271265506745</v>
      </c>
      <c r="G135" s="18">
        <v>0.49376566782593728</v>
      </c>
      <c r="H135" s="18">
        <v>0.49321170523762703</v>
      </c>
      <c r="I135" s="18">
        <v>0.5016670633107424</v>
      </c>
      <c r="J135" s="18">
        <v>0.48272337317466735</v>
      </c>
      <c r="K135" s="18">
        <v>0.48364252448081968</v>
      </c>
      <c r="L135" s="18">
        <v>0.48545151203870773</v>
      </c>
      <c r="M135" s="18">
        <v>0.47714895159006121</v>
      </c>
      <c r="N135" s="18">
        <v>0.4758690044283867</v>
      </c>
      <c r="O135" s="18">
        <v>0.46009587347507475</v>
      </c>
      <c r="P135" s="18">
        <v>0.46046774089336395</v>
      </c>
      <c r="Q135" s="18">
        <v>0.44873693585395813</v>
      </c>
      <c r="R135" s="18">
        <v>0.45080191791057589</v>
      </c>
      <c r="S135" s="18">
        <v>0.44599273800849915</v>
      </c>
      <c r="T135" s="18">
        <v>0.41693800687789917</v>
      </c>
      <c r="U135" s="18">
        <v>0.41583394408226015</v>
      </c>
      <c r="V135" s="18">
        <v>0.40133445858955386</v>
      </c>
      <c r="W135" s="18">
        <v>0.39140167236328127</v>
      </c>
      <c r="X135" s="18">
        <v>0.37973023653030397</v>
      </c>
    </row>
    <row r="136" spans="1:24" x14ac:dyDescent="0.25">
      <c r="A136" t="s">
        <v>360</v>
      </c>
      <c r="B136" t="s">
        <v>127</v>
      </c>
      <c r="C136" s="18">
        <v>0.12201640605926514</v>
      </c>
      <c r="D136" s="18">
        <v>0.11631257534027099</v>
      </c>
      <c r="E136" s="18">
        <v>9.2037725448608401E-2</v>
      </c>
      <c r="F136" s="18">
        <v>9.7434759140014648E-2</v>
      </c>
      <c r="G136" s="18">
        <v>8.3608961105346685E-2</v>
      </c>
      <c r="H136" s="18">
        <v>7.546954154968262E-2</v>
      </c>
      <c r="I136" s="18">
        <v>6.6759014129638666E-2</v>
      </c>
      <c r="J136" s="18">
        <v>5.3345870971679685E-2</v>
      </c>
      <c r="K136" s="18">
        <v>5.730171203613281E-2</v>
      </c>
      <c r="L136" s="18">
        <v>5.8404159545898435E-2</v>
      </c>
      <c r="M136" s="18">
        <v>6.5487241744995123E-2</v>
      </c>
      <c r="N136" s="18">
        <v>8.6518955230712888E-2</v>
      </c>
      <c r="O136" s="18">
        <v>0.13007326126098634</v>
      </c>
      <c r="P136" s="18">
        <v>0.17597613334655762</v>
      </c>
      <c r="Q136" s="18">
        <v>0.20767469406127931</v>
      </c>
      <c r="R136" s="18">
        <v>0.23120150566101075</v>
      </c>
      <c r="S136" s="18">
        <v>0.25620355606079104</v>
      </c>
      <c r="T136" s="18">
        <v>0.34064533710479739</v>
      </c>
      <c r="U136" s="18">
        <v>0.32706570625305176</v>
      </c>
      <c r="V136" s="18">
        <v>0.31896556615829469</v>
      </c>
      <c r="W136" s="18">
        <v>0.32854825258255005</v>
      </c>
      <c r="X136" s="18">
        <v>0.3111376166343689</v>
      </c>
    </row>
    <row r="137" spans="1:24" x14ac:dyDescent="0.25">
      <c r="A137" t="s">
        <v>369</v>
      </c>
      <c r="B137" t="s">
        <v>135</v>
      </c>
      <c r="C137" s="18">
        <v>0.59925994277000427</v>
      </c>
      <c r="D137" s="18">
        <v>0.56613741517066951</v>
      </c>
      <c r="E137" s="18">
        <v>0.56669313907623287</v>
      </c>
      <c r="F137" s="18">
        <v>0.55038790106773372</v>
      </c>
      <c r="G137" s="18">
        <v>0.53730473220348363</v>
      </c>
      <c r="H137" s="18">
        <v>0.55491906404495239</v>
      </c>
      <c r="I137" s="18">
        <v>0.56635730266571049</v>
      </c>
      <c r="J137" s="18">
        <v>0.59626420736312868</v>
      </c>
      <c r="K137" s="18">
        <v>0.58995094895362854</v>
      </c>
      <c r="L137" s="18">
        <v>0.59017919898033144</v>
      </c>
      <c r="M137" s="18">
        <v>0.57515901923179624</v>
      </c>
      <c r="N137" s="18">
        <v>0.5699614346027374</v>
      </c>
      <c r="O137" s="18">
        <v>0.5681474506855011</v>
      </c>
      <c r="P137" s="18">
        <v>0.57568782567977905</v>
      </c>
      <c r="Q137" s="18">
        <v>0.58005864620208736</v>
      </c>
      <c r="R137" s="18">
        <v>0.61066011190414426</v>
      </c>
      <c r="S137" s="18">
        <v>0.6158738255500793</v>
      </c>
      <c r="T137" s="18">
        <v>0.61684832572937009</v>
      </c>
      <c r="U137" s="18">
        <v>0.61037153005599976</v>
      </c>
      <c r="V137" s="18">
        <v>0.59160579442977901</v>
      </c>
      <c r="W137" s="18">
        <v>0.60320842266082764</v>
      </c>
      <c r="X137" s="18">
        <v>0.61266257762908938</v>
      </c>
    </row>
    <row r="138" spans="1:24" x14ac:dyDescent="0.25">
      <c r="A138" t="s">
        <v>377</v>
      </c>
      <c r="B138" t="s">
        <v>143</v>
      </c>
      <c r="C138" s="18">
        <v>0.69811519384384157</v>
      </c>
      <c r="D138" s="18">
        <v>0.70112287998199463</v>
      </c>
      <c r="E138" s="18">
        <v>0.6889642119407654</v>
      </c>
      <c r="F138" s="18">
        <v>0.68920612335205078</v>
      </c>
      <c r="G138" s="18">
        <v>0.72305386066436772</v>
      </c>
      <c r="H138" s="18">
        <v>0.71447992324829102</v>
      </c>
      <c r="I138" s="18">
        <v>0.71307384967803955</v>
      </c>
      <c r="J138" s="18">
        <v>0.71307904720306392</v>
      </c>
      <c r="K138" s="18">
        <v>0.71139137744903569</v>
      </c>
      <c r="L138" s="18">
        <v>0.71647064685821538</v>
      </c>
      <c r="M138" s="18">
        <v>0.71742007732391355</v>
      </c>
      <c r="N138" s="18">
        <v>0.71332094669342039</v>
      </c>
      <c r="O138" s="18">
        <v>0.71903374195098879</v>
      </c>
      <c r="P138" s="18">
        <v>0.71910669803619387</v>
      </c>
      <c r="Q138" s="18">
        <v>0.71106476783752437</v>
      </c>
      <c r="R138" s="18">
        <v>0.66147952079772954</v>
      </c>
      <c r="S138" s="18">
        <v>0.60936976671218868</v>
      </c>
      <c r="T138" s="18">
        <v>0.60158151388168335</v>
      </c>
      <c r="U138" s="18">
        <v>0.60170178413391118</v>
      </c>
      <c r="V138" s="18">
        <v>0.58739227056503296</v>
      </c>
      <c r="W138" s="18">
        <v>0.59414106011390688</v>
      </c>
      <c r="X138" s="18">
        <v>0.58523691892623897</v>
      </c>
    </row>
    <row r="139" spans="1:24" x14ac:dyDescent="0.25">
      <c r="A139" t="s">
        <v>376</v>
      </c>
      <c r="B139" t="s">
        <v>142</v>
      </c>
      <c r="C139" s="18">
        <v>0.48716859817504882</v>
      </c>
      <c r="D139" s="18">
        <v>0.46134391725063323</v>
      </c>
      <c r="E139" s="18">
        <v>0.44388028979301453</v>
      </c>
      <c r="F139" s="18">
        <v>0.34036809206008911</v>
      </c>
      <c r="G139" s="18">
        <v>0.31599931716918944</v>
      </c>
      <c r="H139" s="18">
        <v>0.27303457260131836</v>
      </c>
      <c r="I139" s="18">
        <v>0.27063689231872556</v>
      </c>
      <c r="J139" s="18">
        <v>0.31823928356170655</v>
      </c>
      <c r="K139" s="18">
        <v>0.38288761377334596</v>
      </c>
      <c r="L139" s="18">
        <v>0.40077471733093262</v>
      </c>
      <c r="M139" s="18">
        <v>0.41179164052009581</v>
      </c>
      <c r="N139" s="18">
        <v>0.41050147414207461</v>
      </c>
      <c r="O139" s="18">
        <v>0.41097484230995179</v>
      </c>
      <c r="P139" s="18">
        <v>0.37152730226516723</v>
      </c>
      <c r="Q139" s="18">
        <v>0.39428504705429079</v>
      </c>
      <c r="R139" s="18">
        <v>0.41390858292579652</v>
      </c>
      <c r="S139" s="18">
        <v>0.41691181659698484</v>
      </c>
      <c r="T139" s="18">
        <v>0.44971714615821839</v>
      </c>
      <c r="U139" s="18">
        <v>0.45927829444408419</v>
      </c>
      <c r="V139" s="18">
        <v>0.47285309731960296</v>
      </c>
      <c r="W139" s="18">
        <v>0.46977657675743101</v>
      </c>
      <c r="X139" s="18">
        <v>0.48228435367345812</v>
      </c>
    </row>
    <row r="140" spans="1:24" x14ac:dyDescent="0.25">
      <c r="A140" t="s">
        <v>374</v>
      </c>
      <c r="B140" t="s">
        <v>140</v>
      </c>
      <c r="C140" s="18">
        <v>0.81142907142639165</v>
      </c>
      <c r="D140" s="18">
        <v>0.81242680549621582</v>
      </c>
      <c r="E140" s="18">
        <v>0.80879225730895998</v>
      </c>
      <c r="F140" s="18">
        <v>0.79388279914855953</v>
      </c>
      <c r="G140" s="18">
        <v>0.80535898208618162</v>
      </c>
      <c r="H140" s="18">
        <v>0.83932166099548344</v>
      </c>
      <c r="I140" s="18">
        <v>0.83320400714874265</v>
      </c>
      <c r="J140" s="18">
        <v>0.80796420574188232</v>
      </c>
      <c r="K140" s="18">
        <v>0.80468666553497314</v>
      </c>
      <c r="L140" s="18">
        <v>0.7966171026229858</v>
      </c>
      <c r="M140" s="18">
        <v>0.79287774562835689</v>
      </c>
      <c r="N140" s="18">
        <v>0.7901138544082642</v>
      </c>
      <c r="O140" s="18">
        <v>0.80740954875946047</v>
      </c>
      <c r="P140" s="18">
        <v>0.82111709117889409</v>
      </c>
      <c r="Q140" s="18">
        <v>0.81339452266693113</v>
      </c>
      <c r="R140" s="18">
        <v>0.80945627689361577</v>
      </c>
      <c r="S140" s="18">
        <v>0.81222853660583494</v>
      </c>
      <c r="T140" s="18">
        <v>0.80806825160980222</v>
      </c>
      <c r="U140" s="18">
        <v>0.79919416904449458</v>
      </c>
      <c r="V140" s="18">
        <v>0.79751946926116946</v>
      </c>
      <c r="W140" s="18">
        <v>0.79709119796752925</v>
      </c>
      <c r="X140" s="18">
        <v>0.8052089929580688</v>
      </c>
    </row>
    <row r="141" spans="1:24" x14ac:dyDescent="0.25">
      <c r="A141" t="s">
        <v>238</v>
      </c>
      <c r="B141" t="s">
        <v>6</v>
      </c>
      <c r="C141" s="18" t="s">
        <v>231</v>
      </c>
      <c r="D141" s="18" t="s">
        <v>231</v>
      </c>
      <c r="E141" s="18" t="s">
        <v>231</v>
      </c>
      <c r="F141" s="18" t="s">
        <v>231</v>
      </c>
      <c r="G141" s="18" t="s">
        <v>231</v>
      </c>
      <c r="H141" s="18">
        <v>0.60074520111083984</v>
      </c>
      <c r="I141" s="18">
        <v>0.63086650371551511</v>
      </c>
      <c r="J141" s="18">
        <v>0.60969263315200806</v>
      </c>
      <c r="K141" s="18">
        <v>0.60346101522445683</v>
      </c>
      <c r="L141" s="18">
        <v>0.60503050088882449</v>
      </c>
      <c r="M141" s="18">
        <v>0.56077933907508848</v>
      </c>
      <c r="N141" s="18">
        <v>0.56514355540275574</v>
      </c>
      <c r="O141" s="18">
        <v>0.5670299649238586</v>
      </c>
      <c r="P141" s="18">
        <v>0.57000371813774109</v>
      </c>
      <c r="Q141" s="18">
        <v>0.568160617351532</v>
      </c>
      <c r="R141" s="18" t="s">
        <v>231</v>
      </c>
      <c r="S141" s="18" t="s">
        <v>231</v>
      </c>
      <c r="T141" s="18" t="s">
        <v>231</v>
      </c>
      <c r="U141" s="18" t="s">
        <v>231</v>
      </c>
      <c r="V141" s="18" t="s">
        <v>231</v>
      </c>
      <c r="W141" s="18" t="s">
        <v>231</v>
      </c>
      <c r="X141" s="18" t="s">
        <v>231</v>
      </c>
    </row>
    <row r="142" spans="1:24" x14ac:dyDescent="0.25">
      <c r="A142" t="s">
        <v>378</v>
      </c>
      <c r="B142" t="s">
        <v>144</v>
      </c>
      <c r="C142" s="18">
        <v>0.82591164112091064</v>
      </c>
      <c r="D142" s="18">
        <v>0.8115612268447876</v>
      </c>
      <c r="E142" s="18">
        <v>0.83573627471923828</v>
      </c>
      <c r="F142" s="18">
        <v>0.8002086877822876</v>
      </c>
      <c r="G142" s="18">
        <v>0.82202310562133785</v>
      </c>
      <c r="H142" s="18">
        <v>0.83063557147979739</v>
      </c>
      <c r="I142" s="18">
        <v>0.82572031021118164</v>
      </c>
      <c r="J142" s="18">
        <v>0.79987308979034422</v>
      </c>
      <c r="K142" s="18">
        <v>0.79558947086334231</v>
      </c>
      <c r="L142" s="18">
        <v>0.79567770957946782</v>
      </c>
      <c r="M142" s="18">
        <v>0.79569664001464846</v>
      </c>
      <c r="N142" s="18">
        <v>0.8015011787414551</v>
      </c>
      <c r="O142" s="18">
        <v>0.81581518650054929</v>
      </c>
      <c r="P142" s="18">
        <v>0.82354440689086916</v>
      </c>
      <c r="Q142" s="18">
        <v>0.8212155342102051</v>
      </c>
      <c r="R142" s="18">
        <v>0.80487675666809078</v>
      </c>
      <c r="S142" s="18">
        <v>0.81096897125244138</v>
      </c>
      <c r="T142" s="18">
        <v>0.80665657520294187</v>
      </c>
      <c r="U142" s="18">
        <v>0.81173098087310791</v>
      </c>
      <c r="V142" s="18">
        <v>0.81790499687194829</v>
      </c>
      <c r="W142" s="18">
        <v>0.80705840587615962</v>
      </c>
      <c r="X142" s="18">
        <v>0.81937661170959475</v>
      </c>
    </row>
    <row r="143" spans="1:24" x14ac:dyDescent="0.25">
      <c r="A143" t="s">
        <v>372</v>
      </c>
      <c r="B143" t="s">
        <v>138</v>
      </c>
      <c r="C143" s="18">
        <v>0.51067392379045484</v>
      </c>
      <c r="D143" s="18">
        <v>0.52067964822053914</v>
      </c>
      <c r="E143" s="18">
        <v>0.47489827871322632</v>
      </c>
      <c r="F143" s="18">
        <v>0.48904460817575457</v>
      </c>
      <c r="G143" s="18">
        <v>0.5316224008798599</v>
      </c>
      <c r="H143" s="18">
        <v>0.49693697448819873</v>
      </c>
      <c r="I143" s="18">
        <v>0.45020095407962801</v>
      </c>
      <c r="J143" s="18">
        <v>0.46112817227840425</v>
      </c>
      <c r="K143" s="18">
        <v>0.45656561553478242</v>
      </c>
      <c r="L143" s="18">
        <v>0.42645179033279418</v>
      </c>
      <c r="M143" s="18">
        <v>0.41213834285736084</v>
      </c>
      <c r="N143" s="18">
        <v>0.40447288751602173</v>
      </c>
      <c r="O143" s="18">
        <v>0.38465398550033569</v>
      </c>
      <c r="P143" s="18">
        <v>0.39273190498352051</v>
      </c>
      <c r="Q143" s="18">
        <v>0.40847034454345704</v>
      </c>
      <c r="R143" s="18">
        <v>0.42085450887680054</v>
      </c>
      <c r="S143" s="18">
        <v>0.41704894304275514</v>
      </c>
      <c r="T143" s="18">
        <v>0.36398539543151853</v>
      </c>
      <c r="U143" s="18">
        <v>0.35644662380218506</v>
      </c>
      <c r="V143" s="18">
        <v>0.27983441352844241</v>
      </c>
      <c r="W143" s="18">
        <v>0.28091602325439452</v>
      </c>
      <c r="X143" s="18">
        <v>0.28055810928344727</v>
      </c>
    </row>
    <row r="144" spans="1:24" x14ac:dyDescent="0.25">
      <c r="A144" t="s">
        <v>370</v>
      </c>
      <c r="B144" t="s">
        <v>136</v>
      </c>
      <c r="C144" s="18">
        <v>0.19876365661621093</v>
      </c>
      <c r="D144" s="18">
        <v>0.24119699001312256</v>
      </c>
      <c r="E144" s="18">
        <v>0.47602112591266632</v>
      </c>
      <c r="F144" s="18">
        <v>0.45916633903980253</v>
      </c>
      <c r="G144" s="18">
        <v>0.46879388093948365</v>
      </c>
      <c r="H144" s="18">
        <v>0.46195104718208313</v>
      </c>
      <c r="I144" s="18">
        <v>0.44328792095184327</v>
      </c>
      <c r="J144" s="18">
        <v>0.4350894629955292</v>
      </c>
      <c r="K144" s="18">
        <v>0.42638371586799623</v>
      </c>
      <c r="L144" s="18">
        <v>0.41162118911743162</v>
      </c>
      <c r="M144" s="18">
        <v>0.35242100954055788</v>
      </c>
      <c r="N144" s="18">
        <v>0.36660704612731931</v>
      </c>
      <c r="O144" s="18">
        <v>0.45065412819385531</v>
      </c>
      <c r="P144" s="18">
        <v>0.44307448863983157</v>
      </c>
      <c r="Q144" s="18">
        <v>0.43874207139015198</v>
      </c>
      <c r="R144" s="18">
        <v>0.46097259819507597</v>
      </c>
      <c r="S144" s="18">
        <v>0.45907935798168181</v>
      </c>
      <c r="T144" s="18">
        <v>0.41615996956825257</v>
      </c>
      <c r="U144" s="18">
        <v>0.41439166665077209</v>
      </c>
      <c r="V144" s="18">
        <v>0.37926388978958131</v>
      </c>
      <c r="W144" s="18">
        <v>0.3827660918235779</v>
      </c>
      <c r="X144" s="18">
        <v>0.39661439657211306</v>
      </c>
    </row>
    <row r="145" spans="1:24" x14ac:dyDescent="0.25">
      <c r="A145" t="s">
        <v>371</v>
      </c>
      <c r="B145" t="s">
        <v>137</v>
      </c>
      <c r="C145" s="18">
        <v>0.18925969600677489</v>
      </c>
      <c r="D145" s="18">
        <v>0.2838836431503296</v>
      </c>
      <c r="E145" s="18">
        <v>0.40375374555587767</v>
      </c>
      <c r="F145" s="18">
        <v>0.37314624786376954</v>
      </c>
      <c r="G145" s="18">
        <v>0.36755450963974001</v>
      </c>
      <c r="H145" s="18">
        <v>0.3406476855278015</v>
      </c>
      <c r="I145" s="18">
        <v>0.32621132135391234</v>
      </c>
      <c r="J145" s="18">
        <v>0.3753404378890991</v>
      </c>
      <c r="K145" s="18">
        <v>0.34791200160980223</v>
      </c>
      <c r="L145" s="18">
        <v>0.35287923812866212</v>
      </c>
      <c r="M145" s="18">
        <v>0.33022555112838747</v>
      </c>
      <c r="N145" s="18">
        <v>0.34458261728286743</v>
      </c>
      <c r="O145" s="18">
        <v>0.3573177933692932</v>
      </c>
      <c r="P145" s="18">
        <v>0.35995602607727051</v>
      </c>
      <c r="Q145" s="18">
        <v>0.36139435768127443</v>
      </c>
      <c r="R145" s="18">
        <v>0.38264881372451781</v>
      </c>
      <c r="S145" s="18">
        <v>0.42535507678985596</v>
      </c>
      <c r="T145" s="18">
        <v>0.43611820340156554</v>
      </c>
      <c r="U145" s="18">
        <v>0.43199950456619263</v>
      </c>
      <c r="V145" s="18">
        <v>0.4138487637042999</v>
      </c>
      <c r="W145" s="18">
        <v>0.41309354901313783</v>
      </c>
      <c r="X145" s="18">
        <v>0.38296357393264768</v>
      </c>
    </row>
    <row r="146" spans="1:24" x14ac:dyDescent="0.25">
      <c r="A146" t="s">
        <v>373</v>
      </c>
      <c r="B146" t="s">
        <v>139</v>
      </c>
      <c r="C146" s="18" t="s">
        <v>231</v>
      </c>
      <c r="D146" s="18" t="s">
        <v>231</v>
      </c>
      <c r="E146" s="18" t="s">
        <v>231</v>
      </c>
      <c r="F146" s="18" t="s">
        <v>231</v>
      </c>
      <c r="G146" s="18" t="s">
        <v>231</v>
      </c>
      <c r="H146" s="18" t="s">
        <v>231</v>
      </c>
      <c r="I146" s="18" t="s">
        <v>231</v>
      </c>
      <c r="J146" s="18" t="s">
        <v>231</v>
      </c>
      <c r="K146" s="18" t="s">
        <v>231</v>
      </c>
      <c r="L146" s="18" t="s">
        <v>231</v>
      </c>
      <c r="M146" s="18">
        <v>0.42278369665145876</v>
      </c>
      <c r="N146" s="18">
        <v>0.42853326201438902</v>
      </c>
      <c r="O146" s="18">
        <v>0.41856022477149962</v>
      </c>
      <c r="P146" s="18">
        <v>0.40465222001075746</v>
      </c>
      <c r="Q146" s="18">
        <v>0.40719543695449828</v>
      </c>
      <c r="R146" s="18" t="s">
        <v>231</v>
      </c>
      <c r="S146" s="18" t="s">
        <v>231</v>
      </c>
      <c r="T146" s="18" t="s">
        <v>231</v>
      </c>
      <c r="U146" s="18" t="s">
        <v>231</v>
      </c>
      <c r="V146" s="18">
        <v>0.8033352375030518</v>
      </c>
      <c r="W146" s="18">
        <v>0.76507246494293213</v>
      </c>
      <c r="X146" s="18">
        <v>0.73142795562744145</v>
      </c>
    </row>
    <row r="147" spans="1:24" x14ac:dyDescent="0.25">
      <c r="A147" t="s">
        <v>445</v>
      </c>
      <c r="B147" t="s">
        <v>124</v>
      </c>
      <c r="C147" s="18">
        <v>0.42254862785339353</v>
      </c>
      <c r="D147" s="18">
        <v>0.46797911226749422</v>
      </c>
      <c r="E147" s="18">
        <v>0.43139053583145143</v>
      </c>
      <c r="F147" s="18">
        <v>0.46688585281372069</v>
      </c>
      <c r="G147" s="18">
        <v>0.49562702998518943</v>
      </c>
      <c r="H147" s="18">
        <v>0.46776452660560608</v>
      </c>
      <c r="I147" s="18">
        <v>0.47970627993345261</v>
      </c>
      <c r="J147" s="18">
        <v>0.5347435742616653</v>
      </c>
      <c r="K147" s="18">
        <v>0.55533571243286128</v>
      </c>
      <c r="L147" s="18">
        <v>0.53914799392223356</v>
      </c>
      <c r="M147" s="18">
        <v>0.5336277037858963</v>
      </c>
      <c r="N147" s="18">
        <v>0.5229971289634705</v>
      </c>
      <c r="O147" s="18">
        <v>0.4921016298234463</v>
      </c>
      <c r="P147" s="18">
        <v>0.49430077895522118</v>
      </c>
      <c r="Q147" s="18">
        <v>0.48849087506532668</v>
      </c>
      <c r="R147" s="18">
        <v>0.47170359194278716</v>
      </c>
      <c r="S147" s="18">
        <v>0.46361971199512481</v>
      </c>
      <c r="T147" s="18">
        <v>0.4530033230781555</v>
      </c>
      <c r="U147" s="18">
        <v>0.47220782339572909</v>
      </c>
      <c r="V147" s="18">
        <v>0.49333405494689941</v>
      </c>
      <c r="W147" s="18">
        <v>0.496293555945158</v>
      </c>
      <c r="X147" s="18">
        <v>0.51110899001359944</v>
      </c>
    </row>
    <row r="148" spans="1:24" x14ac:dyDescent="0.25">
      <c r="A148" t="s">
        <v>375</v>
      </c>
      <c r="B148" t="s">
        <v>141</v>
      </c>
      <c r="C148" s="18">
        <v>0.81254191398620601</v>
      </c>
      <c r="D148" s="18">
        <v>0.79876379966735844</v>
      </c>
      <c r="E148" s="18">
        <v>0.80520184040069576</v>
      </c>
      <c r="F148" s="18">
        <v>0.79743497371673588</v>
      </c>
      <c r="G148" s="18">
        <v>0.8058492183685303</v>
      </c>
      <c r="H148" s="18">
        <v>0.84084179401397707</v>
      </c>
      <c r="I148" s="18">
        <v>0.82811861038208012</v>
      </c>
      <c r="J148" s="18">
        <v>0.80843596458435063</v>
      </c>
      <c r="K148" s="18">
        <v>0.80997099876403811</v>
      </c>
      <c r="L148" s="18">
        <v>0.80960781574249263</v>
      </c>
      <c r="M148" s="18">
        <v>0.80977609157562258</v>
      </c>
      <c r="N148" s="18">
        <v>0.81901762485504148</v>
      </c>
      <c r="O148" s="18">
        <v>0.8252716064453125</v>
      </c>
      <c r="P148" s="18">
        <v>0.84563264846801756</v>
      </c>
      <c r="Q148" s="18">
        <v>0.84759502410888676</v>
      </c>
      <c r="R148" s="18">
        <v>0.83681740760803225</v>
      </c>
      <c r="S148" s="18">
        <v>0.83758256435394285</v>
      </c>
      <c r="T148" s="18">
        <v>0.83298163414001469</v>
      </c>
      <c r="U148" s="18">
        <v>0.83888230323791502</v>
      </c>
      <c r="V148" s="18">
        <v>0.83925004005432124</v>
      </c>
      <c r="W148" s="18">
        <v>0.83105614185333254</v>
      </c>
      <c r="X148" s="18">
        <v>0.8450185298919678</v>
      </c>
    </row>
    <row r="149" spans="1:24" x14ac:dyDescent="0.25">
      <c r="A149" t="s">
        <v>379</v>
      </c>
      <c r="B149" t="s">
        <v>145</v>
      </c>
      <c r="C149" s="18">
        <v>0.35726337432861327</v>
      </c>
      <c r="D149" s="18">
        <v>0.32270938158035278</v>
      </c>
      <c r="E149" s="18">
        <v>0.34883333444595338</v>
      </c>
      <c r="F149" s="18">
        <v>0.34243258237838747</v>
      </c>
      <c r="G149" s="18">
        <v>0.33549096584320071</v>
      </c>
      <c r="H149" s="18">
        <v>0.36867105960845947</v>
      </c>
      <c r="I149" s="18">
        <v>0.316072416305542</v>
      </c>
      <c r="J149" s="18">
        <v>0.26810264587402344</v>
      </c>
      <c r="K149" s="18">
        <v>0.28746788501739501</v>
      </c>
      <c r="L149" s="18">
        <v>0.28585143089294435</v>
      </c>
      <c r="M149" s="18">
        <v>0.28519244194030763</v>
      </c>
      <c r="N149" s="18">
        <v>0.29103941917419435</v>
      </c>
      <c r="O149" s="18">
        <v>0.28790187835693359</v>
      </c>
      <c r="P149" s="18">
        <v>0.29566605091094972</v>
      </c>
      <c r="Q149" s="18">
        <v>0.29227161407470703</v>
      </c>
      <c r="R149" s="18">
        <v>0.28185780048370362</v>
      </c>
      <c r="S149" s="18">
        <v>0.28770937919616701</v>
      </c>
      <c r="T149" s="18">
        <v>0.28912866115570068</v>
      </c>
      <c r="U149" s="18">
        <v>0.28766701221466062</v>
      </c>
      <c r="V149" s="18">
        <v>0.29114525318145751</v>
      </c>
      <c r="W149" s="18">
        <v>0.26913485527038572</v>
      </c>
      <c r="X149" s="18">
        <v>0.27081456184387209</v>
      </c>
    </row>
    <row r="150" spans="1:24" x14ac:dyDescent="0.25">
      <c r="A150" t="s">
        <v>380</v>
      </c>
      <c r="B150" t="s">
        <v>146</v>
      </c>
      <c r="C150" s="18">
        <v>0.38063281774520874</v>
      </c>
      <c r="D150" s="18">
        <v>0.39105619192123414</v>
      </c>
      <c r="E150" s="18">
        <v>0.25594928264617922</v>
      </c>
      <c r="F150" s="18">
        <v>0.27819876670837401</v>
      </c>
      <c r="G150" s="18">
        <v>0.26584715843200685</v>
      </c>
      <c r="H150" s="18">
        <v>0.27157375812530515</v>
      </c>
      <c r="I150" s="18">
        <v>0.30474276542663575</v>
      </c>
      <c r="J150" s="18">
        <v>0.3227049231529236</v>
      </c>
      <c r="K150" s="18">
        <v>0.31002516746520997</v>
      </c>
      <c r="L150" s="18">
        <v>0.3323193073272705</v>
      </c>
      <c r="M150" s="18">
        <v>0.32884942293167113</v>
      </c>
      <c r="N150" s="18">
        <v>0.34026738405227663</v>
      </c>
      <c r="O150" s="18">
        <v>0.33416011333465578</v>
      </c>
      <c r="P150" s="18">
        <v>0.3312835693359375</v>
      </c>
      <c r="Q150" s="18">
        <v>0.34010388851165774</v>
      </c>
      <c r="R150" s="18">
        <v>0.35679522752761839</v>
      </c>
      <c r="S150" s="18">
        <v>0.35558671951293946</v>
      </c>
      <c r="T150" s="18">
        <v>0.36011179685592654</v>
      </c>
      <c r="U150" s="18">
        <v>0.36131296157836912</v>
      </c>
      <c r="V150" s="18">
        <v>0.33618217706680298</v>
      </c>
      <c r="W150" s="18">
        <v>0.32743812799453736</v>
      </c>
      <c r="X150" s="18">
        <v>0.32396876811981201</v>
      </c>
    </row>
    <row r="151" spans="1:24" x14ac:dyDescent="0.25">
      <c r="A151" t="s">
        <v>382</v>
      </c>
      <c r="B151" t="s">
        <v>210</v>
      </c>
      <c r="C151" s="18">
        <v>0.71965839862823489</v>
      </c>
      <c r="D151" s="18">
        <v>0.72288377285003658</v>
      </c>
      <c r="E151" s="18">
        <v>0.72358970642089848</v>
      </c>
      <c r="F151" s="18">
        <v>0.7185951232910156</v>
      </c>
      <c r="G151" s="18">
        <v>0.7448709964752197</v>
      </c>
      <c r="H151" s="18">
        <v>0.73902606964111328</v>
      </c>
      <c r="I151" s="18">
        <v>0.73886470794677739</v>
      </c>
      <c r="J151" s="18">
        <v>0.73829960823059082</v>
      </c>
      <c r="K151" s="18">
        <v>0.73734364509582517</v>
      </c>
      <c r="L151" s="18">
        <v>0.74340000152587893</v>
      </c>
      <c r="M151" s="18">
        <v>0.74172582626342776</v>
      </c>
      <c r="N151" s="18">
        <v>0.73859419822692873</v>
      </c>
      <c r="O151" s="18">
        <v>0.74124357700347898</v>
      </c>
      <c r="P151" s="18">
        <v>0.74112083911895754</v>
      </c>
      <c r="Q151" s="18">
        <v>0.74115960597991948</v>
      </c>
      <c r="R151" s="18">
        <v>0.73535416126251218</v>
      </c>
      <c r="S151" s="18">
        <v>0.74017441272735596</v>
      </c>
      <c r="T151" s="18">
        <v>0.74267873764038084</v>
      </c>
      <c r="U151" s="18">
        <v>0.74234313964843746</v>
      </c>
      <c r="V151" s="18">
        <v>0.72256219387054443</v>
      </c>
      <c r="W151" s="18">
        <v>0.71309034824371342</v>
      </c>
      <c r="X151" s="18">
        <v>0.71607377529144289</v>
      </c>
    </row>
    <row r="152" spans="1:24" x14ac:dyDescent="0.25">
      <c r="A152" t="s">
        <v>381</v>
      </c>
      <c r="B152" t="s">
        <v>147</v>
      </c>
      <c r="C152" s="18">
        <v>0.52612753212451935</v>
      </c>
      <c r="D152" s="18">
        <v>0.60230463743209839</v>
      </c>
      <c r="E152" s="18">
        <v>0.6262456893920898</v>
      </c>
      <c r="F152" s="18">
        <v>0.6238847613334656</v>
      </c>
      <c r="G152" s="18">
        <v>0.59696539044380192</v>
      </c>
      <c r="H152" s="18">
        <v>0.60321444272994995</v>
      </c>
      <c r="I152" s="18">
        <v>0.58870767354965214</v>
      </c>
      <c r="J152" s="18">
        <v>0.62030432224273679</v>
      </c>
      <c r="K152" s="18">
        <v>0.62425302267074589</v>
      </c>
      <c r="L152" s="18">
        <v>0.62013819217681887</v>
      </c>
      <c r="M152" s="18">
        <v>0.61825262308120732</v>
      </c>
      <c r="N152" s="18">
        <v>0.60743970870971675</v>
      </c>
      <c r="O152" s="18">
        <v>0.60692770481109615</v>
      </c>
      <c r="P152" s="18">
        <v>0.59388338923454287</v>
      </c>
      <c r="Q152" s="18">
        <v>0.58485435843467715</v>
      </c>
      <c r="R152" s="18">
        <v>0.60112557411193845</v>
      </c>
      <c r="S152" s="18">
        <v>0.61170215606689449</v>
      </c>
      <c r="T152" s="18">
        <v>0.60479967594146733</v>
      </c>
      <c r="U152" s="18">
        <v>0.60389608144760132</v>
      </c>
      <c r="V152" s="18">
        <v>0.60868608951568604</v>
      </c>
      <c r="W152" s="18">
        <v>0.619036340713501</v>
      </c>
      <c r="X152" s="18">
        <v>0.61408911943435673</v>
      </c>
    </row>
    <row r="153" spans="1:24" x14ac:dyDescent="0.25">
      <c r="A153" t="s">
        <v>385</v>
      </c>
      <c r="B153" t="s">
        <v>150</v>
      </c>
      <c r="C153" s="18">
        <v>0.51563132256269451</v>
      </c>
      <c r="D153" s="18">
        <v>0.51502594351768494</v>
      </c>
      <c r="E153" s="18">
        <v>0.48720610737800596</v>
      </c>
      <c r="F153" s="18">
        <v>0.46784503161907198</v>
      </c>
      <c r="G153" s="18">
        <v>0.4584787845611572</v>
      </c>
      <c r="H153" s="18">
        <v>0.41525613069534301</v>
      </c>
      <c r="I153" s="18">
        <v>0.43861901760101318</v>
      </c>
      <c r="J153" s="18">
        <v>0.50245080664753916</v>
      </c>
      <c r="K153" s="18">
        <v>0.5132336378097534</v>
      </c>
      <c r="L153" s="18">
        <v>0.5020602526143193</v>
      </c>
      <c r="M153" s="18">
        <v>0.49789777509868144</v>
      </c>
      <c r="N153" s="18">
        <v>0.49389368891716001</v>
      </c>
      <c r="O153" s="18">
        <v>0.49223439171910288</v>
      </c>
      <c r="P153" s="18">
        <v>0.48817900568246841</v>
      </c>
      <c r="Q153" s="18">
        <v>0.49910738784819841</v>
      </c>
      <c r="R153" s="18">
        <v>0.50250081550329928</v>
      </c>
      <c r="S153" s="18">
        <v>0.50894874259829526</v>
      </c>
      <c r="T153" s="18">
        <v>0.53168464004993443</v>
      </c>
      <c r="U153" s="18">
        <v>0.52657435238361361</v>
      </c>
      <c r="V153" s="18">
        <v>0.51135308295488358</v>
      </c>
      <c r="W153" s="18">
        <v>0.51866951882839207</v>
      </c>
      <c r="X153" s="18">
        <v>0.50572654753923418</v>
      </c>
    </row>
    <row r="154" spans="1:24" x14ac:dyDescent="0.25">
      <c r="A154" t="s">
        <v>390</v>
      </c>
      <c r="B154" t="s">
        <v>155</v>
      </c>
      <c r="C154" s="18">
        <v>0.47552169263362887</v>
      </c>
      <c r="D154" s="18">
        <v>0.44977658987045288</v>
      </c>
      <c r="E154" s="18">
        <v>0.39869482517242433</v>
      </c>
      <c r="F154" s="18">
        <v>0.4087303042411804</v>
      </c>
      <c r="G154" s="18">
        <v>0.41992915272712705</v>
      </c>
      <c r="H154" s="18">
        <v>0.4050812780857086</v>
      </c>
      <c r="I154" s="18">
        <v>0.42083579301834106</v>
      </c>
      <c r="J154" s="18">
        <v>0.44861812591552735</v>
      </c>
      <c r="K154" s="18">
        <v>0.46700829863548277</v>
      </c>
      <c r="L154" s="18">
        <v>0.47685266137123106</v>
      </c>
      <c r="M154" s="18">
        <v>0.47308440506458282</v>
      </c>
      <c r="N154" s="18">
        <v>0.48421338945627213</v>
      </c>
      <c r="O154" s="18">
        <v>0.48334199488162993</v>
      </c>
      <c r="P154" s="18">
        <v>0.47725262045860289</v>
      </c>
      <c r="Q154" s="18">
        <v>0.4790122017264366</v>
      </c>
      <c r="R154" s="18">
        <v>0.47943153679370881</v>
      </c>
      <c r="S154" s="18">
        <v>0.48601282089948655</v>
      </c>
      <c r="T154" s="18">
        <v>0.4873711481690407</v>
      </c>
      <c r="U154" s="18">
        <v>0.49125457108020781</v>
      </c>
      <c r="V154" s="18">
        <v>0.50591451078653338</v>
      </c>
      <c r="W154" s="18">
        <v>0.51164316758513451</v>
      </c>
      <c r="X154" s="18">
        <v>0.51325816363096233</v>
      </c>
    </row>
    <row r="155" spans="1:24" x14ac:dyDescent="0.25">
      <c r="A155" t="s">
        <v>383</v>
      </c>
      <c r="B155" t="s">
        <v>148</v>
      </c>
      <c r="C155" s="18">
        <v>0.3940994620323181</v>
      </c>
      <c r="D155" s="18">
        <v>0.37233660221099851</v>
      </c>
      <c r="E155" s="18">
        <v>0.42595478892326355</v>
      </c>
      <c r="F155" s="18">
        <v>0.54458744823932648</v>
      </c>
      <c r="G155" s="18">
        <v>0.5157297685742378</v>
      </c>
      <c r="H155" s="18">
        <v>0.47309409677982328</v>
      </c>
      <c r="I155" s="18">
        <v>0.49723614864051341</v>
      </c>
      <c r="J155" s="18">
        <v>0.51838697493076324</v>
      </c>
      <c r="K155" s="18">
        <v>0.52167139798402784</v>
      </c>
      <c r="L155" s="18">
        <v>0.5304269522428513</v>
      </c>
      <c r="M155" s="18">
        <v>0.51669719964265826</v>
      </c>
      <c r="N155" s="18">
        <v>0.52222749739885332</v>
      </c>
      <c r="O155" s="18">
        <v>0.52624792158603673</v>
      </c>
      <c r="P155" s="18">
        <v>0.52285258620977404</v>
      </c>
      <c r="Q155" s="18">
        <v>0.51695700436830516</v>
      </c>
      <c r="R155" s="18">
        <v>0.53850341439247129</v>
      </c>
      <c r="S155" s="18">
        <v>0.54547356069087982</v>
      </c>
      <c r="T155" s="18">
        <v>0.55379458069801335</v>
      </c>
      <c r="U155" s="18">
        <v>0.5548859775066376</v>
      </c>
      <c r="V155" s="18">
        <v>0.54044776856899257</v>
      </c>
      <c r="W155" s="18">
        <v>0.55227433443069462</v>
      </c>
      <c r="X155" s="18">
        <v>0.54380618035793304</v>
      </c>
    </row>
    <row r="156" spans="1:24" x14ac:dyDescent="0.25">
      <c r="A156" t="s">
        <v>384</v>
      </c>
      <c r="B156" t="s">
        <v>149</v>
      </c>
      <c r="C156" s="18">
        <v>0.55154558420181277</v>
      </c>
      <c r="D156" s="18">
        <v>0.58394225239753728</v>
      </c>
      <c r="E156" s="18">
        <v>0.54647307097911835</v>
      </c>
      <c r="F156" s="18">
        <v>0.53292065858840942</v>
      </c>
      <c r="G156" s="18">
        <v>0.53076016306877138</v>
      </c>
      <c r="H156" s="18">
        <v>0.50511072799563406</v>
      </c>
      <c r="I156" s="18">
        <v>0.49854898871853948</v>
      </c>
      <c r="J156" s="18">
        <v>0.48177150040864947</v>
      </c>
      <c r="K156" s="18">
        <v>0.47789169996976855</v>
      </c>
      <c r="L156" s="18">
        <v>0.47224947512149812</v>
      </c>
      <c r="M156" s="18">
        <v>0.49444055482745169</v>
      </c>
      <c r="N156" s="18">
        <v>0.49217949435114861</v>
      </c>
      <c r="O156" s="18">
        <v>0.49601946882903575</v>
      </c>
      <c r="P156" s="18">
        <v>0.49406265206634997</v>
      </c>
      <c r="Q156" s="18">
        <v>0.50126942731440072</v>
      </c>
      <c r="R156" s="18">
        <v>0.53185320794582369</v>
      </c>
      <c r="S156" s="18">
        <v>0.52941386699676518</v>
      </c>
      <c r="T156" s="18">
        <v>0.53268441259860988</v>
      </c>
      <c r="U156" s="18">
        <v>0.51682990640401838</v>
      </c>
      <c r="V156" s="18">
        <v>0.50272497106343506</v>
      </c>
      <c r="W156" s="18">
        <v>0.5013016883283854</v>
      </c>
      <c r="X156" s="18">
        <v>0.47927581071853637</v>
      </c>
    </row>
    <row r="157" spans="1:24" x14ac:dyDescent="0.25">
      <c r="A157" t="s">
        <v>386</v>
      </c>
      <c r="B157" t="s">
        <v>151</v>
      </c>
      <c r="C157" s="18">
        <v>0.70854024887084965</v>
      </c>
      <c r="D157" s="18">
        <v>0.71752326488494877</v>
      </c>
      <c r="E157" s="18">
        <v>0.71513433456420894</v>
      </c>
      <c r="F157" s="18">
        <v>0.71756391525268559</v>
      </c>
      <c r="G157" s="18">
        <v>0.70251934528350835</v>
      </c>
      <c r="H157" s="18">
        <v>0.70332553386688235</v>
      </c>
      <c r="I157" s="18">
        <v>0.68887445926666258</v>
      </c>
      <c r="J157" s="18">
        <v>0.66070649623870847</v>
      </c>
      <c r="K157" s="18">
        <v>0.67590047121047969</v>
      </c>
      <c r="L157" s="18">
        <v>0.69069643020629878</v>
      </c>
      <c r="M157" s="18">
        <v>0.70537614822387695</v>
      </c>
      <c r="N157" s="18">
        <v>0.70752031803131099</v>
      </c>
      <c r="O157" s="18">
        <v>0.70552554130554201</v>
      </c>
      <c r="P157" s="18">
        <v>0.71285514831542973</v>
      </c>
      <c r="Q157" s="18">
        <v>0.69962778091430666</v>
      </c>
      <c r="R157" s="18">
        <v>0.72102253437042241</v>
      </c>
      <c r="S157" s="18">
        <v>0.70794720649719234</v>
      </c>
      <c r="T157" s="18">
        <v>0.6688369154930115</v>
      </c>
      <c r="U157" s="18">
        <v>0.65519319772720341</v>
      </c>
      <c r="V157" s="18">
        <v>0.64014910459518437</v>
      </c>
      <c r="W157" s="18">
        <v>0.63463435173034666</v>
      </c>
      <c r="X157" s="18">
        <v>0.62342311143875118</v>
      </c>
    </row>
    <row r="158" spans="1:24" x14ac:dyDescent="0.25">
      <c r="A158" t="s">
        <v>389</v>
      </c>
      <c r="B158" t="s">
        <v>154</v>
      </c>
      <c r="C158" s="18">
        <v>0.79952657222747803</v>
      </c>
      <c r="D158" s="18">
        <v>0.7869134664535522</v>
      </c>
      <c r="E158" s="18">
        <v>0.77157366275787354</v>
      </c>
      <c r="F158" s="18">
        <v>0.76090908050537109</v>
      </c>
      <c r="G158" s="18">
        <v>0.78191599845886228</v>
      </c>
      <c r="H158" s="18">
        <v>0.79298224449157717</v>
      </c>
      <c r="I158" s="18">
        <v>0.7860610246658325</v>
      </c>
      <c r="J158" s="18">
        <v>0.74653234481811526</v>
      </c>
      <c r="K158" s="18">
        <v>0.7462841272354126</v>
      </c>
      <c r="L158" s="18">
        <v>0.74037277698516846</v>
      </c>
      <c r="M158" s="18">
        <v>0.72564861774444578</v>
      </c>
      <c r="N158" s="18">
        <v>0.72144062519073482</v>
      </c>
      <c r="O158" s="18">
        <v>0.72158210277557377</v>
      </c>
      <c r="P158" s="18">
        <v>0.70570566654205324</v>
      </c>
      <c r="Q158" s="18">
        <v>0.71338694095611577</v>
      </c>
      <c r="R158" s="18">
        <v>0.72148911952972417</v>
      </c>
      <c r="S158" s="18">
        <v>0.72573554515838623</v>
      </c>
      <c r="T158" s="18">
        <v>0.73153374195098875</v>
      </c>
      <c r="U158" s="18">
        <v>0.73963968753814702</v>
      </c>
      <c r="V158" s="18">
        <v>0.73354544639587405</v>
      </c>
      <c r="W158" s="18">
        <v>0.7392931461334229</v>
      </c>
      <c r="X158" s="18">
        <v>0.75205550193786619</v>
      </c>
    </row>
    <row r="159" spans="1:24" x14ac:dyDescent="0.25">
      <c r="A159" t="s">
        <v>387</v>
      </c>
      <c r="B159" t="s">
        <v>152</v>
      </c>
      <c r="C159" s="18">
        <v>0.72008659839630129</v>
      </c>
      <c r="D159" s="18">
        <v>0.72552227973937988</v>
      </c>
      <c r="E159" s="18">
        <v>0.72246532440185551</v>
      </c>
      <c r="F159" s="18">
        <v>0.70231509208679199</v>
      </c>
      <c r="G159" s="18">
        <v>0.69260708093643186</v>
      </c>
      <c r="H159" s="18">
        <v>0.67424007654190066</v>
      </c>
      <c r="I159" s="18">
        <v>0.69527355432510374</v>
      </c>
      <c r="J159" s="18">
        <v>0.72807531356811528</v>
      </c>
      <c r="K159" s="18">
        <v>0.72440023422241206</v>
      </c>
      <c r="L159" s="18">
        <v>0.73000502586364746</v>
      </c>
      <c r="M159" s="18">
        <v>0.67140048742294312</v>
      </c>
      <c r="N159" s="18">
        <v>0.66762816905975342</v>
      </c>
      <c r="O159" s="18">
        <v>0.64393651485443115</v>
      </c>
      <c r="P159" s="18">
        <v>0.63702915906906132</v>
      </c>
      <c r="Q159" s="18">
        <v>0.6360480785369873</v>
      </c>
      <c r="R159" s="18">
        <v>0.65534143447875981</v>
      </c>
      <c r="S159" s="18">
        <v>0.58074415326118467</v>
      </c>
      <c r="T159" s="18">
        <v>0.5820594370365143</v>
      </c>
      <c r="U159" s="18">
        <v>0.59844363927841182</v>
      </c>
      <c r="V159" s="18">
        <v>0.59265915155410764</v>
      </c>
      <c r="W159" s="18">
        <v>0.59394990205764775</v>
      </c>
      <c r="X159" s="18">
        <v>0.60018769502639768</v>
      </c>
    </row>
    <row r="160" spans="1:24" x14ac:dyDescent="0.25">
      <c r="A160" t="s">
        <v>391</v>
      </c>
      <c r="B160" t="s">
        <v>156</v>
      </c>
      <c r="C160" s="18">
        <v>0.35799864530563352</v>
      </c>
      <c r="D160" s="18">
        <v>0.34468227624893188</v>
      </c>
      <c r="E160" s="18">
        <v>0.36964253187179563</v>
      </c>
      <c r="F160" s="18">
        <v>0.36099683046340941</v>
      </c>
      <c r="G160" s="18">
        <v>0.36254023313522338</v>
      </c>
      <c r="H160" s="18">
        <v>0.4140192925930023</v>
      </c>
      <c r="I160" s="18">
        <v>0.39723010063171388</v>
      </c>
      <c r="J160" s="18">
        <v>0.32685304880142213</v>
      </c>
      <c r="K160" s="18">
        <v>0.29193546772003176</v>
      </c>
      <c r="L160" s="18">
        <v>0.29588031768798828</v>
      </c>
      <c r="M160" s="18">
        <v>0.29929103851318362</v>
      </c>
      <c r="N160" s="18">
        <v>0.29756681919097899</v>
      </c>
      <c r="O160" s="18">
        <v>0.28301656246185303</v>
      </c>
      <c r="P160" s="18">
        <v>0.3156453251838684</v>
      </c>
      <c r="Q160" s="18">
        <v>0.30432671308517456</v>
      </c>
      <c r="R160" s="18">
        <v>0.27331283092498782</v>
      </c>
      <c r="S160" s="18">
        <v>0.27104599475860597</v>
      </c>
      <c r="T160" s="18">
        <v>0.26978654861450196</v>
      </c>
      <c r="U160" s="18">
        <v>0.26470451354980468</v>
      </c>
      <c r="V160" s="18">
        <v>0.25788321495056155</v>
      </c>
      <c r="W160" s="18">
        <v>0.2384164810180664</v>
      </c>
      <c r="X160" s="18">
        <v>0.24247305393218993</v>
      </c>
    </row>
    <row r="161" spans="1:24" x14ac:dyDescent="0.25">
      <c r="A161" t="s">
        <v>392</v>
      </c>
      <c r="B161" t="s">
        <v>157</v>
      </c>
      <c r="C161" s="18" t="s">
        <v>231</v>
      </c>
      <c r="D161" s="18" t="s">
        <v>231</v>
      </c>
      <c r="E161" s="18" t="s">
        <v>231</v>
      </c>
      <c r="F161" s="18" t="s">
        <v>231</v>
      </c>
      <c r="G161" s="18" t="s">
        <v>231</v>
      </c>
      <c r="H161" s="18">
        <v>0.74102201461791994</v>
      </c>
      <c r="I161" s="18">
        <v>0.78053572177886965</v>
      </c>
      <c r="J161" s="18">
        <v>0.75033574104309086</v>
      </c>
      <c r="K161" s="18">
        <v>0.73990814685821538</v>
      </c>
      <c r="L161" s="18">
        <v>0.73764421939849856</v>
      </c>
      <c r="M161" s="18">
        <v>0.73675682544708254</v>
      </c>
      <c r="N161" s="18">
        <v>0.74182801246643071</v>
      </c>
      <c r="O161" s="18">
        <v>0.74673712253570557</v>
      </c>
      <c r="P161" s="18">
        <v>0.75017790794372563</v>
      </c>
      <c r="Q161" s="18">
        <v>0.74521772861480717</v>
      </c>
      <c r="R161" s="18" t="s">
        <v>231</v>
      </c>
      <c r="S161" s="18" t="s">
        <v>231</v>
      </c>
      <c r="T161" s="18" t="s">
        <v>231</v>
      </c>
      <c r="U161" s="18" t="s">
        <v>231</v>
      </c>
      <c r="V161" s="18" t="s">
        <v>231</v>
      </c>
      <c r="W161" s="18" t="s">
        <v>231</v>
      </c>
      <c r="X161" s="18" t="s">
        <v>231</v>
      </c>
    </row>
    <row r="162" spans="1:24" x14ac:dyDescent="0.25">
      <c r="A162" t="s">
        <v>393</v>
      </c>
      <c r="B162" t="s">
        <v>158</v>
      </c>
      <c r="C162" s="18">
        <v>0.55720467567443843</v>
      </c>
      <c r="D162" s="18">
        <v>0.5779981136322021</v>
      </c>
      <c r="E162" s="18">
        <v>0.59386141300201412</v>
      </c>
      <c r="F162" s="18">
        <v>0.57722922563552859</v>
      </c>
      <c r="G162" s="18">
        <v>0.55984377861022949</v>
      </c>
      <c r="H162" s="18">
        <v>0.57355324029922483</v>
      </c>
      <c r="I162" s="18">
        <v>0.58178176879882815</v>
      </c>
      <c r="J162" s="18">
        <v>0.6035946846008301</v>
      </c>
      <c r="K162" s="18">
        <v>0.59979953169822697</v>
      </c>
      <c r="L162" s="18">
        <v>0.60283023118972778</v>
      </c>
      <c r="M162" s="18">
        <v>0.59285746812820439</v>
      </c>
      <c r="N162" s="18">
        <v>0.58642479777336121</v>
      </c>
      <c r="O162" s="18">
        <v>0.57522743344306948</v>
      </c>
      <c r="P162" s="18">
        <v>0.5637059211730957</v>
      </c>
      <c r="Q162" s="18">
        <v>0.56230469346046452</v>
      </c>
      <c r="R162" s="18">
        <v>0.58562536239624019</v>
      </c>
      <c r="S162" s="18">
        <v>0.59722721576690674</v>
      </c>
      <c r="T162" s="18">
        <v>0.60818096399307253</v>
      </c>
      <c r="U162" s="18">
        <v>0.61971653699874873</v>
      </c>
      <c r="V162" s="18">
        <v>0.60486609935760494</v>
      </c>
      <c r="W162" s="18">
        <v>0.60326502323150633</v>
      </c>
      <c r="X162" s="18">
        <v>0.61687927246093754</v>
      </c>
    </row>
    <row r="163" spans="1:24" x14ac:dyDescent="0.25">
      <c r="A163" t="s">
        <v>394</v>
      </c>
      <c r="B163" t="s">
        <v>159</v>
      </c>
      <c r="C163" s="18">
        <v>0.45606962144374846</v>
      </c>
      <c r="D163" s="18">
        <v>0.41871733069419859</v>
      </c>
      <c r="E163" s="18">
        <v>0.43074591755867003</v>
      </c>
      <c r="F163" s="18">
        <v>0.41110197305679319</v>
      </c>
      <c r="G163" s="18">
        <v>0.39287941455841063</v>
      </c>
      <c r="H163" s="18">
        <v>0.38567771911621096</v>
      </c>
      <c r="I163" s="18">
        <v>0.36969928741455077</v>
      </c>
      <c r="J163" s="18">
        <v>0.31588925123214723</v>
      </c>
      <c r="K163" s="18">
        <v>0.31671918630599977</v>
      </c>
      <c r="L163" s="18">
        <v>0.32580128908157346</v>
      </c>
      <c r="M163" s="18">
        <v>0.32002284526824953</v>
      </c>
      <c r="N163" s="18">
        <v>0.32220543622970582</v>
      </c>
      <c r="O163" s="18">
        <v>0.32328122854232788</v>
      </c>
      <c r="P163" s="18">
        <v>0.30423636436462403</v>
      </c>
      <c r="Q163" s="18">
        <v>0.29556455612182619</v>
      </c>
      <c r="R163" s="18">
        <v>0.29111795425415038</v>
      </c>
      <c r="S163" s="18">
        <v>0.28245053291320799</v>
      </c>
      <c r="T163" s="18">
        <v>0.27365760803222655</v>
      </c>
      <c r="U163" s="18">
        <v>0.28202550411224364</v>
      </c>
      <c r="V163" s="18">
        <v>0.28509283065795898</v>
      </c>
      <c r="W163" s="18">
        <v>0.27643442153930664</v>
      </c>
      <c r="X163" s="18">
        <v>0.28465044498443604</v>
      </c>
    </row>
    <row r="164" spans="1:24" x14ac:dyDescent="0.25">
      <c r="A164" t="s">
        <v>395</v>
      </c>
      <c r="B164" t="s">
        <v>160</v>
      </c>
      <c r="C164" s="18">
        <v>0.18415930271148681</v>
      </c>
      <c r="D164" s="18">
        <v>0.21770539283752441</v>
      </c>
      <c r="E164" s="18">
        <v>0.186735200881958</v>
      </c>
      <c r="F164" s="18">
        <v>0.19830443859100341</v>
      </c>
      <c r="G164" s="18">
        <v>0.23861935138702392</v>
      </c>
      <c r="H164" s="18">
        <v>0.23013184070587159</v>
      </c>
      <c r="I164" s="18">
        <v>0.26111111640930174</v>
      </c>
      <c r="J164" s="18">
        <v>0.25557310581207277</v>
      </c>
      <c r="K164" s="18">
        <v>0.25079286098480225</v>
      </c>
      <c r="L164" s="18">
        <v>0.23762159347534179</v>
      </c>
      <c r="M164" s="18">
        <v>0.24160230159759521</v>
      </c>
      <c r="N164" s="18">
        <v>0.23457038402557373</v>
      </c>
      <c r="O164" s="18">
        <v>0.23424215316772462</v>
      </c>
      <c r="P164" s="18">
        <v>0.24446868896484375</v>
      </c>
      <c r="Q164" s="18">
        <v>0.25777931213378907</v>
      </c>
      <c r="R164" s="18">
        <v>0.27760753631591795</v>
      </c>
      <c r="S164" s="18">
        <v>0.27295837402343748</v>
      </c>
      <c r="T164" s="18">
        <v>0.2694096565246582</v>
      </c>
      <c r="U164" s="18">
        <v>0.27600784301757814</v>
      </c>
      <c r="V164" s="18">
        <v>0.27087755203247071</v>
      </c>
      <c r="W164" s="18">
        <v>0.28046257495880128</v>
      </c>
      <c r="X164" s="18">
        <v>0.27910330295562746</v>
      </c>
    </row>
    <row r="165" spans="1:24" x14ac:dyDescent="0.25">
      <c r="A165" t="s">
        <v>396</v>
      </c>
      <c r="B165" t="s">
        <v>202</v>
      </c>
      <c r="C165" s="18">
        <v>0.6472291231155396</v>
      </c>
      <c r="D165" s="18">
        <v>0.63487569093704221</v>
      </c>
      <c r="E165" s="18">
        <v>0.65933996438980103</v>
      </c>
      <c r="F165" s="18">
        <v>0.6517040610313416</v>
      </c>
      <c r="G165" s="18">
        <v>0.65063846111297607</v>
      </c>
      <c r="H165" s="18">
        <v>0.63660713434219363</v>
      </c>
      <c r="I165" s="18">
        <v>0.62744026184082036</v>
      </c>
      <c r="J165" s="18">
        <v>0.62748210430145268</v>
      </c>
      <c r="K165" s="18">
        <v>0.6216619610786438</v>
      </c>
      <c r="L165" s="18">
        <v>0.61519706249237061</v>
      </c>
      <c r="M165" s="18">
        <v>0.60793929100036626</v>
      </c>
      <c r="N165" s="18">
        <v>0.58684456944465635</v>
      </c>
      <c r="O165" s="18">
        <v>0.58043515086174013</v>
      </c>
      <c r="P165" s="18">
        <v>0.56999462842941284</v>
      </c>
      <c r="Q165" s="18">
        <v>0.58048834204673772</v>
      </c>
      <c r="R165" s="18">
        <v>0.63300592899322505</v>
      </c>
      <c r="S165" s="18">
        <v>0.64716655015945435</v>
      </c>
      <c r="T165" s="18">
        <v>0.65487190485000613</v>
      </c>
      <c r="U165" s="18">
        <v>0.65530101060867307</v>
      </c>
      <c r="V165" s="18">
        <v>0.65443583726882937</v>
      </c>
      <c r="W165" s="18">
        <v>0.65576032400131223</v>
      </c>
      <c r="X165" s="18">
        <v>0.66241506338119505</v>
      </c>
    </row>
    <row r="166" spans="1:24" x14ac:dyDescent="0.25">
      <c r="A166" t="s">
        <v>404</v>
      </c>
      <c r="B166" t="s">
        <v>168</v>
      </c>
      <c r="C166" s="18">
        <v>0.75723378658294682</v>
      </c>
      <c r="D166" s="18">
        <v>0.76083881855010982</v>
      </c>
      <c r="E166" s="18">
        <v>0.76416649818420412</v>
      </c>
      <c r="F166" s="18">
        <v>0.74740788936614988</v>
      </c>
      <c r="G166" s="18">
        <v>0.7401958703994751</v>
      </c>
      <c r="H166" s="18">
        <v>0.73442366123199465</v>
      </c>
      <c r="I166" s="18">
        <v>0.73402891159057615</v>
      </c>
      <c r="J166" s="18">
        <v>0.73289520740509029</v>
      </c>
      <c r="K166" s="18">
        <v>0.73178241252899168</v>
      </c>
      <c r="L166" s="18">
        <v>0.73762941360473633</v>
      </c>
      <c r="M166" s="18">
        <v>0.73651745319366457</v>
      </c>
      <c r="N166" s="18">
        <v>0.73317849636077881</v>
      </c>
      <c r="O166" s="18">
        <v>0.73939275741577148</v>
      </c>
      <c r="P166" s="18">
        <v>0.74112083911895754</v>
      </c>
      <c r="Q166" s="18">
        <v>0.73927869796752932</v>
      </c>
      <c r="R166" s="18">
        <v>0.73315985202789302</v>
      </c>
      <c r="S166" s="18">
        <v>0.73796982765197749</v>
      </c>
      <c r="T166" s="18">
        <v>0.73829228878021236</v>
      </c>
      <c r="U166" s="18">
        <v>0.7379708528518677</v>
      </c>
      <c r="V166" s="18">
        <v>0.72256219387054443</v>
      </c>
      <c r="W166" s="18">
        <v>0.73275868892669682</v>
      </c>
      <c r="X166" s="18">
        <v>0.72449338436126709</v>
      </c>
    </row>
    <row r="167" spans="1:24" x14ac:dyDescent="0.25">
      <c r="A167" t="s">
        <v>406</v>
      </c>
      <c r="B167" t="s">
        <v>170</v>
      </c>
      <c r="C167" s="18">
        <v>0.56501098871231081</v>
      </c>
      <c r="D167" s="18">
        <v>0.60280287265777588</v>
      </c>
      <c r="E167" s="18">
        <v>0.59559783935546873</v>
      </c>
      <c r="F167" s="18">
        <v>0.61117894649505611</v>
      </c>
      <c r="G167" s="18">
        <v>0.54894184470176699</v>
      </c>
      <c r="H167" s="18">
        <v>0.52192285209894185</v>
      </c>
      <c r="I167" s="18">
        <v>0.51234699636697767</v>
      </c>
      <c r="J167" s="18">
        <v>0.55442552566528325</v>
      </c>
      <c r="K167" s="18">
        <v>0.53822712004184725</v>
      </c>
      <c r="L167" s="18">
        <v>0.53695115745067601</v>
      </c>
      <c r="M167" s="18">
        <v>0.53120627105236051</v>
      </c>
      <c r="N167" s="18">
        <v>0.52474747151136403</v>
      </c>
      <c r="O167" s="18">
        <v>0.54962271153926845</v>
      </c>
      <c r="P167" s="18">
        <v>0.53602676987648012</v>
      </c>
      <c r="Q167" s="18">
        <v>0.52701142132282253</v>
      </c>
      <c r="R167" s="18">
        <v>0.564289265871048</v>
      </c>
      <c r="S167" s="18">
        <v>0.55601238608360293</v>
      </c>
      <c r="T167" s="18">
        <v>0.57284448742866512</v>
      </c>
      <c r="U167" s="18">
        <v>0.56007644534111023</v>
      </c>
      <c r="V167" s="18">
        <v>0.52650516331195829</v>
      </c>
      <c r="W167" s="18">
        <v>0.56948743462562557</v>
      </c>
      <c r="X167" s="18">
        <v>0.56980646848678584</v>
      </c>
    </row>
    <row r="168" spans="1:24" x14ac:dyDescent="0.25">
      <c r="A168" t="s">
        <v>397</v>
      </c>
      <c r="B168" t="s">
        <v>161</v>
      </c>
      <c r="C168" s="18">
        <v>0.20019433498382569</v>
      </c>
      <c r="D168" s="18">
        <v>0.17648625373840332</v>
      </c>
      <c r="E168" s="18">
        <v>0.17946484088897705</v>
      </c>
      <c r="F168" s="18">
        <v>0.15942976474761963</v>
      </c>
      <c r="G168" s="18">
        <v>0.17114586830139161</v>
      </c>
      <c r="H168" s="18">
        <v>0.23525192737579345</v>
      </c>
      <c r="I168" s="18">
        <v>0.19273614883422852</v>
      </c>
      <c r="J168" s="18">
        <v>0.14370617866516114</v>
      </c>
      <c r="K168" s="18">
        <v>0.15897061824798583</v>
      </c>
      <c r="L168" s="18">
        <v>0.15400528907775879</v>
      </c>
      <c r="M168" s="18">
        <v>0.13554711341857911</v>
      </c>
      <c r="N168" s="18">
        <v>0.14238724708557129</v>
      </c>
      <c r="O168" s="18">
        <v>0.11856050491333008</v>
      </c>
      <c r="P168" s="18">
        <v>0.12687194347381592</v>
      </c>
      <c r="Q168" s="18">
        <v>0.12471826076507568</v>
      </c>
      <c r="R168" s="18">
        <v>0.12359728813171386</v>
      </c>
      <c r="S168" s="18">
        <v>0.13146073818206788</v>
      </c>
      <c r="T168" s="18">
        <v>0.15449872016906738</v>
      </c>
      <c r="U168" s="18">
        <v>0.16174056529998779</v>
      </c>
      <c r="V168" s="18">
        <v>0.16080207824707032</v>
      </c>
      <c r="W168" s="18">
        <v>0.16805908679962159</v>
      </c>
      <c r="X168" s="18">
        <v>0.17785744667053222</v>
      </c>
    </row>
    <row r="169" spans="1:24" x14ac:dyDescent="0.25">
      <c r="A169" t="s">
        <v>399</v>
      </c>
      <c r="B169" t="s">
        <v>163</v>
      </c>
      <c r="C169" s="18">
        <v>0.52169925123453142</v>
      </c>
      <c r="D169" s="18">
        <v>0.505825013667345</v>
      </c>
      <c r="E169" s="18">
        <v>0.53996033668518062</v>
      </c>
      <c r="F169" s="18">
        <v>0.57613706588745117</v>
      </c>
      <c r="G169" s="18">
        <v>0.55333718657493591</v>
      </c>
      <c r="H169" s="18">
        <v>0.53455938100814815</v>
      </c>
      <c r="I169" s="18">
        <v>0.51123956367373469</v>
      </c>
      <c r="J169" s="18">
        <v>0.51234536021947863</v>
      </c>
      <c r="K169" s="18">
        <v>0.46365718245506288</v>
      </c>
      <c r="L169" s="18">
        <v>0.45729929506778716</v>
      </c>
      <c r="M169" s="18">
        <v>0.44618182778358462</v>
      </c>
      <c r="N169" s="18">
        <v>0.44645243287086489</v>
      </c>
      <c r="O169" s="18">
        <v>0.45596139132976532</v>
      </c>
      <c r="P169" s="18">
        <v>0.49916217317804695</v>
      </c>
      <c r="Q169" s="18">
        <v>0.51201148033142085</v>
      </c>
      <c r="R169" s="18">
        <v>0.55845596194267277</v>
      </c>
      <c r="S169" s="18">
        <v>0.55672616362571714</v>
      </c>
      <c r="T169" s="18">
        <v>0.57426217794418333</v>
      </c>
      <c r="U169" s="18">
        <v>0.56367531418800354</v>
      </c>
      <c r="V169" s="18">
        <v>0.542641493678093</v>
      </c>
      <c r="W169" s="18">
        <v>0.54711964726448059</v>
      </c>
      <c r="X169" s="18">
        <v>0.54892293214797971</v>
      </c>
    </row>
    <row r="170" spans="1:24" x14ac:dyDescent="0.25">
      <c r="A170" t="s">
        <v>439</v>
      </c>
      <c r="B170" t="s">
        <v>211</v>
      </c>
      <c r="C170" s="18">
        <v>0.2568391799926758</v>
      </c>
      <c r="D170" s="18">
        <v>0.30523141622543337</v>
      </c>
      <c r="E170" s="18">
        <v>0.3724524140357971</v>
      </c>
      <c r="F170" s="18">
        <v>0.50068112588487568</v>
      </c>
      <c r="G170" s="18">
        <v>0.47590126395225524</v>
      </c>
      <c r="H170" s="18">
        <v>0.46479001045227053</v>
      </c>
      <c r="I170" s="18">
        <v>0.45860908329486849</v>
      </c>
      <c r="J170" s="18">
        <v>0.54289178550243378</v>
      </c>
      <c r="K170" s="18">
        <v>0.56106003522872927</v>
      </c>
      <c r="L170" s="18">
        <v>0.55634073615074153</v>
      </c>
      <c r="M170" s="18">
        <v>0.56712395548820493</v>
      </c>
      <c r="N170" s="18">
        <v>0.55729329586029053</v>
      </c>
      <c r="O170" s="18">
        <v>0.55572489500045774</v>
      </c>
      <c r="P170" s="18">
        <v>0.53978869915008543</v>
      </c>
      <c r="Q170" s="18">
        <v>0.55709769725799563</v>
      </c>
      <c r="R170" s="18">
        <v>0.54252226054668429</v>
      </c>
      <c r="S170" s="18">
        <v>0.5462117552757263</v>
      </c>
      <c r="T170" s="18">
        <v>0.5399808347225189</v>
      </c>
      <c r="U170" s="18">
        <v>0.52344391644001009</v>
      </c>
      <c r="V170" s="18">
        <v>0.49552967324852942</v>
      </c>
      <c r="W170" s="18">
        <v>0.49075547456741331</v>
      </c>
      <c r="X170" s="18">
        <v>0.47649812698364258</v>
      </c>
    </row>
    <row r="171" spans="1:24" x14ac:dyDescent="0.25">
      <c r="A171" t="s">
        <v>411</v>
      </c>
      <c r="B171" t="s">
        <v>176</v>
      </c>
      <c r="C171" s="18">
        <v>0.52442934662103657</v>
      </c>
      <c r="D171" s="18">
        <v>0.52587228715419765</v>
      </c>
      <c r="E171" s="18">
        <v>0.50882658511400225</v>
      </c>
      <c r="F171" s="18">
        <v>0.52266805917024617</v>
      </c>
      <c r="G171" s="18">
        <v>0.51513245552778242</v>
      </c>
      <c r="H171" s="18">
        <v>0.56465879082679749</v>
      </c>
      <c r="I171" s="18">
        <v>0.5348937332630157</v>
      </c>
      <c r="J171" s="18">
        <v>0.51741038709878917</v>
      </c>
      <c r="K171" s="18">
        <v>0.5128191873431206</v>
      </c>
      <c r="L171" s="18">
        <v>0.49897368634119632</v>
      </c>
      <c r="M171" s="18">
        <v>0.5079793855547905</v>
      </c>
      <c r="N171" s="18">
        <v>0.52033129781484599</v>
      </c>
      <c r="O171" s="18">
        <v>0.50357961766421799</v>
      </c>
      <c r="P171" s="18">
        <v>0.51016592085361478</v>
      </c>
      <c r="Q171" s="18">
        <v>0.50401985980570319</v>
      </c>
      <c r="R171" s="18">
        <v>0.4904970169067383</v>
      </c>
      <c r="S171" s="18">
        <v>0.51602225750684738</v>
      </c>
      <c r="T171" s="18">
        <v>0.53230383694171901</v>
      </c>
      <c r="U171" s="18">
        <v>0.53815383315086363</v>
      </c>
      <c r="V171" s="18">
        <v>0.53709854781627653</v>
      </c>
      <c r="W171" s="18">
        <v>0.56210386753082275</v>
      </c>
      <c r="X171" s="18">
        <v>0.58900676369667049</v>
      </c>
    </row>
    <row r="172" spans="1:24" x14ac:dyDescent="0.25">
      <c r="A172" t="s">
        <v>402</v>
      </c>
      <c r="B172" t="s">
        <v>166</v>
      </c>
      <c r="C172" s="18">
        <v>0.38245564699172974</v>
      </c>
      <c r="D172" s="18">
        <v>0.27345907688140869</v>
      </c>
      <c r="E172" s="18">
        <v>0.2329620599746704</v>
      </c>
      <c r="F172" s="18">
        <v>0.38900706768035886</v>
      </c>
      <c r="G172" s="18">
        <v>0.43064197897911072</v>
      </c>
      <c r="H172" s="18">
        <v>0.43777757883071899</v>
      </c>
      <c r="I172" s="18">
        <v>0.39380086660385133</v>
      </c>
      <c r="J172" s="18">
        <v>0.43469820618629457</v>
      </c>
      <c r="K172" s="18">
        <v>0.45630014240741729</v>
      </c>
      <c r="L172" s="18">
        <v>0.47167235612869263</v>
      </c>
      <c r="M172" s="18">
        <v>0.45173549056053164</v>
      </c>
      <c r="N172" s="18">
        <v>0.4684301823377609</v>
      </c>
      <c r="O172" s="18">
        <v>0.45923748314380647</v>
      </c>
      <c r="P172" s="18">
        <v>0.43586949110031126</v>
      </c>
      <c r="Q172" s="18">
        <v>0.43148168325424197</v>
      </c>
      <c r="R172" s="18">
        <v>0.44266136884689333</v>
      </c>
      <c r="S172" s="18">
        <v>0.44591206908226011</v>
      </c>
      <c r="T172" s="18">
        <v>0.46069749891757966</v>
      </c>
      <c r="U172" s="18">
        <v>0.46143388450145723</v>
      </c>
      <c r="V172" s="18">
        <v>0.46221304237842559</v>
      </c>
      <c r="W172" s="18">
        <v>0.47611363977193832</v>
      </c>
      <c r="X172" s="18">
        <v>0.48181744962930678</v>
      </c>
    </row>
    <row r="173" spans="1:24" x14ac:dyDescent="0.25">
      <c r="A173" t="s">
        <v>400</v>
      </c>
      <c r="B173" t="s">
        <v>164</v>
      </c>
      <c r="C173" s="18">
        <v>0.52796311676502228</v>
      </c>
      <c r="D173" s="18">
        <v>0.52250015437602992</v>
      </c>
      <c r="E173" s="18">
        <v>0.52609941661357884</v>
      </c>
      <c r="F173" s="18">
        <v>0.51172385364770889</v>
      </c>
      <c r="G173" s="18">
        <v>0.49579609669744967</v>
      </c>
      <c r="H173" s="18">
        <v>0.51550224274396894</v>
      </c>
      <c r="I173" s="18">
        <v>0.52648773789405823</v>
      </c>
      <c r="J173" s="18">
        <v>0.42256149649620056</v>
      </c>
      <c r="K173" s="18">
        <v>0.42735806703567503</v>
      </c>
      <c r="L173" s="18">
        <v>0.43303290009498596</v>
      </c>
      <c r="M173" s="18">
        <v>0.45315583944320681</v>
      </c>
      <c r="N173" s="18">
        <v>0.45820676088333129</v>
      </c>
      <c r="O173" s="18">
        <v>0.4795945629477501</v>
      </c>
      <c r="P173" s="18">
        <v>0.51061827391386028</v>
      </c>
      <c r="Q173" s="18">
        <v>0.50735368728637698</v>
      </c>
      <c r="R173" s="18">
        <v>0.48026811480522158</v>
      </c>
      <c r="S173" s="18">
        <v>0.46763565540313723</v>
      </c>
      <c r="T173" s="18">
        <v>0.46992037892341615</v>
      </c>
      <c r="U173" s="18">
        <v>0.46618749797344206</v>
      </c>
      <c r="V173" s="18">
        <v>0.48320586979389191</v>
      </c>
      <c r="W173" s="18">
        <v>0.45879794657230377</v>
      </c>
      <c r="X173" s="18">
        <v>0.45957690775394439</v>
      </c>
    </row>
    <row r="174" spans="1:24" x14ac:dyDescent="0.25">
      <c r="A174" t="s">
        <v>408</v>
      </c>
      <c r="B174" t="s">
        <v>172</v>
      </c>
      <c r="C174" s="18">
        <v>0.62884430885314946</v>
      </c>
      <c r="D174" s="18">
        <v>0.64215819835662846</v>
      </c>
      <c r="E174" s="18">
        <v>0.66973630189895628</v>
      </c>
      <c r="F174" s="18">
        <v>0.69529647827148433</v>
      </c>
      <c r="G174" s="18">
        <v>0.68630094528198238</v>
      </c>
      <c r="H174" s="18">
        <v>0.6895049929618835</v>
      </c>
      <c r="I174" s="18">
        <v>0.67999135255813603</v>
      </c>
      <c r="J174" s="18">
        <v>0.68622465133666988</v>
      </c>
      <c r="K174" s="18">
        <v>0.68948724269866946</v>
      </c>
      <c r="L174" s="18">
        <v>0.68709061145782468</v>
      </c>
      <c r="M174" s="18">
        <v>0.67525006532669063</v>
      </c>
      <c r="N174" s="18">
        <v>0.68218139410018919</v>
      </c>
      <c r="O174" s="18">
        <v>0.69319580793380742</v>
      </c>
      <c r="P174" s="18">
        <v>0.69460338354110718</v>
      </c>
      <c r="Q174" s="18">
        <v>0.69191005229949953</v>
      </c>
      <c r="R174" s="18">
        <v>0.69191722869873051</v>
      </c>
      <c r="S174" s="18">
        <v>0.69308681488037105</v>
      </c>
      <c r="T174" s="18">
        <v>0.6922858834266663</v>
      </c>
      <c r="U174" s="18">
        <v>0.68241057395935056</v>
      </c>
      <c r="V174" s="18">
        <v>0.66744711399078371</v>
      </c>
      <c r="W174" s="18">
        <v>0.67256883382797239</v>
      </c>
      <c r="X174" s="18">
        <v>0.676416027545929</v>
      </c>
    </row>
    <row r="175" spans="1:24" x14ac:dyDescent="0.25">
      <c r="A175" t="s">
        <v>409</v>
      </c>
      <c r="B175" t="s">
        <v>173</v>
      </c>
      <c r="C175" s="18">
        <v>0.75507054328918455</v>
      </c>
      <c r="D175" s="18">
        <v>0.74092218875885008</v>
      </c>
      <c r="E175" s="18">
        <v>0.72150838375091553</v>
      </c>
      <c r="F175" s="18">
        <v>0.726092004776001</v>
      </c>
      <c r="G175" s="18">
        <v>0.72499227523803711</v>
      </c>
      <c r="H175" s="18">
        <v>0.72247772216796879</v>
      </c>
      <c r="I175" s="18">
        <v>0.71845808029174807</v>
      </c>
      <c r="J175" s="18">
        <v>0.71392290592193608</v>
      </c>
      <c r="K175" s="18">
        <v>0.71259417533874514</v>
      </c>
      <c r="L175" s="18">
        <v>0.7034729480743408</v>
      </c>
      <c r="M175" s="18">
        <v>0.71102480888366704</v>
      </c>
      <c r="N175" s="18">
        <v>0.70972764492034912</v>
      </c>
      <c r="O175" s="18">
        <v>0.71138362884521489</v>
      </c>
      <c r="P175" s="18">
        <v>0.69995561838150022</v>
      </c>
      <c r="Q175" s="18">
        <v>0.70037932395935054</v>
      </c>
      <c r="R175" s="18">
        <v>0.69122138023376467</v>
      </c>
      <c r="S175" s="18">
        <v>0.69736523628234859</v>
      </c>
      <c r="T175" s="18">
        <v>0.70218429565429685</v>
      </c>
      <c r="U175" s="18">
        <v>0.70134258270263672</v>
      </c>
      <c r="V175" s="18">
        <v>0.6919773936271667</v>
      </c>
      <c r="W175" s="18">
        <v>0.69580614566802979</v>
      </c>
      <c r="X175" s="18">
        <v>0.68716919422149658</v>
      </c>
    </row>
    <row r="176" spans="1:24" x14ac:dyDescent="0.25">
      <c r="A176" t="s">
        <v>401</v>
      </c>
      <c r="B176" t="s">
        <v>165</v>
      </c>
      <c r="C176" s="18">
        <v>0.66147642135620122</v>
      </c>
      <c r="D176" s="18">
        <v>0.65558089017868038</v>
      </c>
      <c r="E176" s="18">
        <v>0.5443405389785767</v>
      </c>
      <c r="F176" s="18">
        <v>0.57722669839859009</v>
      </c>
      <c r="G176" s="18">
        <v>0.56449737548828127</v>
      </c>
      <c r="H176" s="18">
        <v>0.4291758596897125</v>
      </c>
      <c r="I176" s="18">
        <v>0.48036006540060044</v>
      </c>
      <c r="J176" s="18">
        <v>0.50902065038681032</v>
      </c>
      <c r="K176" s="18">
        <v>0.51269452124834058</v>
      </c>
      <c r="L176" s="18">
        <v>0.50408559925854202</v>
      </c>
      <c r="M176" s="18">
        <v>0.52756800949573512</v>
      </c>
      <c r="N176" s="18">
        <v>0.51317879408597944</v>
      </c>
      <c r="O176" s="18">
        <v>0.49914667773991822</v>
      </c>
      <c r="P176" s="18">
        <v>0.49429009333252905</v>
      </c>
      <c r="Q176" s="18">
        <v>0.50030418974347413</v>
      </c>
      <c r="R176" s="18">
        <v>0.54531394243240361</v>
      </c>
      <c r="S176" s="18">
        <v>0.55690490007400517</v>
      </c>
      <c r="T176" s="18">
        <v>0.59349006414413452</v>
      </c>
      <c r="U176" s="18">
        <v>0.59799597859382625</v>
      </c>
      <c r="V176" s="18">
        <v>0.6046653270721436</v>
      </c>
      <c r="W176" s="18">
        <v>0.59796783924102781</v>
      </c>
      <c r="X176" s="18">
        <v>0.61083805561065674</v>
      </c>
    </row>
    <row r="177" spans="1:24" x14ac:dyDescent="0.25">
      <c r="A177" t="s">
        <v>405</v>
      </c>
      <c r="B177" t="s">
        <v>169</v>
      </c>
      <c r="C177" s="18">
        <v>0.12156240940093994</v>
      </c>
      <c r="D177" s="18">
        <v>0.13640773296356201</v>
      </c>
      <c r="E177" s="18">
        <v>0.15737206935882569</v>
      </c>
      <c r="F177" s="18">
        <v>0.19850478172302247</v>
      </c>
      <c r="G177" s="18">
        <v>0.14979717731475831</v>
      </c>
      <c r="H177" s="18">
        <v>0.13779685497283936</v>
      </c>
      <c r="I177" s="18">
        <v>0.14816513061523437</v>
      </c>
      <c r="J177" s="18">
        <v>0.14751706123352051</v>
      </c>
      <c r="K177" s="18">
        <v>0.13030269145965576</v>
      </c>
      <c r="L177" s="18">
        <v>0.121333909034729</v>
      </c>
      <c r="M177" s="18">
        <v>9.2107725143432614E-2</v>
      </c>
      <c r="N177" s="18">
        <v>9.7886180877685552E-2</v>
      </c>
      <c r="O177" s="18">
        <v>9.6894121170043951E-2</v>
      </c>
      <c r="P177" s="18">
        <v>6.0647296905517581E-2</v>
      </c>
      <c r="Q177" s="18">
        <v>6.5046024322509763E-2</v>
      </c>
      <c r="R177" s="18">
        <v>7.7041482925415045E-2</v>
      </c>
      <c r="S177" s="18">
        <v>9.9704360961914068E-2</v>
      </c>
      <c r="T177" s="18">
        <v>0.11828150749206542</v>
      </c>
      <c r="U177" s="18">
        <v>0.14390718936920166</v>
      </c>
      <c r="V177" s="18">
        <v>0.13009507656097413</v>
      </c>
      <c r="W177" s="18">
        <v>0.13001129627227784</v>
      </c>
      <c r="X177" s="18">
        <v>0.14064209461212157</v>
      </c>
    </row>
    <row r="178" spans="1:24" x14ac:dyDescent="0.25">
      <c r="A178" t="s">
        <v>440</v>
      </c>
      <c r="B178" t="s">
        <v>204</v>
      </c>
      <c r="C178" s="18">
        <v>0.66822770833969114</v>
      </c>
      <c r="D178" s="18">
        <v>0.66939555406570439</v>
      </c>
      <c r="E178" s="18">
        <v>0.64924808740615847</v>
      </c>
      <c r="F178" s="18">
        <v>0.63196444511413574</v>
      </c>
      <c r="G178" s="18">
        <v>0.64004340171813967</v>
      </c>
      <c r="H178" s="18">
        <v>0.64314738512039182</v>
      </c>
      <c r="I178" s="18">
        <v>0.62980208396911619</v>
      </c>
      <c r="J178" s="18">
        <v>0.6303226232528687</v>
      </c>
      <c r="K178" s="18">
        <v>0.61575304269790654</v>
      </c>
      <c r="L178" s="18">
        <v>0.61512962579727171</v>
      </c>
      <c r="M178" s="18">
        <v>0.61410051584243774</v>
      </c>
      <c r="N178" s="18">
        <v>0.62041393518447874</v>
      </c>
      <c r="O178" s="18">
        <v>0.61816772222518923</v>
      </c>
      <c r="P178" s="18">
        <v>0.61643066406250002</v>
      </c>
      <c r="Q178" s="18">
        <v>0.62014068365097041</v>
      </c>
      <c r="R178" s="18">
        <v>0.62842363119125366</v>
      </c>
      <c r="S178" s="18">
        <v>0.63003460168838499</v>
      </c>
      <c r="T178" s="18">
        <v>0.63024510145187373</v>
      </c>
      <c r="U178" s="18">
        <v>0.6265537023544312</v>
      </c>
      <c r="V178" s="18">
        <v>0.62580071687698369</v>
      </c>
      <c r="W178" s="18">
        <v>0.62872433662414551</v>
      </c>
      <c r="X178" s="18">
        <v>0.63944623470306394</v>
      </c>
    </row>
    <row r="179" spans="1:24" x14ac:dyDescent="0.25">
      <c r="A179" t="s">
        <v>264</v>
      </c>
      <c r="B179" t="s">
        <v>227</v>
      </c>
      <c r="C179" s="18" t="s">
        <v>231</v>
      </c>
      <c r="D179" s="18" t="s">
        <v>231</v>
      </c>
      <c r="E179" s="18" t="s">
        <v>231</v>
      </c>
      <c r="F179" s="18" t="s">
        <v>231</v>
      </c>
      <c r="G179" s="18" t="s">
        <v>231</v>
      </c>
      <c r="H179" s="18" t="s">
        <v>231</v>
      </c>
      <c r="I179" s="18" t="s">
        <v>231</v>
      </c>
      <c r="J179" s="18" t="s">
        <v>231</v>
      </c>
      <c r="K179" s="18" t="s">
        <v>231</v>
      </c>
      <c r="L179" s="18" t="s">
        <v>231</v>
      </c>
      <c r="M179" s="18" t="s">
        <v>231</v>
      </c>
      <c r="N179" s="18" t="s">
        <v>231</v>
      </c>
      <c r="O179" s="18">
        <v>0.27718217372894288</v>
      </c>
      <c r="P179" s="18">
        <v>0.23338208198547364</v>
      </c>
      <c r="Q179" s="18">
        <v>0.21152403354644775</v>
      </c>
      <c r="R179" s="18">
        <v>0.1764221429824829</v>
      </c>
      <c r="S179" s="18">
        <v>0.18109474182128907</v>
      </c>
      <c r="T179" s="18">
        <v>0.1407322645187378</v>
      </c>
      <c r="U179" s="18">
        <v>0.1355663776397705</v>
      </c>
      <c r="V179" s="18">
        <v>0.10198435783386231</v>
      </c>
      <c r="W179" s="18">
        <v>0.10223906040191651</v>
      </c>
      <c r="X179" s="18">
        <v>0.13403077125549318</v>
      </c>
    </row>
    <row r="180" spans="1:24" x14ac:dyDescent="0.25">
      <c r="A180" t="s">
        <v>292</v>
      </c>
      <c r="B180" t="s">
        <v>59</v>
      </c>
      <c r="C180" s="18">
        <v>0.76390538215637205</v>
      </c>
      <c r="D180" s="18">
        <v>0.75991890430450437</v>
      </c>
      <c r="E180" s="18">
        <v>0.75540397167205808</v>
      </c>
      <c r="F180" s="18">
        <v>0.75499746799468992</v>
      </c>
      <c r="G180" s="18">
        <v>0.75411186218261717</v>
      </c>
      <c r="H180" s="18">
        <v>0.76472237110137942</v>
      </c>
      <c r="I180" s="18">
        <v>0.72628087997436519</v>
      </c>
      <c r="J180" s="18">
        <v>0.71574499607086184</v>
      </c>
      <c r="K180" s="18">
        <v>0.72461733818054197</v>
      </c>
      <c r="L180" s="18">
        <v>0.73706512451171879</v>
      </c>
      <c r="M180" s="18">
        <v>0.73539469242095945</v>
      </c>
      <c r="N180" s="18">
        <v>0.72450861930847166</v>
      </c>
      <c r="O180" s="18">
        <v>0.71717319488525388</v>
      </c>
      <c r="P180" s="18">
        <v>0.71283576488494871</v>
      </c>
      <c r="Q180" s="18">
        <v>0.69777411222457886</v>
      </c>
      <c r="R180" s="18">
        <v>0.69874511957168584</v>
      </c>
      <c r="S180" s="18">
        <v>0.70896625518798828</v>
      </c>
      <c r="T180" s="18">
        <v>0.70832366943359371</v>
      </c>
      <c r="U180" s="18">
        <v>0.70429363250732424</v>
      </c>
      <c r="V180" s="18">
        <v>0.70385882854461668</v>
      </c>
      <c r="W180" s="18">
        <v>0.7075523376464844</v>
      </c>
      <c r="X180" s="18">
        <v>0.70158634185791013</v>
      </c>
    </row>
    <row r="181" spans="1:24" x14ac:dyDescent="0.25">
      <c r="A181" t="s">
        <v>344</v>
      </c>
      <c r="B181" t="s">
        <v>111</v>
      </c>
      <c r="C181" s="18">
        <v>0.44617115855216982</v>
      </c>
      <c r="D181" s="18">
        <v>0.46980989873409273</v>
      </c>
      <c r="E181" s="18">
        <v>0.46185520887374876</v>
      </c>
      <c r="F181" s="18">
        <v>0.482290181517601</v>
      </c>
      <c r="G181" s="18">
        <v>0.48150946348905566</v>
      </c>
      <c r="H181" s="18">
        <v>0.46717213690280912</v>
      </c>
      <c r="I181" s="18">
        <v>0.45864080786705019</v>
      </c>
      <c r="J181" s="18">
        <v>0.43796823024749754</v>
      </c>
      <c r="K181" s="18">
        <v>0.41294901967048647</v>
      </c>
      <c r="L181" s="18">
        <v>0.40702511072158815</v>
      </c>
      <c r="M181" s="18">
        <v>0.40393266081809998</v>
      </c>
      <c r="N181" s="18">
        <v>0.39895418882369993</v>
      </c>
      <c r="O181" s="18">
        <v>0.39098941087722777</v>
      </c>
      <c r="P181" s="18">
        <v>0.38494414091110229</v>
      </c>
      <c r="Q181" s="18">
        <v>0.38116487264633181</v>
      </c>
      <c r="R181" s="18">
        <v>0.36655980348587036</v>
      </c>
      <c r="S181" s="18">
        <v>0.4407718241214752</v>
      </c>
      <c r="T181" s="18">
        <v>0.48378435522317886</v>
      </c>
      <c r="U181" s="18">
        <v>0.4876189738512039</v>
      </c>
      <c r="V181" s="18">
        <v>0.49690648075193167</v>
      </c>
      <c r="W181" s="18">
        <v>0.48230435550212858</v>
      </c>
      <c r="X181" s="18">
        <v>0.48962331339716914</v>
      </c>
    </row>
    <row r="182" spans="1:24" x14ac:dyDescent="0.25">
      <c r="A182" t="s">
        <v>335</v>
      </c>
      <c r="B182" t="s">
        <v>102</v>
      </c>
      <c r="C182" s="18">
        <v>0.70512926578521729</v>
      </c>
      <c r="D182" s="18">
        <v>0.70820782184600828</v>
      </c>
      <c r="E182" s="18">
        <v>0.70790004730224609</v>
      </c>
      <c r="F182" s="18">
        <v>0.70303623676300053</v>
      </c>
      <c r="G182" s="18">
        <v>0.67808372974395748</v>
      </c>
      <c r="H182" s="18">
        <v>0.58087818026542659</v>
      </c>
      <c r="I182" s="18">
        <v>0.73821508884429932</v>
      </c>
      <c r="J182" s="18">
        <v>0.73237144947052002</v>
      </c>
      <c r="K182" s="18">
        <v>0.73122880458831785</v>
      </c>
      <c r="L182" s="18">
        <v>0.71529567241668701</v>
      </c>
      <c r="M182" s="18">
        <v>0.72006766796112065</v>
      </c>
      <c r="N182" s="18">
        <v>0.73313965797424319</v>
      </c>
      <c r="O182" s="18">
        <v>0.72488064765930171</v>
      </c>
      <c r="P182" s="18">
        <v>0.72488718032836919</v>
      </c>
      <c r="Q182" s="18">
        <v>0.72486906051635747</v>
      </c>
      <c r="R182" s="18">
        <v>0.72438266277313235</v>
      </c>
      <c r="S182" s="18">
        <v>0.66949057579040527</v>
      </c>
      <c r="T182" s="18">
        <v>0.70131936073303225</v>
      </c>
      <c r="U182" s="18">
        <v>0.69912937879562376</v>
      </c>
      <c r="V182" s="18">
        <v>0.67071568965911865</v>
      </c>
      <c r="W182" s="18">
        <v>0.66338946819305422</v>
      </c>
      <c r="X182" s="18">
        <v>0.66333357095718382</v>
      </c>
    </row>
    <row r="183" spans="1:24" x14ac:dyDescent="0.25">
      <c r="A183" t="s">
        <v>342</v>
      </c>
      <c r="B183" t="s">
        <v>109</v>
      </c>
      <c r="C183" s="18">
        <v>0.71264433860778809</v>
      </c>
      <c r="D183" s="18">
        <v>0.71579880714416499</v>
      </c>
      <c r="E183" s="18">
        <v>0.71601538658142094</v>
      </c>
      <c r="F183" s="18">
        <v>0.72032389640808103</v>
      </c>
      <c r="G183" s="18">
        <v>0.71889817714691162</v>
      </c>
      <c r="H183" s="18">
        <v>0.62253358364105227</v>
      </c>
      <c r="I183" s="18">
        <v>0.74058947563171384</v>
      </c>
      <c r="J183" s="18">
        <v>0.73820061683654781</v>
      </c>
      <c r="K183" s="18">
        <v>0.73585159778594966</v>
      </c>
      <c r="L183" s="18">
        <v>0.74441285133361812</v>
      </c>
      <c r="M183" s="18">
        <v>0.74262819290161131</v>
      </c>
      <c r="N183" s="18">
        <v>0.74044070243835447</v>
      </c>
      <c r="O183" s="18">
        <v>0.73213443756103513</v>
      </c>
      <c r="P183" s="18">
        <v>0.72227907180786133</v>
      </c>
      <c r="Q183" s="18">
        <v>0.72239079475402834</v>
      </c>
      <c r="R183" s="18">
        <v>0.72551558017730711</v>
      </c>
      <c r="S183" s="18">
        <v>0.70453333854675293</v>
      </c>
      <c r="T183" s="18">
        <v>0.70254371166229246</v>
      </c>
      <c r="U183" s="18">
        <v>0.69713994264602663</v>
      </c>
      <c r="V183" s="18">
        <v>0.6682374835014343</v>
      </c>
      <c r="W183" s="18">
        <v>0.68002874851226802</v>
      </c>
      <c r="X183" s="18">
        <v>0.67561141252517698</v>
      </c>
    </row>
    <row r="184" spans="1:24" x14ac:dyDescent="0.25">
      <c r="A184" t="s">
        <v>431</v>
      </c>
      <c r="B184" t="s">
        <v>196</v>
      </c>
      <c r="C184" s="18">
        <v>0.70813529491424565</v>
      </c>
      <c r="D184" s="18">
        <v>0.71124422550201416</v>
      </c>
      <c r="E184" s="18">
        <v>0.71114618778228755</v>
      </c>
      <c r="F184" s="18">
        <v>0.70476500988006596</v>
      </c>
      <c r="G184" s="18">
        <v>0.71422307491302495</v>
      </c>
      <c r="H184" s="18">
        <v>0.63582168817520146</v>
      </c>
      <c r="I184" s="18">
        <v>0.71722152233123782</v>
      </c>
      <c r="J184" s="18">
        <v>0.71245508193969731</v>
      </c>
      <c r="K184" s="18">
        <v>0.7086286067962646</v>
      </c>
      <c r="L184" s="18">
        <v>0.71383275985717776</v>
      </c>
      <c r="M184" s="18">
        <v>0.70607333183288579</v>
      </c>
      <c r="N184" s="18">
        <v>0.72676997184753422</v>
      </c>
      <c r="O184" s="18">
        <v>0.70417520999908445</v>
      </c>
      <c r="P184" s="18">
        <v>0.70310616493225098</v>
      </c>
      <c r="Q184" s="18">
        <v>0.70528759956359866</v>
      </c>
      <c r="R184" s="18">
        <v>0.73096554279327397</v>
      </c>
      <c r="S184" s="18">
        <v>0.69375438690185542</v>
      </c>
      <c r="T184" s="18">
        <v>0.69107322692871098</v>
      </c>
      <c r="U184" s="18">
        <v>0.68886656761169429</v>
      </c>
      <c r="V184" s="18">
        <v>0.66903197765350342</v>
      </c>
      <c r="W184" s="18">
        <v>0.67991646528244021</v>
      </c>
      <c r="X184" s="18">
        <v>0.68224664926528933</v>
      </c>
    </row>
    <row r="185" spans="1:24" x14ac:dyDescent="0.25">
      <c r="A185" t="s">
        <v>398</v>
      </c>
      <c r="B185" t="s">
        <v>162</v>
      </c>
      <c r="C185" s="18">
        <v>0.12825982570648192</v>
      </c>
      <c r="D185" s="18">
        <v>0.13772215843200683</v>
      </c>
      <c r="E185" s="18">
        <v>0.14955561161041259</v>
      </c>
      <c r="F185" s="18">
        <v>0.19130525588989258</v>
      </c>
      <c r="G185" s="18">
        <v>0.16856162548065184</v>
      </c>
      <c r="H185" s="18">
        <v>0.16668200492858887</v>
      </c>
      <c r="I185" s="18">
        <v>0.15623161792755128</v>
      </c>
      <c r="J185" s="18">
        <v>0.15213201045989991</v>
      </c>
      <c r="K185" s="18">
        <v>0.17015523910522462</v>
      </c>
      <c r="L185" s="18">
        <v>0.17168238162994384</v>
      </c>
      <c r="M185" s="18">
        <v>0.16262514591217042</v>
      </c>
      <c r="N185" s="18">
        <v>0.15488197803497314</v>
      </c>
      <c r="O185" s="18">
        <v>0.14573698043823241</v>
      </c>
      <c r="P185" s="18">
        <v>0.14513192176818848</v>
      </c>
      <c r="Q185" s="18">
        <v>0.144820237159729</v>
      </c>
      <c r="R185" s="18">
        <v>0.15267441272735596</v>
      </c>
      <c r="S185" s="18">
        <v>0.14343090057373048</v>
      </c>
      <c r="T185" s="18">
        <v>0.13342158794403075</v>
      </c>
      <c r="U185" s="18">
        <v>0.13241941928863527</v>
      </c>
      <c r="V185" s="18">
        <v>0.12985403537750245</v>
      </c>
      <c r="W185" s="18">
        <v>0.16968002319335937</v>
      </c>
      <c r="X185" s="18">
        <v>0.21340138912200929</v>
      </c>
    </row>
    <row r="186" spans="1:24" x14ac:dyDescent="0.25">
      <c r="A186" t="s">
        <v>407</v>
      </c>
      <c r="B186" t="s">
        <v>171</v>
      </c>
      <c r="C186" s="18">
        <v>0.48171561360359194</v>
      </c>
      <c r="D186" s="18">
        <v>0.53416396081447604</v>
      </c>
      <c r="E186" s="18">
        <v>0.58841729760169981</v>
      </c>
      <c r="F186" s="18">
        <v>0.59897001385688786</v>
      </c>
      <c r="G186" s="18">
        <v>0.56520667076110842</v>
      </c>
      <c r="H186" s="18">
        <v>0.52286105751991274</v>
      </c>
      <c r="I186" s="18">
        <v>0.52592322826385496</v>
      </c>
      <c r="J186" s="18">
        <v>0.60229775905609129</v>
      </c>
      <c r="K186" s="18">
        <v>0.61120798587799074</v>
      </c>
      <c r="L186" s="18">
        <v>0.621122682094574</v>
      </c>
      <c r="M186" s="18">
        <v>0.5889664471149445</v>
      </c>
      <c r="N186" s="18">
        <v>0.57670051455497739</v>
      </c>
      <c r="O186" s="18">
        <v>0.57606006860733028</v>
      </c>
      <c r="P186" s="18">
        <v>0.56817269325256348</v>
      </c>
      <c r="Q186" s="18">
        <v>0.57141019701957707</v>
      </c>
      <c r="R186" s="18">
        <v>0.60337899923324589</v>
      </c>
      <c r="S186" s="18">
        <v>0.58227903246879575</v>
      </c>
      <c r="T186" s="18">
        <v>0.58305969238281252</v>
      </c>
      <c r="U186" s="18">
        <v>0.58610481619834898</v>
      </c>
      <c r="V186" s="18">
        <v>0.55767861008644104</v>
      </c>
      <c r="W186" s="18">
        <v>0.57287413477897642</v>
      </c>
      <c r="X186" s="18">
        <v>0.58364573121070862</v>
      </c>
    </row>
    <row r="187" spans="1:24" x14ac:dyDescent="0.25">
      <c r="A187" t="s">
        <v>410</v>
      </c>
      <c r="B187" t="s">
        <v>174</v>
      </c>
      <c r="C187" s="18">
        <v>0.8036781311035156</v>
      </c>
      <c r="D187" s="18">
        <v>0.80736813545227049</v>
      </c>
      <c r="E187" s="18">
        <v>0.81465771198272707</v>
      </c>
      <c r="F187" s="18">
        <v>0.80155677795410152</v>
      </c>
      <c r="G187" s="18">
        <v>0.80972106456756587</v>
      </c>
      <c r="H187" s="18">
        <v>0.84784944057464595</v>
      </c>
      <c r="I187" s="18">
        <v>0.81689455509185793</v>
      </c>
      <c r="J187" s="18">
        <v>0.7971436500549316</v>
      </c>
      <c r="K187" s="18">
        <v>0.80202722549438477</v>
      </c>
      <c r="L187" s="18">
        <v>0.80403332710266118</v>
      </c>
      <c r="M187" s="18">
        <v>0.80920789241790769</v>
      </c>
      <c r="N187" s="18">
        <v>0.80854525566101076</v>
      </c>
      <c r="O187" s="18">
        <v>0.82259109020233157</v>
      </c>
      <c r="P187" s="18">
        <v>0.83807160854339602</v>
      </c>
      <c r="Q187" s="18">
        <v>0.8316220283508301</v>
      </c>
      <c r="R187" s="18">
        <v>0.82221782207489014</v>
      </c>
      <c r="S187" s="18">
        <v>0.81306195259094238</v>
      </c>
      <c r="T187" s="18">
        <v>0.81293914318084715</v>
      </c>
      <c r="U187" s="18">
        <v>0.81385068893432622</v>
      </c>
      <c r="V187" s="18">
        <v>0.81367416381835933</v>
      </c>
      <c r="W187" s="18">
        <v>0.8121950626373291</v>
      </c>
      <c r="X187" s="18">
        <v>0.80084824562072754</v>
      </c>
    </row>
    <row r="188" spans="1:24" x14ac:dyDescent="0.25">
      <c r="A188" t="s">
        <v>268</v>
      </c>
      <c r="B188" t="s">
        <v>35</v>
      </c>
      <c r="C188" s="18">
        <v>0.78489701747894292</v>
      </c>
      <c r="D188" s="18">
        <v>0.78257725238800047</v>
      </c>
      <c r="E188" s="18">
        <v>0.78266937732696529</v>
      </c>
      <c r="F188" s="18">
        <v>0.78514900207519533</v>
      </c>
      <c r="G188" s="18">
        <v>0.79078645706176753</v>
      </c>
      <c r="H188" s="18">
        <v>0.83850672245025637</v>
      </c>
      <c r="I188" s="18">
        <v>0.81728763580322261</v>
      </c>
      <c r="J188" s="18">
        <v>0.80360116958618166</v>
      </c>
      <c r="K188" s="18">
        <v>0.80076293945312504</v>
      </c>
      <c r="L188" s="18">
        <v>0.80336596965789797</v>
      </c>
      <c r="M188" s="18">
        <v>0.81066238880157471</v>
      </c>
      <c r="N188" s="18">
        <v>0.81698231697082524</v>
      </c>
      <c r="O188" s="18">
        <v>0.81696150302886961</v>
      </c>
      <c r="P188" s="18">
        <v>0.82802441120147707</v>
      </c>
      <c r="Q188" s="18">
        <v>0.82561969757080078</v>
      </c>
      <c r="R188" s="18">
        <v>0.81189789772033694</v>
      </c>
      <c r="S188" s="18">
        <v>0.81170012950897219</v>
      </c>
      <c r="T188" s="18">
        <v>0.80637056827545162</v>
      </c>
      <c r="U188" s="18">
        <v>0.8113751173019409</v>
      </c>
      <c r="V188" s="18">
        <v>0.81599199771881104</v>
      </c>
      <c r="W188" s="18">
        <v>0.79940974712371826</v>
      </c>
      <c r="X188" s="18">
        <v>0.80826668739318852</v>
      </c>
    </row>
    <row r="189" spans="1:24" x14ac:dyDescent="0.25">
      <c r="A189" t="s">
        <v>412</v>
      </c>
      <c r="B189" t="s">
        <v>177</v>
      </c>
      <c r="C189" s="18">
        <v>0.21924920082092286</v>
      </c>
      <c r="D189" s="18">
        <v>0.18815307617187499</v>
      </c>
      <c r="E189" s="18">
        <v>0.17482686042785645</v>
      </c>
      <c r="F189" s="18">
        <v>0.17535924911499023</v>
      </c>
      <c r="G189" s="18">
        <v>0.17578506469726563</v>
      </c>
      <c r="H189" s="18">
        <v>0.19884378910064698</v>
      </c>
      <c r="I189" s="18">
        <v>0.19836020469665527</v>
      </c>
      <c r="J189" s="18">
        <v>0.14843745231628419</v>
      </c>
      <c r="K189" s="18">
        <v>0.14361779689788817</v>
      </c>
      <c r="L189" s="18">
        <v>0.1551358699798584</v>
      </c>
      <c r="M189" s="18">
        <v>0.16143405437469482</v>
      </c>
      <c r="N189" s="18">
        <v>0.16066553592681884</v>
      </c>
      <c r="O189" s="18">
        <v>0.13874382972717286</v>
      </c>
      <c r="P189" s="18">
        <v>0.13115577697753905</v>
      </c>
      <c r="Q189" s="18">
        <v>0.1330185890197754</v>
      </c>
      <c r="R189" s="18">
        <v>0.12436058521270751</v>
      </c>
      <c r="S189" s="18">
        <v>0.11550376415252686</v>
      </c>
      <c r="T189" s="18">
        <v>0.10264682769775391</v>
      </c>
      <c r="U189" s="18">
        <v>0.10609428882598877</v>
      </c>
      <c r="V189" s="18">
        <v>0.10596768856048584</v>
      </c>
      <c r="W189" s="18">
        <v>0.10123062133789063</v>
      </c>
      <c r="X189" s="18">
        <v>0.11310608386993408</v>
      </c>
    </row>
    <row r="190" spans="1:24" x14ac:dyDescent="0.25">
      <c r="A190" t="s">
        <v>424</v>
      </c>
      <c r="B190" t="s">
        <v>189</v>
      </c>
      <c r="C190" s="18">
        <v>0.63450477123260496</v>
      </c>
      <c r="D190" s="18">
        <v>0.65317625999450679</v>
      </c>
      <c r="E190" s="18">
        <v>0.67060350179672246</v>
      </c>
      <c r="F190" s="18">
        <v>0.69313631057739256</v>
      </c>
      <c r="G190" s="18">
        <v>0.68096120357513423</v>
      </c>
      <c r="H190" s="18">
        <v>0.68713586330413823</v>
      </c>
      <c r="I190" s="18">
        <v>0.68640720844268799</v>
      </c>
      <c r="J190" s="18">
        <v>0.64069942235946653</v>
      </c>
      <c r="K190" s="18">
        <v>0.64548501968383787</v>
      </c>
      <c r="L190" s="18">
        <v>0.64307171106338501</v>
      </c>
      <c r="M190" s="18">
        <v>0.66515288352966306</v>
      </c>
      <c r="N190" s="18">
        <v>0.66625503301620481</v>
      </c>
      <c r="O190" s="18">
        <v>0.668092405796051</v>
      </c>
      <c r="P190" s="18">
        <v>0.66992963552474971</v>
      </c>
      <c r="Q190" s="18">
        <v>0.67780746221542354</v>
      </c>
      <c r="R190" s="18">
        <v>0.67634470462799068</v>
      </c>
      <c r="S190" s="18">
        <v>0.67969789505004885</v>
      </c>
      <c r="T190" s="18">
        <v>0.70186994075775144</v>
      </c>
      <c r="U190" s="18">
        <v>0.70314798355102537</v>
      </c>
      <c r="V190" s="18">
        <v>0.68908675909042361</v>
      </c>
      <c r="W190" s="18">
        <v>0.6955668449401855</v>
      </c>
      <c r="X190" s="18">
        <v>0.72041683197021489</v>
      </c>
    </row>
    <row r="191" spans="1:24" x14ac:dyDescent="0.25">
      <c r="A191" t="s">
        <v>416</v>
      </c>
      <c r="B191" t="s">
        <v>181</v>
      </c>
      <c r="C191" s="18">
        <v>0.17083346843719482</v>
      </c>
      <c r="D191" s="18">
        <v>0.19894838333129883</v>
      </c>
      <c r="E191" s="18">
        <v>0.22343893051147462</v>
      </c>
      <c r="F191" s="18">
        <v>0.27764081954956055</v>
      </c>
      <c r="G191" s="18">
        <v>0.27001821994781494</v>
      </c>
      <c r="H191" s="18">
        <v>0.25554537773132324</v>
      </c>
      <c r="I191" s="18">
        <v>0.2467804193496704</v>
      </c>
      <c r="J191" s="18">
        <v>0.22961173057556153</v>
      </c>
      <c r="K191" s="18">
        <v>0.24157583713531494</v>
      </c>
      <c r="L191" s="18">
        <v>0.22886371612548828</v>
      </c>
      <c r="M191" s="18">
        <v>0.23357996940612794</v>
      </c>
      <c r="N191" s="18">
        <v>0.21378426551818847</v>
      </c>
      <c r="O191" s="18">
        <v>0.22383038997650145</v>
      </c>
      <c r="P191" s="18">
        <v>0.21551928520202637</v>
      </c>
      <c r="Q191" s="18">
        <v>0.19917464256286621</v>
      </c>
      <c r="R191" s="18">
        <v>0.20090289115905763</v>
      </c>
      <c r="S191" s="18">
        <v>0.18618285655975342</v>
      </c>
      <c r="T191" s="18">
        <v>0.16209542751312256</v>
      </c>
      <c r="U191" s="18">
        <v>0.15573229789733886</v>
      </c>
      <c r="V191" s="18">
        <v>0.1597524881362915</v>
      </c>
      <c r="W191" s="18">
        <v>0.14062559604644775</v>
      </c>
      <c r="X191" s="18">
        <v>0.14326653480529786</v>
      </c>
    </row>
    <row r="192" spans="1:24" x14ac:dyDescent="0.25">
      <c r="A192" t="s">
        <v>425</v>
      </c>
      <c r="B192" t="s">
        <v>190</v>
      </c>
      <c r="C192" s="18">
        <v>0.37168366909027101</v>
      </c>
      <c r="D192" s="18">
        <v>0.39672864675521852</v>
      </c>
      <c r="E192" s="18">
        <v>0.40555589795112612</v>
      </c>
      <c r="F192" s="18">
        <v>0.42014816403388977</v>
      </c>
      <c r="G192" s="18">
        <v>0.414534455537796</v>
      </c>
      <c r="H192" s="18">
        <v>0.39328353404998778</v>
      </c>
      <c r="I192" s="18">
        <v>0.42731133699417112</v>
      </c>
      <c r="J192" s="18">
        <v>0.45994126498699189</v>
      </c>
      <c r="K192" s="18">
        <v>0.4715060293674469</v>
      </c>
      <c r="L192" s="18">
        <v>0.46675748527050021</v>
      </c>
      <c r="M192" s="18">
        <v>0.46793825030326841</v>
      </c>
      <c r="N192" s="18">
        <v>0.47382175624370576</v>
      </c>
      <c r="O192" s="18">
        <v>0.47170321047306063</v>
      </c>
      <c r="P192" s="18">
        <v>0.46479726135730742</v>
      </c>
      <c r="Q192" s="18">
        <v>0.45924268066883089</v>
      </c>
      <c r="R192" s="18">
        <v>0.4615476757287979</v>
      </c>
      <c r="S192" s="18">
        <v>0.45564471781253812</v>
      </c>
      <c r="T192" s="18">
        <v>0.45560151934623716</v>
      </c>
      <c r="U192" s="18">
        <v>0.44452250599861143</v>
      </c>
      <c r="V192" s="18">
        <v>0.4226565182209015</v>
      </c>
      <c r="W192" s="18">
        <v>0.39502222537994386</v>
      </c>
      <c r="X192" s="18">
        <v>0.35723830461502076</v>
      </c>
    </row>
    <row r="193" spans="1:24" x14ac:dyDescent="0.25">
      <c r="A193" t="s">
        <v>415</v>
      </c>
      <c r="B193" t="s">
        <v>180</v>
      </c>
      <c r="C193" s="18">
        <v>0.56213180422782894</v>
      </c>
      <c r="D193" s="18">
        <v>0.57649473547935481</v>
      </c>
      <c r="E193" s="18">
        <v>0.59356058835983272</v>
      </c>
      <c r="F193" s="18">
        <v>0.56430332660675053</v>
      </c>
      <c r="G193" s="18">
        <v>0.54364821910858152</v>
      </c>
      <c r="H193" s="18">
        <v>0.52531665861606602</v>
      </c>
      <c r="I193" s="18">
        <v>0.48034084290266038</v>
      </c>
      <c r="J193" s="18">
        <v>0.35216120481491087</v>
      </c>
      <c r="K193" s="18">
        <v>0.38749953508377077</v>
      </c>
      <c r="L193" s="18">
        <v>0.39406661987304686</v>
      </c>
      <c r="M193" s="18">
        <v>0.40882326960563659</v>
      </c>
      <c r="N193" s="18">
        <v>0.40083560347557068</v>
      </c>
      <c r="O193" s="18">
        <v>0.41896365880966185</v>
      </c>
      <c r="P193" s="18">
        <v>0.435771769285202</v>
      </c>
      <c r="Q193" s="18">
        <v>0.41401484608650208</v>
      </c>
      <c r="R193" s="18">
        <v>0.32504347562789915</v>
      </c>
      <c r="S193" s="18">
        <v>0.30617897510528563</v>
      </c>
      <c r="T193" s="18">
        <v>0.29537365436553953</v>
      </c>
      <c r="U193" s="18">
        <v>0.29089322090148928</v>
      </c>
      <c r="V193" s="18">
        <v>0.29550883769989011</v>
      </c>
      <c r="W193" s="18">
        <v>0.33063850402832029</v>
      </c>
      <c r="X193" s="18">
        <v>0.33802171945571902</v>
      </c>
    </row>
    <row r="194" spans="1:24" x14ac:dyDescent="0.25">
      <c r="A194" t="s">
        <v>418</v>
      </c>
      <c r="B194" t="s">
        <v>183</v>
      </c>
      <c r="C194" s="18">
        <v>0.15531787872314454</v>
      </c>
      <c r="D194" s="18">
        <v>0.15991060733795165</v>
      </c>
      <c r="E194" s="18">
        <v>0.47384218871593475</v>
      </c>
      <c r="F194" s="18">
        <v>0.55359534621238704</v>
      </c>
      <c r="G194" s="18">
        <v>0.53308857679367061</v>
      </c>
      <c r="H194" s="18">
        <v>0.4812970206141472</v>
      </c>
      <c r="I194" s="18">
        <v>0.4579647809267044</v>
      </c>
      <c r="J194" s="18">
        <v>0.51148832365870478</v>
      </c>
      <c r="K194" s="18">
        <v>0.52970823645591736</v>
      </c>
      <c r="L194" s="18">
        <v>0.54343239963054657</v>
      </c>
      <c r="M194" s="18">
        <v>0.51955900490283968</v>
      </c>
      <c r="N194" s="18">
        <v>0.51233188062906265</v>
      </c>
      <c r="O194" s="18">
        <v>0.52656604945659635</v>
      </c>
      <c r="P194" s="18">
        <v>0.5192689031362534</v>
      </c>
      <c r="Q194" s="18">
        <v>0.5182243287563324</v>
      </c>
      <c r="R194" s="18">
        <v>0.5297561258077621</v>
      </c>
      <c r="S194" s="18">
        <v>0.53723029494285579</v>
      </c>
      <c r="T194" s="18">
        <v>0.54416335225105283</v>
      </c>
      <c r="U194" s="18">
        <v>0.56864516735076909</v>
      </c>
      <c r="V194" s="18">
        <v>0.56270143389701843</v>
      </c>
      <c r="W194" s="18">
        <v>0.57147768139839172</v>
      </c>
      <c r="X194" s="18">
        <v>0.57433795928955078</v>
      </c>
    </row>
    <row r="195" spans="1:24" x14ac:dyDescent="0.25">
      <c r="A195" t="s">
        <v>414</v>
      </c>
      <c r="B195" t="s">
        <v>179</v>
      </c>
      <c r="C195" s="18">
        <v>0.30275167226791383</v>
      </c>
      <c r="D195" s="18">
        <v>0.27502222061157228</v>
      </c>
      <c r="E195" s="18">
        <v>0.27480797767639159</v>
      </c>
      <c r="F195" s="18">
        <v>0.22328948974609375</v>
      </c>
      <c r="G195" s="18">
        <v>0.26382629871368407</v>
      </c>
      <c r="H195" s="18">
        <v>0.25375177860260012</v>
      </c>
      <c r="I195" s="18">
        <v>0.25565330982208251</v>
      </c>
      <c r="J195" s="18">
        <v>0.26097066402435304</v>
      </c>
      <c r="K195" s="18">
        <v>0.28646113872528078</v>
      </c>
      <c r="L195" s="18">
        <v>0.30235607624053956</v>
      </c>
      <c r="M195" s="18">
        <v>0.30428823232650759</v>
      </c>
      <c r="N195" s="18">
        <v>0.30959205627441405</v>
      </c>
      <c r="O195" s="18">
        <v>0.31925570964813232</v>
      </c>
      <c r="P195" s="18">
        <v>0.30083811283111572</v>
      </c>
      <c r="Q195" s="18">
        <v>0.31910563707351686</v>
      </c>
      <c r="R195" s="18">
        <v>0.34670227766036987</v>
      </c>
      <c r="S195" s="18">
        <v>0.35984313488006592</v>
      </c>
      <c r="T195" s="18">
        <v>0.39116519689559937</v>
      </c>
      <c r="U195" s="18">
        <v>0.37524571418762209</v>
      </c>
      <c r="V195" s="18">
        <v>0.3472781777381897</v>
      </c>
      <c r="W195" s="18">
        <v>0.35180453062057493</v>
      </c>
      <c r="X195" s="18">
        <v>0.35065412521362305</v>
      </c>
    </row>
    <row r="196" spans="1:24" x14ac:dyDescent="0.25">
      <c r="A196" t="s">
        <v>419</v>
      </c>
      <c r="B196" t="s">
        <v>184</v>
      </c>
      <c r="C196" s="18">
        <v>0.54530870914459229</v>
      </c>
      <c r="D196" s="18">
        <v>0.54980879426002505</v>
      </c>
      <c r="E196" s="18">
        <v>0.5434288442134857</v>
      </c>
      <c r="F196" s="18">
        <v>0.4951175659894943</v>
      </c>
      <c r="G196" s="18">
        <v>0.51237732917070389</v>
      </c>
      <c r="H196" s="18">
        <v>0.46204115450382233</v>
      </c>
      <c r="I196" s="18">
        <v>0.48909711316227911</v>
      </c>
      <c r="J196" s="18">
        <v>0.49491391144692898</v>
      </c>
      <c r="K196" s="18">
        <v>0.46571045219898222</v>
      </c>
      <c r="L196" s="18">
        <v>0.49394082538783551</v>
      </c>
      <c r="M196" s="18">
        <v>0.49061959087848661</v>
      </c>
      <c r="N196" s="18">
        <v>0.55856267809867854</v>
      </c>
      <c r="O196" s="18">
        <v>0.56420485973358159</v>
      </c>
      <c r="P196" s="18">
        <v>0.5672423243522644</v>
      </c>
      <c r="Q196" s="18">
        <v>0.59170904159545901</v>
      </c>
      <c r="R196" s="18">
        <v>0.6327426075935364</v>
      </c>
      <c r="S196" s="18">
        <v>0.63233145475387575</v>
      </c>
      <c r="T196" s="18">
        <v>0.62855075597763066</v>
      </c>
      <c r="U196" s="18">
        <v>0.62060936689376833</v>
      </c>
      <c r="V196" s="18">
        <v>0.62919193506240845</v>
      </c>
      <c r="W196" s="18">
        <v>0.62660726308822634</v>
      </c>
      <c r="X196" s="18">
        <v>0.62792047262191775</v>
      </c>
    </row>
    <row r="197" spans="1:24" x14ac:dyDescent="0.25">
      <c r="A197" t="s">
        <v>420</v>
      </c>
      <c r="B197" t="s">
        <v>185</v>
      </c>
      <c r="C197" s="18">
        <v>0.63744623661041255</v>
      </c>
      <c r="D197" s="18">
        <v>0.66780447959899902</v>
      </c>
      <c r="E197" s="18">
        <v>0.61327995061874385</v>
      </c>
      <c r="F197" s="18">
        <v>0.61332975625991826</v>
      </c>
      <c r="G197" s="18">
        <v>0.62274891138076782</v>
      </c>
      <c r="H197" s="18">
        <v>0.614940345287323</v>
      </c>
      <c r="I197" s="18">
        <v>0.62262634038925169</v>
      </c>
      <c r="J197" s="18">
        <v>0.62166475057601933</v>
      </c>
      <c r="K197" s="18">
        <v>0.60912444591522219</v>
      </c>
      <c r="L197" s="18">
        <v>0.60672837495803833</v>
      </c>
      <c r="M197" s="18">
        <v>0.61084092855453487</v>
      </c>
      <c r="N197" s="18">
        <v>0.60466923713684084</v>
      </c>
      <c r="O197" s="18">
        <v>0.60414857864379878</v>
      </c>
      <c r="P197" s="18">
        <v>0.60022327899932859</v>
      </c>
      <c r="Q197" s="18">
        <v>0.59645802378654478</v>
      </c>
      <c r="R197" s="18">
        <v>0.59461714625358586</v>
      </c>
      <c r="S197" s="18">
        <v>0.5961067318916321</v>
      </c>
      <c r="T197" s="18">
        <v>0.61170932054519656</v>
      </c>
      <c r="U197" s="18">
        <v>0.61097725629806521</v>
      </c>
      <c r="V197" s="18">
        <v>0.60749289989471433</v>
      </c>
      <c r="W197" s="18">
        <v>0.61967440843582156</v>
      </c>
      <c r="X197" s="18">
        <v>0.6288861751556396</v>
      </c>
    </row>
    <row r="198" spans="1:24" x14ac:dyDescent="0.25">
      <c r="A198" t="s">
        <v>421</v>
      </c>
      <c r="B198" t="s">
        <v>186</v>
      </c>
      <c r="C198" s="18">
        <v>0.38012888431549074</v>
      </c>
      <c r="D198" s="18">
        <v>0.33533974885940554</v>
      </c>
      <c r="E198" s="18">
        <v>0.33725274801254274</v>
      </c>
      <c r="F198" s="18">
        <v>0.30817775726318358</v>
      </c>
      <c r="G198" s="18">
        <v>0.31582587957382202</v>
      </c>
      <c r="H198" s="18">
        <v>0.32667012214660646</v>
      </c>
      <c r="I198" s="18">
        <v>0.3099813938140869</v>
      </c>
      <c r="J198" s="18">
        <v>0.24041614532470704</v>
      </c>
      <c r="K198" s="18">
        <v>0.22421722412109374</v>
      </c>
      <c r="L198" s="18">
        <v>0.2298910140991211</v>
      </c>
      <c r="M198" s="18">
        <v>0.22833218574523925</v>
      </c>
      <c r="N198" s="18">
        <v>0.21676690578460694</v>
      </c>
      <c r="O198" s="18">
        <v>0.42589914798736572</v>
      </c>
      <c r="P198" s="18">
        <v>0.46566955745220184</v>
      </c>
      <c r="Q198" s="18">
        <v>0.48311452716588976</v>
      </c>
      <c r="R198" s="18">
        <v>0.53855680227279668</v>
      </c>
      <c r="S198" s="18">
        <v>0.5482826411724091</v>
      </c>
      <c r="T198" s="18">
        <v>0.56091675758361814</v>
      </c>
      <c r="U198" s="18">
        <v>0.53250381648540501</v>
      </c>
      <c r="V198" s="18">
        <v>0.53677539229393001</v>
      </c>
      <c r="W198" s="18">
        <v>0.5513034045696259</v>
      </c>
      <c r="X198" s="18">
        <v>0.55461489558219912</v>
      </c>
    </row>
    <row r="199" spans="1:24" x14ac:dyDescent="0.25">
      <c r="A199" t="s">
        <v>422</v>
      </c>
      <c r="B199" t="s">
        <v>187</v>
      </c>
      <c r="C199" s="18">
        <v>0.47404793798923495</v>
      </c>
      <c r="D199" s="18">
        <v>0.37681318521499635</v>
      </c>
      <c r="E199" s="18">
        <v>0.44216004610061643</v>
      </c>
      <c r="F199" s="18">
        <v>0.45608589351177214</v>
      </c>
      <c r="G199" s="18">
        <v>0.49334584102034568</v>
      </c>
      <c r="H199" s="18">
        <v>0.50264038648456333</v>
      </c>
      <c r="I199" s="18">
        <v>0.50004675187228709</v>
      </c>
      <c r="J199" s="18">
        <v>0.48718093782663346</v>
      </c>
      <c r="K199" s="18">
        <v>0.48933508470654485</v>
      </c>
      <c r="L199" s="18">
        <v>0.49174271970987321</v>
      </c>
      <c r="M199" s="18">
        <v>0.48889549076557159</v>
      </c>
      <c r="N199" s="18">
        <v>0.4830358549952507</v>
      </c>
      <c r="O199" s="18">
        <v>0.4726298600435257</v>
      </c>
      <c r="P199" s="18">
        <v>0.45861329734325407</v>
      </c>
      <c r="Q199" s="18">
        <v>0.44973472356796262</v>
      </c>
      <c r="R199" s="18">
        <v>0.43231605887413027</v>
      </c>
      <c r="S199" s="18">
        <v>0.42645597457885742</v>
      </c>
      <c r="T199" s="18">
        <v>0.37856307029724123</v>
      </c>
      <c r="U199" s="18">
        <v>0.35882802009582521</v>
      </c>
      <c r="V199" s="18">
        <v>0.32978620529174807</v>
      </c>
      <c r="W199" s="18">
        <v>0.33314002752304078</v>
      </c>
      <c r="X199" s="18">
        <v>0.32766016721725466</v>
      </c>
    </row>
    <row r="200" spans="1:24" x14ac:dyDescent="0.25">
      <c r="A200" t="s">
        <v>417</v>
      </c>
      <c r="B200" t="s">
        <v>182</v>
      </c>
      <c r="C200" s="18">
        <v>0.18454344272613527</v>
      </c>
      <c r="D200" s="18">
        <v>0.16874668598175049</v>
      </c>
      <c r="E200" s="18">
        <v>0.16149311065673827</v>
      </c>
      <c r="F200" s="18">
        <v>0.11359488964080811</v>
      </c>
      <c r="G200" s="18">
        <v>0.10854995250701904</v>
      </c>
      <c r="H200" s="18">
        <v>0.10359747409820556</v>
      </c>
      <c r="I200" s="18">
        <v>9.9773883819580078E-2</v>
      </c>
      <c r="J200" s="18">
        <v>8.2256889343261724E-2</v>
      </c>
      <c r="K200" s="18">
        <v>6.8774318695068365E-2</v>
      </c>
      <c r="L200" s="18">
        <v>7.8058624267578119E-2</v>
      </c>
      <c r="M200" s="18">
        <v>8.3497381210327154E-2</v>
      </c>
      <c r="N200" s="18">
        <v>9.1941022872924799E-2</v>
      </c>
      <c r="O200" s="18">
        <v>6.6855812072753901E-2</v>
      </c>
      <c r="P200" s="18">
        <v>4.9914312362670896E-2</v>
      </c>
      <c r="Q200" s="18">
        <v>5.6718301773071286E-2</v>
      </c>
      <c r="R200" s="18">
        <v>4.8168277740478514E-2</v>
      </c>
      <c r="S200" s="18">
        <v>5.249300003051758E-2</v>
      </c>
      <c r="T200" s="18">
        <v>6.583137512207031E-2</v>
      </c>
      <c r="U200" s="18">
        <v>6.8010282516479489E-2</v>
      </c>
      <c r="V200" s="18">
        <v>6.917076110839844E-2</v>
      </c>
      <c r="W200" s="18">
        <v>6.2957096099853518E-2</v>
      </c>
      <c r="X200" s="18">
        <v>9.3430948257446286E-2</v>
      </c>
    </row>
    <row r="201" spans="1:24" x14ac:dyDescent="0.25">
      <c r="A201" t="s">
        <v>423</v>
      </c>
      <c r="B201" t="s">
        <v>188</v>
      </c>
      <c r="C201" s="18">
        <v>0.75723378658294682</v>
      </c>
      <c r="D201" s="18">
        <v>0.76083881855010982</v>
      </c>
      <c r="E201" s="18">
        <v>0.76416649818420412</v>
      </c>
      <c r="F201" s="18">
        <v>0.73530654907226567</v>
      </c>
      <c r="G201" s="18">
        <v>0.70717325210571291</v>
      </c>
      <c r="H201" s="18">
        <v>0.59212062358856199</v>
      </c>
      <c r="I201" s="18">
        <v>0.61740297079086304</v>
      </c>
      <c r="J201" s="18">
        <v>0.65674217939376833</v>
      </c>
      <c r="K201" s="18">
        <v>0.64931492805480961</v>
      </c>
      <c r="L201" s="18">
        <v>0.66039037704467773</v>
      </c>
      <c r="M201" s="18">
        <v>0.64839919805526736</v>
      </c>
      <c r="N201" s="18">
        <v>0.64427634477615359</v>
      </c>
      <c r="O201" s="18">
        <v>0.64313030242919922</v>
      </c>
      <c r="P201" s="18">
        <v>0.63233950138092043</v>
      </c>
      <c r="Q201" s="18">
        <v>0.64240851402282717</v>
      </c>
      <c r="R201" s="18">
        <v>0.70902261734008787</v>
      </c>
      <c r="S201" s="18">
        <v>0.71371951103210451</v>
      </c>
      <c r="T201" s="18">
        <v>0.71636009216308594</v>
      </c>
      <c r="U201" s="18">
        <v>0.71610949039459226</v>
      </c>
      <c r="V201" s="18">
        <v>0.72256219387054443</v>
      </c>
      <c r="W201" s="18">
        <v>0.73920605182647703</v>
      </c>
      <c r="X201" s="18">
        <v>0.73509085178375244</v>
      </c>
    </row>
    <row r="202" spans="1:24" x14ac:dyDescent="0.25">
      <c r="A202" t="s">
        <v>426</v>
      </c>
      <c r="B202" t="s">
        <v>191</v>
      </c>
      <c r="C202" s="18">
        <v>0.32163856029510496</v>
      </c>
      <c r="D202" s="18">
        <v>0.32882436513900759</v>
      </c>
      <c r="E202" s="18">
        <v>0.30134100914001466</v>
      </c>
      <c r="F202" s="18">
        <v>0.31389920711517333</v>
      </c>
      <c r="G202" s="18">
        <v>0.35950853824615481</v>
      </c>
      <c r="H202" s="18">
        <v>0.35511517524719238</v>
      </c>
      <c r="I202" s="18">
        <v>0.3805432081222534</v>
      </c>
      <c r="J202" s="18">
        <v>0.41092333197593689</v>
      </c>
      <c r="K202" s="18">
        <v>0.40278722047805787</v>
      </c>
      <c r="L202" s="18">
        <v>0.39801306724548341</v>
      </c>
      <c r="M202" s="18">
        <v>0.39816768169403077</v>
      </c>
      <c r="N202" s="18">
        <v>0.39632153511047363</v>
      </c>
      <c r="O202" s="18">
        <v>0.39491909742355347</v>
      </c>
      <c r="P202" s="18">
        <v>0.40129077434539795</v>
      </c>
      <c r="Q202" s="18">
        <v>0.38960466384887693</v>
      </c>
      <c r="R202" s="18">
        <v>0.38300063610076907</v>
      </c>
      <c r="S202" s="18">
        <v>0.38659961223602296</v>
      </c>
      <c r="T202" s="18">
        <v>0.37067446708679197</v>
      </c>
      <c r="U202" s="18">
        <v>0.38255318403244021</v>
      </c>
      <c r="V202" s="18">
        <v>0.36280410289764403</v>
      </c>
      <c r="W202" s="18">
        <v>0.37112840414047243</v>
      </c>
      <c r="X202" s="18">
        <v>0.35676363706588743</v>
      </c>
    </row>
    <row r="203" spans="1:24" x14ac:dyDescent="0.25">
      <c r="A203" t="s">
        <v>427</v>
      </c>
      <c r="B203" t="s">
        <v>192</v>
      </c>
      <c r="C203" s="18">
        <v>0.43502995371818542</v>
      </c>
      <c r="D203" s="18">
        <v>0.45187268257141111</v>
      </c>
      <c r="E203" s="18">
        <v>0.37782989740371703</v>
      </c>
      <c r="F203" s="18">
        <v>0.39611021280288694</v>
      </c>
      <c r="G203" s="18">
        <v>0.38214864730834963</v>
      </c>
      <c r="H203" s="18">
        <v>0.36578971147537231</v>
      </c>
      <c r="I203" s="18">
        <v>0.44293503165245057</v>
      </c>
      <c r="J203" s="18">
        <v>0.50992825776338579</v>
      </c>
      <c r="K203" s="18">
        <v>0.51282368898391728</v>
      </c>
      <c r="L203" s="18">
        <v>0.51813322007656093</v>
      </c>
      <c r="M203" s="18">
        <v>0.51180896610021587</v>
      </c>
      <c r="N203" s="18">
        <v>0.48319916874170304</v>
      </c>
      <c r="O203" s="18">
        <v>0.4735118716955185</v>
      </c>
      <c r="P203" s="18">
        <v>0.44409139752387999</v>
      </c>
      <c r="Q203" s="18">
        <v>0.43692068457603456</v>
      </c>
      <c r="R203" s="18">
        <v>0.47155365645885466</v>
      </c>
      <c r="S203" s="18">
        <v>0.48264015316963194</v>
      </c>
      <c r="T203" s="18">
        <v>0.50035296096466486</v>
      </c>
      <c r="U203" s="18">
        <v>0.50297425389289852</v>
      </c>
      <c r="V203" s="18">
        <v>0.49244401156902312</v>
      </c>
      <c r="W203" s="18">
        <v>0.50477798022329812</v>
      </c>
      <c r="X203" s="18">
        <v>0.51766493022441862</v>
      </c>
    </row>
    <row r="204" spans="1:24" x14ac:dyDescent="0.25">
      <c r="A204" t="s">
        <v>239</v>
      </c>
      <c r="B204" t="s">
        <v>7</v>
      </c>
      <c r="C204" s="18">
        <v>0.41811927556991579</v>
      </c>
      <c r="D204" s="18">
        <v>0.39616736173629763</v>
      </c>
      <c r="E204" s="18">
        <v>0.39663172960281373</v>
      </c>
      <c r="F204" s="18">
        <v>0.37369129657745359</v>
      </c>
      <c r="G204" s="18">
        <v>0.31756153106689455</v>
      </c>
      <c r="H204" s="18">
        <v>0.3624174237251282</v>
      </c>
      <c r="I204" s="18">
        <v>0.35830535888671877</v>
      </c>
      <c r="J204" s="18">
        <v>0.30003412961959841</v>
      </c>
      <c r="K204" s="18">
        <v>0.31862334012985227</v>
      </c>
      <c r="L204" s="18">
        <v>0.31752370595932006</v>
      </c>
      <c r="M204" s="18">
        <v>0.33233758211135866</v>
      </c>
      <c r="N204" s="18">
        <v>0.31929744482040406</v>
      </c>
      <c r="O204" s="18">
        <v>0.32075117826461791</v>
      </c>
      <c r="P204" s="18">
        <v>0.29983615875244141</v>
      </c>
      <c r="Q204" s="18">
        <v>0.29610328674316405</v>
      </c>
      <c r="R204" s="18">
        <v>0.28772628307342529</v>
      </c>
      <c r="S204" s="18">
        <v>0.27751493453979492</v>
      </c>
      <c r="T204" s="18">
        <v>0.28992583751678469</v>
      </c>
      <c r="U204" s="18">
        <v>0.28063063621520995</v>
      </c>
      <c r="V204" s="18">
        <v>0.274614953994751</v>
      </c>
      <c r="W204" s="18">
        <v>0.27197017669677737</v>
      </c>
      <c r="X204" s="18">
        <v>0.26313891410827639</v>
      </c>
    </row>
    <row r="205" spans="1:24" x14ac:dyDescent="0.25">
      <c r="A205" t="s">
        <v>300</v>
      </c>
      <c r="B205" t="s">
        <v>67</v>
      </c>
      <c r="C205" s="18">
        <v>0.75446388721466062</v>
      </c>
      <c r="D205" s="18">
        <v>0.73905532360076909</v>
      </c>
      <c r="E205" s="18">
        <v>0.7646539688110352</v>
      </c>
      <c r="F205" s="18">
        <v>0.75668451786041258</v>
      </c>
      <c r="G205" s="18">
        <v>0.76660845279693601</v>
      </c>
      <c r="H205" s="18">
        <v>0.81948916912078862</v>
      </c>
      <c r="I205" s="18">
        <v>0.78879127502441404</v>
      </c>
      <c r="J205" s="18">
        <v>0.77575473785400395</v>
      </c>
      <c r="K205" s="18">
        <v>0.76711928844451904</v>
      </c>
      <c r="L205" s="18">
        <v>0.76420457363128658</v>
      </c>
      <c r="M205" s="18">
        <v>0.76066026687622068</v>
      </c>
      <c r="N205" s="18">
        <v>0.75799880027770994</v>
      </c>
      <c r="O205" s="18">
        <v>0.75948233604431148</v>
      </c>
      <c r="P205" s="18">
        <v>0.7678265333175659</v>
      </c>
      <c r="Q205" s="18">
        <v>0.76580741405487063</v>
      </c>
      <c r="R205" s="18">
        <v>0.75515792369842527</v>
      </c>
      <c r="S205" s="18">
        <v>0.75956735610961912</v>
      </c>
      <c r="T205" s="18">
        <v>0.75907971858978274</v>
      </c>
      <c r="U205" s="18">
        <v>0.7726500511169434</v>
      </c>
      <c r="V205" s="18">
        <v>0.77389736175537105</v>
      </c>
      <c r="W205" s="18">
        <v>0.75227975845336914</v>
      </c>
      <c r="X205" s="18">
        <v>0.74935624599456785</v>
      </c>
    </row>
    <row r="206" spans="1:24" x14ac:dyDescent="0.25">
      <c r="A206" t="s">
        <v>429</v>
      </c>
      <c r="B206" t="s">
        <v>194</v>
      </c>
      <c r="C206" s="18">
        <v>0.76973216533660893</v>
      </c>
      <c r="D206" s="18">
        <v>0.76737544536590574</v>
      </c>
      <c r="E206" s="18">
        <v>0.76203334331512451</v>
      </c>
      <c r="F206" s="18">
        <v>0.7689136266708374</v>
      </c>
      <c r="G206" s="18">
        <v>0.76764552593231206</v>
      </c>
      <c r="H206" s="18">
        <v>0.76555039882659914</v>
      </c>
      <c r="I206" s="18">
        <v>0.75890471935272219</v>
      </c>
      <c r="J206" s="18">
        <v>0.72032437324523924</v>
      </c>
      <c r="K206" s="18">
        <v>0.72196207046508787</v>
      </c>
      <c r="L206" s="18">
        <v>0.7288533687591553</v>
      </c>
      <c r="M206" s="18">
        <v>0.71944129467010498</v>
      </c>
      <c r="N206" s="18">
        <v>0.72672114372253416</v>
      </c>
      <c r="O206" s="18">
        <v>0.72539315223693845</v>
      </c>
      <c r="P206" s="18">
        <v>0.73231739997863765</v>
      </c>
      <c r="Q206" s="18">
        <v>0.72060372829437258</v>
      </c>
      <c r="R206" s="18">
        <v>0.71424462795257571</v>
      </c>
      <c r="S206" s="18">
        <v>0.72196421623229978</v>
      </c>
      <c r="T206" s="18">
        <v>0.72205188274383547</v>
      </c>
      <c r="U206" s="18">
        <v>0.70179769992828367</v>
      </c>
      <c r="V206" s="18">
        <v>0.69527277946472166</v>
      </c>
      <c r="W206" s="18">
        <v>0.68076100349426272</v>
      </c>
      <c r="X206" s="18">
        <v>0.67378737926483157</v>
      </c>
    </row>
    <row r="207" spans="1:24" x14ac:dyDescent="0.25">
      <c r="A207" t="s">
        <v>428</v>
      </c>
      <c r="B207" t="s">
        <v>193</v>
      </c>
      <c r="C207" s="18">
        <v>0.66596727371215825</v>
      </c>
      <c r="D207" s="18">
        <v>0.69493191242218022</v>
      </c>
      <c r="E207" s="18">
        <v>0.69796248674392702</v>
      </c>
      <c r="F207" s="18">
        <v>0.71086931228637695</v>
      </c>
      <c r="G207" s="18">
        <v>0.69850364923477171</v>
      </c>
      <c r="H207" s="18">
        <v>0.66854209899902339</v>
      </c>
      <c r="I207" s="18">
        <v>0.67714753150939944</v>
      </c>
      <c r="J207" s="18">
        <v>0.70614216327667234</v>
      </c>
      <c r="K207" s="18">
        <v>0.70910453796386719</v>
      </c>
      <c r="L207" s="18">
        <v>0.71242890357971189</v>
      </c>
      <c r="M207" s="18">
        <v>0.72115893363952632</v>
      </c>
      <c r="N207" s="18">
        <v>0.72930908203125</v>
      </c>
      <c r="O207" s="18">
        <v>0.72428629398345945</v>
      </c>
      <c r="P207" s="18">
        <v>0.71219334602355955</v>
      </c>
      <c r="Q207" s="18">
        <v>0.71705265045166011</v>
      </c>
      <c r="R207" s="18">
        <v>0.72157266139984133</v>
      </c>
      <c r="S207" s="18">
        <v>0.7286807060241699</v>
      </c>
      <c r="T207" s="18">
        <v>0.73260700702667236</v>
      </c>
      <c r="U207" s="18">
        <v>0.73347973823547363</v>
      </c>
      <c r="V207" s="18">
        <v>0.73609004020690916</v>
      </c>
      <c r="W207" s="18">
        <v>0.7454683780670166</v>
      </c>
      <c r="X207" s="18">
        <v>0.76299853324890132</v>
      </c>
    </row>
    <row r="208" spans="1:24" x14ac:dyDescent="0.25">
      <c r="A208" t="s">
        <v>430</v>
      </c>
      <c r="B208" t="s">
        <v>195</v>
      </c>
      <c r="C208" s="18">
        <v>0.17992591857910156</v>
      </c>
      <c r="D208" s="18">
        <v>0.14830231666564941</v>
      </c>
      <c r="E208" s="18">
        <v>0.1333226203918457</v>
      </c>
      <c r="F208" s="18">
        <v>0.13813767433166504</v>
      </c>
      <c r="G208" s="18">
        <v>0.14707942008972169</v>
      </c>
      <c r="H208" s="18">
        <v>0.14382810592651368</v>
      </c>
      <c r="I208" s="18">
        <v>0.11395220756530762</v>
      </c>
      <c r="J208" s="18">
        <v>8.5640525817871099E-2</v>
      </c>
      <c r="K208" s="18">
        <v>7.6472473144531247E-2</v>
      </c>
      <c r="L208" s="18">
        <v>7.9971456527709955E-2</v>
      </c>
      <c r="M208" s="18">
        <v>7.9477500915527341E-2</v>
      </c>
      <c r="N208" s="18">
        <v>8.2865381240844721E-2</v>
      </c>
      <c r="O208" s="18">
        <v>7.5113868713378912E-2</v>
      </c>
      <c r="P208" s="18">
        <v>9.3290233612060541E-2</v>
      </c>
      <c r="Q208" s="18">
        <v>0.10670058727264405</v>
      </c>
      <c r="R208" s="18">
        <v>0.11734960079193116</v>
      </c>
      <c r="S208" s="18">
        <v>0.10877208709716797</v>
      </c>
      <c r="T208" s="18">
        <v>0.12262840270996093</v>
      </c>
      <c r="U208" s="18">
        <v>0.14052798748016357</v>
      </c>
      <c r="V208" s="18">
        <v>0.17398564815521239</v>
      </c>
      <c r="W208" s="18">
        <v>0.16936299800872803</v>
      </c>
      <c r="X208" s="18">
        <v>0.19247858524322509</v>
      </c>
    </row>
    <row r="209" spans="1:24" x14ac:dyDescent="0.25">
      <c r="A209" t="s">
        <v>435</v>
      </c>
      <c r="B209" t="s">
        <v>200</v>
      </c>
      <c r="C209" s="18">
        <v>0.62576043605804443</v>
      </c>
      <c r="D209" s="18">
        <v>0.62795181274414058</v>
      </c>
      <c r="E209" s="18">
        <v>0.6279025673866272</v>
      </c>
      <c r="F209" s="18">
        <v>0.66208409070968632</v>
      </c>
      <c r="G209" s="18">
        <v>0.64650377035140993</v>
      </c>
      <c r="H209" s="18">
        <v>0.55534665584564213</v>
      </c>
      <c r="I209" s="18">
        <v>0.53916962742805485</v>
      </c>
      <c r="J209" s="18">
        <v>0.59081408381462097</v>
      </c>
      <c r="K209" s="18">
        <v>0.57849139571189878</v>
      </c>
      <c r="L209" s="18">
        <v>0.59567349553108218</v>
      </c>
      <c r="M209" s="18">
        <v>0.60103441476821895</v>
      </c>
      <c r="N209" s="18">
        <v>0.59922665357589722</v>
      </c>
      <c r="O209" s="18">
        <v>0.58545482158660889</v>
      </c>
      <c r="P209" s="18">
        <v>0.5791345357894897</v>
      </c>
      <c r="Q209" s="18">
        <v>0.58756133913993835</v>
      </c>
      <c r="R209" s="18">
        <v>0.61824809312820439</v>
      </c>
      <c r="S209" s="18">
        <v>0.6185955762863159</v>
      </c>
      <c r="T209" s="18">
        <v>0.63283419609069824</v>
      </c>
      <c r="U209" s="18">
        <v>0.63892807960510256</v>
      </c>
      <c r="V209" s="18">
        <v>0.6197152376174927</v>
      </c>
      <c r="W209" s="18">
        <v>0.63607389926910396</v>
      </c>
      <c r="X209" s="18">
        <v>0.62187975645065308</v>
      </c>
    </row>
    <row r="210" spans="1:24" x14ac:dyDescent="0.25">
      <c r="A210" t="s">
        <v>432</v>
      </c>
      <c r="B210" t="s">
        <v>197</v>
      </c>
      <c r="C210" s="18">
        <v>0.48127073943614962</v>
      </c>
      <c r="D210" s="18">
        <v>0.52299722880125044</v>
      </c>
      <c r="E210" s="18">
        <v>0.48624142110347746</v>
      </c>
      <c r="F210" s="18">
        <v>0.40751432776451113</v>
      </c>
      <c r="G210" s="18">
        <v>0.41203486323356631</v>
      </c>
      <c r="H210" s="18">
        <v>0.38030487298965454</v>
      </c>
      <c r="I210" s="18">
        <v>0.37253000736236574</v>
      </c>
      <c r="J210" s="18">
        <v>0.37555978298187254</v>
      </c>
      <c r="K210" s="18">
        <v>0.35085377693176267</v>
      </c>
      <c r="L210" s="18">
        <v>0.34955612421035764</v>
      </c>
      <c r="M210" s="18">
        <v>0.32928775548934935</v>
      </c>
      <c r="N210" s="18">
        <v>0.32589052915573119</v>
      </c>
      <c r="O210" s="18">
        <v>0.3131932854652405</v>
      </c>
      <c r="P210" s="18">
        <v>0.31860725879669188</v>
      </c>
      <c r="Q210" s="18">
        <v>0.30968451499938965</v>
      </c>
      <c r="R210" s="18">
        <v>0.28324701786041262</v>
      </c>
      <c r="S210" s="18">
        <v>0.28178274631500244</v>
      </c>
      <c r="T210" s="18">
        <v>0.27290503978729247</v>
      </c>
      <c r="U210" s="18">
        <v>0.25857260227203371</v>
      </c>
      <c r="V210" s="18">
        <v>0.21303791999816896</v>
      </c>
      <c r="W210" s="18">
        <v>0.21432135105133057</v>
      </c>
      <c r="X210" s="18">
        <v>0.19868180751800538</v>
      </c>
    </row>
    <row r="211" spans="1:24" x14ac:dyDescent="0.25">
      <c r="A211" t="s">
        <v>434</v>
      </c>
      <c r="B211" t="s">
        <v>199</v>
      </c>
      <c r="C211" s="18">
        <v>0.28250110149383545</v>
      </c>
      <c r="D211" s="18">
        <v>0.23045742511749268</v>
      </c>
      <c r="E211" s="18">
        <v>0.25234014987945558</v>
      </c>
      <c r="F211" s="18">
        <v>0.2102362871170044</v>
      </c>
      <c r="G211" s="18">
        <v>0.2051234483718872</v>
      </c>
      <c r="H211" s="18">
        <v>0.23241362571716309</v>
      </c>
      <c r="I211" s="18">
        <v>0.21939103603363036</v>
      </c>
      <c r="J211" s="18">
        <v>0.19230973720550537</v>
      </c>
      <c r="K211" s="18">
        <v>0.1946101188659668</v>
      </c>
      <c r="L211" s="18">
        <v>0.20065724849700928</v>
      </c>
      <c r="M211" s="18">
        <v>0.20346660614013673</v>
      </c>
      <c r="N211" s="18">
        <v>0.20060338973999023</v>
      </c>
      <c r="O211" s="18">
        <v>0.20816738605499269</v>
      </c>
      <c r="P211" s="18">
        <v>0.21598620414733888</v>
      </c>
      <c r="Q211" s="18">
        <v>0.22672009468078613</v>
      </c>
      <c r="R211" s="18">
        <v>0.22505700588226318</v>
      </c>
      <c r="S211" s="18">
        <v>0.22822694778442382</v>
      </c>
      <c r="T211" s="18">
        <v>0.22531330585479736</v>
      </c>
      <c r="U211" s="18">
        <v>0.21777195930480958</v>
      </c>
      <c r="V211" s="18">
        <v>0.20470621585845947</v>
      </c>
      <c r="W211" s="18">
        <v>0.21886374950408935</v>
      </c>
      <c r="X211" s="18">
        <v>0.2239060878753662</v>
      </c>
    </row>
    <row r="212" spans="1:24" x14ac:dyDescent="0.25">
      <c r="A212" s="24" t="s">
        <v>433</v>
      </c>
      <c r="B212" s="24" t="s">
        <v>198</v>
      </c>
      <c r="C212" s="18" t="s">
        <v>231</v>
      </c>
      <c r="D212" s="18" t="s">
        <v>231</v>
      </c>
      <c r="E212" s="18" t="s">
        <v>231</v>
      </c>
      <c r="F212" s="18" t="s">
        <v>231</v>
      </c>
      <c r="G212" s="18" t="s">
        <v>231</v>
      </c>
      <c r="H212" s="18">
        <v>0.65218003988265993</v>
      </c>
      <c r="I212" s="18">
        <v>0.73064601421356201</v>
      </c>
      <c r="J212" s="18">
        <v>0.65657366514205928</v>
      </c>
      <c r="K212" s="18">
        <v>0.64894340038299558</v>
      </c>
      <c r="L212" s="18">
        <v>0.64923508167266841</v>
      </c>
      <c r="M212" s="18">
        <v>0.64876807928085323</v>
      </c>
      <c r="N212" s="18">
        <v>0.6534857869148254</v>
      </c>
      <c r="O212" s="18">
        <v>0.65688356161117556</v>
      </c>
      <c r="P212" s="18">
        <v>0.66009080410003662</v>
      </c>
      <c r="Q212" s="18">
        <v>0.65668917894363399</v>
      </c>
      <c r="R212" s="18" t="s">
        <v>231</v>
      </c>
      <c r="S212" s="18" t="s">
        <v>231</v>
      </c>
      <c r="T212" s="18" t="s">
        <v>231</v>
      </c>
      <c r="U212" s="18" t="s">
        <v>231</v>
      </c>
      <c r="V212" s="18" t="s">
        <v>231</v>
      </c>
      <c r="W212" s="18" t="s">
        <v>231</v>
      </c>
      <c r="X212" s="18" t="s">
        <v>231</v>
      </c>
    </row>
    <row r="213" spans="1:24" x14ac:dyDescent="0.25">
      <c r="A213" t="s">
        <v>436</v>
      </c>
      <c r="B213" t="s">
        <v>201</v>
      </c>
      <c r="C213" s="18">
        <v>0.34824784994125368</v>
      </c>
      <c r="D213" s="18">
        <v>0.35642488002777101</v>
      </c>
      <c r="E213" s="18">
        <v>0.34651075601577758</v>
      </c>
      <c r="F213" s="18">
        <v>0.3389454960823059</v>
      </c>
      <c r="G213" s="18">
        <v>0.3298811435699463</v>
      </c>
      <c r="H213" s="18">
        <v>0.36351069211959841</v>
      </c>
      <c r="I213" s="18">
        <v>0.36930062770843508</v>
      </c>
      <c r="J213" s="18">
        <v>0.41308903098106386</v>
      </c>
      <c r="K213" s="18">
        <v>0.36441317796707151</v>
      </c>
      <c r="L213" s="18">
        <v>0.32758384943008423</v>
      </c>
      <c r="M213" s="18">
        <v>0.30926560163497924</v>
      </c>
      <c r="N213" s="18">
        <v>0.33528045415878294</v>
      </c>
      <c r="O213" s="18">
        <v>0.29886474609375002</v>
      </c>
      <c r="P213" s="18">
        <v>0.31299798488616942</v>
      </c>
      <c r="Q213" s="18">
        <v>0.31434763669967652</v>
      </c>
      <c r="R213" s="18">
        <v>0.32364696264266968</v>
      </c>
      <c r="S213" s="18">
        <v>0.30283281803131101</v>
      </c>
      <c r="T213" s="18">
        <v>0.28103497028350832</v>
      </c>
      <c r="U213" s="18">
        <v>0.29364724159240724</v>
      </c>
      <c r="V213" s="18">
        <v>0.31584154367446898</v>
      </c>
      <c r="W213" s="18">
        <v>0.29462974071502684</v>
      </c>
      <c r="X213" s="18">
        <v>0.33479564189910888</v>
      </c>
    </row>
    <row r="214" spans="1:24" x14ac:dyDescent="0.25">
      <c r="A214" t="s">
        <v>438</v>
      </c>
      <c r="B214" t="s">
        <v>203</v>
      </c>
      <c r="C214" s="18">
        <v>0.36364697217941283</v>
      </c>
      <c r="D214" s="18">
        <v>0.3444755434989929</v>
      </c>
      <c r="E214" s="18">
        <v>0.33968653678894045</v>
      </c>
      <c r="F214" s="18">
        <v>0.26772828102111818</v>
      </c>
      <c r="G214" s="18">
        <v>0.32153064012527466</v>
      </c>
      <c r="H214" s="18">
        <v>0.30694298744201659</v>
      </c>
      <c r="I214" s="18">
        <v>0.29005224704742433</v>
      </c>
      <c r="J214" s="18">
        <v>0.26257591247558593</v>
      </c>
      <c r="K214" s="18">
        <v>0.27751262187957765</v>
      </c>
      <c r="L214" s="18">
        <v>0.25580549240112305</v>
      </c>
      <c r="M214" s="18">
        <v>0.24571766853332519</v>
      </c>
      <c r="N214" s="18">
        <v>0.23374621868133544</v>
      </c>
      <c r="O214" s="18">
        <v>0.22126591205596924</v>
      </c>
      <c r="P214" s="18">
        <v>0.22903077602386473</v>
      </c>
      <c r="Q214" s="18">
        <v>0.2332775354385376</v>
      </c>
      <c r="R214" s="18">
        <v>0.23979856967926025</v>
      </c>
      <c r="S214" s="18">
        <v>0.19530923366546632</v>
      </c>
      <c r="T214" s="18">
        <v>0.16195404529571533</v>
      </c>
      <c r="U214" s="18">
        <v>0.16177992820739745</v>
      </c>
      <c r="V214" s="18">
        <v>0.14756610393524169</v>
      </c>
      <c r="W214" s="18">
        <v>0.14379780292510985</v>
      </c>
      <c r="X214" s="18">
        <v>0.14658653736114502</v>
      </c>
    </row>
    <row r="215" spans="1:24" x14ac:dyDescent="0.25">
      <c r="A215" t="s">
        <v>442</v>
      </c>
      <c r="B215" t="s">
        <v>206</v>
      </c>
      <c r="C215" s="18">
        <v>0.43319610357284544</v>
      </c>
      <c r="D215" s="18">
        <v>0.40324910283088683</v>
      </c>
      <c r="E215" s="18">
        <v>0.41737713217735289</v>
      </c>
      <c r="F215" s="18">
        <v>0.43659733533859252</v>
      </c>
      <c r="G215" s="18">
        <v>0.42664391398429868</v>
      </c>
      <c r="H215" s="18">
        <v>0.4111550271511078</v>
      </c>
      <c r="I215" s="18">
        <v>0.41393081545829774</v>
      </c>
      <c r="J215" s="18">
        <v>0.45853234231472018</v>
      </c>
      <c r="K215" s="18">
        <v>0.45860296189785005</v>
      </c>
      <c r="L215" s="18">
        <v>0.46777996718883513</v>
      </c>
      <c r="M215" s="18">
        <v>0.43993513584136962</v>
      </c>
      <c r="N215" s="18">
        <v>0.45139685869216917</v>
      </c>
      <c r="O215" s="18">
        <v>0.46591583490371702</v>
      </c>
      <c r="P215" s="18">
        <v>0.4734346866607666</v>
      </c>
      <c r="Q215" s="18">
        <v>0.47879157811403272</v>
      </c>
      <c r="R215" s="18">
        <v>0.47807986140251157</v>
      </c>
      <c r="S215" s="18">
        <v>0.48669145703315736</v>
      </c>
      <c r="T215" s="18">
        <v>0.44019603133201601</v>
      </c>
      <c r="U215" s="18">
        <v>0.43314580917358397</v>
      </c>
      <c r="V215" s="18">
        <v>0.43153674602508546</v>
      </c>
      <c r="W215" s="18">
        <v>0.43833056092262268</v>
      </c>
      <c r="X215" s="18">
        <v>0.41387201547622682</v>
      </c>
    </row>
    <row r="216" spans="1:24" x14ac:dyDescent="0.25">
      <c r="A216" s="7" t="s">
        <v>443</v>
      </c>
      <c r="B216" s="8" t="s">
        <v>207</v>
      </c>
      <c r="C216" s="18">
        <v>0.37768996953964235</v>
      </c>
      <c r="D216" s="18">
        <v>0.34203755855560303</v>
      </c>
      <c r="E216" s="18">
        <v>0.28292241096496584</v>
      </c>
      <c r="F216" s="18">
        <v>0.22732784748077392</v>
      </c>
      <c r="G216" s="18">
        <v>0.21376161575317382</v>
      </c>
      <c r="H216" s="18">
        <v>0.1892845630645752</v>
      </c>
      <c r="I216" s="18">
        <v>0.16501171588897706</v>
      </c>
      <c r="J216" s="18">
        <v>0.19215123653411864</v>
      </c>
      <c r="K216" s="18">
        <v>0.18569581508636473</v>
      </c>
      <c r="L216" s="18">
        <v>0.19019381999969481</v>
      </c>
      <c r="M216" s="18">
        <v>0.19215774536132813</v>
      </c>
      <c r="N216" s="18">
        <v>0.20496330261230469</v>
      </c>
      <c r="O216" s="18">
        <v>0.20724749565124512</v>
      </c>
      <c r="P216" s="18">
        <v>0.20560636520385742</v>
      </c>
      <c r="Q216" s="18">
        <v>0.22275605201721191</v>
      </c>
      <c r="R216" s="18">
        <v>0.24860727787017822</v>
      </c>
      <c r="S216" s="18">
        <v>0.26681969165802</v>
      </c>
      <c r="T216" s="18">
        <v>0.26450583934783933</v>
      </c>
      <c r="U216" s="18">
        <v>0.26099743843078616</v>
      </c>
      <c r="V216" s="18">
        <v>0.27180428504943849</v>
      </c>
      <c r="W216" s="18">
        <v>0.26802155971527097</v>
      </c>
      <c r="X216" s="18">
        <v>0.2757042169570923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21" sqref="E21"/>
    </sheetView>
  </sheetViews>
  <sheetFormatPr baseColWidth="10" defaultRowHeight="15" x14ac:dyDescent="0.25"/>
  <sheetData>
    <row r="1" spans="1:1" x14ac:dyDescent="0.25">
      <c r="A1" t="s">
        <v>451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229"/>
  <sheetViews>
    <sheetView zoomScale="80" zoomScaleNormal="80" workbookViewId="0">
      <pane xSplit="2" ySplit="15" topLeftCell="C16" activePane="bottomRight" state="frozen"/>
      <selection pane="topRight" activeCell="C1" sqref="C1"/>
      <selection pane="bottomLeft" activeCell="A15" sqref="A15"/>
      <selection pane="bottomRight" activeCell="Q2" sqref="Q2"/>
    </sheetView>
  </sheetViews>
  <sheetFormatPr baseColWidth="10" defaultColWidth="9.140625" defaultRowHeight="15" x14ac:dyDescent="0.25"/>
  <cols>
    <col min="1" max="1" width="86.5703125" customWidth="1"/>
  </cols>
  <sheetData>
    <row r="1" spans="1:134" ht="21" x14ac:dyDescent="0.35">
      <c r="A1" s="2" t="s">
        <v>212</v>
      </c>
    </row>
    <row r="2" spans="1:134" ht="78" customHeight="1" x14ac:dyDescent="0.25">
      <c r="A2" s="31" t="s">
        <v>450</v>
      </c>
      <c r="B2" s="31"/>
      <c r="C2" s="31"/>
      <c r="D2" s="31"/>
      <c r="E2" s="31"/>
      <c r="F2" s="31"/>
      <c r="G2" s="31"/>
      <c r="H2" s="31"/>
    </row>
    <row r="3" spans="1:134" x14ac:dyDescent="0.25">
      <c r="A3" s="13"/>
    </row>
    <row r="4" spans="1:134" x14ac:dyDescent="0.25">
      <c r="A4" s="3" t="s">
        <v>223</v>
      </c>
    </row>
    <row r="5" spans="1:134" x14ac:dyDescent="0.25">
      <c r="A5" s="1" t="s">
        <v>213</v>
      </c>
      <c r="B5" t="s">
        <v>219</v>
      </c>
    </row>
    <row r="6" spans="1:134" x14ac:dyDescent="0.25">
      <c r="A6" s="1" t="s">
        <v>214</v>
      </c>
      <c r="B6" t="s">
        <v>224</v>
      </c>
    </row>
    <row r="7" spans="1:134" x14ac:dyDescent="0.25">
      <c r="A7" s="1" t="s">
        <v>215</v>
      </c>
      <c r="B7" t="s">
        <v>220</v>
      </c>
    </row>
    <row r="8" spans="1:134" x14ac:dyDescent="0.25">
      <c r="A8" s="1" t="s">
        <v>216</v>
      </c>
      <c r="B8" t="s">
        <v>225</v>
      </c>
    </row>
    <row r="9" spans="1:134" x14ac:dyDescent="0.25">
      <c r="A9" s="1" t="s">
        <v>217</v>
      </c>
      <c r="B9" t="s">
        <v>221</v>
      </c>
    </row>
    <row r="10" spans="1:134" x14ac:dyDescent="0.25">
      <c r="A10" s="1" t="s">
        <v>218</v>
      </c>
      <c r="B10" t="s">
        <v>222</v>
      </c>
    </row>
    <row r="11" spans="1:134" x14ac:dyDescent="0.25">
      <c r="A11" s="14"/>
    </row>
    <row r="12" spans="1:134" ht="57" customHeight="1" x14ac:dyDescent="0.25">
      <c r="A12" s="30" t="s">
        <v>230</v>
      </c>
      <c r="B12" s="30"/>
      <c r="C12" s="30"/>
      <c r="D12" s="30"/>
      <c r="E12" s="30"/>
      <c r="F12" s="30"/>
      <c r="G12" s="30"/>
      <c r="H12" s="30"/>
      <c r="I12" s="30"/>
      <c r="J12" s="30"/>
      <c r="K12" s="30"/>
      <c r="L12" s="30"/>
      <c r="M12" s="30"/>
      <c r="N12" s="30"/>
      <c r="O12" s="30"/>
      <c r="P12" s="30"/>
      <c r="Q12" s="30"/>
    </row>
    <row r="14" spans="1:134" x14ac:dyDescent="0.25">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20">
        <v>2018</v>
      </c>
      <c r="DS14" s="4">
        <v>2019</v>
      </c>
      <c r="DT14" s="4">
        <v>2019</v>
      </c>
      <c r="DU14" s="4">
        <v>2019</v>
      </c>
      <c r="DV14" s="4">
        <v>2019</v>
      </c>
      <c r="DW14" s="4">
        <v>2019</v>
      </c>
      <c r="DX14" s="20">
        <v>2019</v>
      </c>
      <c r="DY14" s="4">
        <v>2020</v>
      </c>
      <c r="DZ14" s="4">
        <v>2020</v>
      </c>
      <c r="EA14" s="4">
        <v>2020</v>
      </c>
      <c r="EB14" s="4">
        <v>2020</v>
      </c>
      <c r="EC14" s="4">
        <v>2020</v>
      </c>
      <c r="ED14" s="20">
        <v>2020</v>
      </c>
    </row>
    <row r="15" spans="1:134" x14ac:dyDescent="0.25">
      <c r="A15" s="10" t="s">
        <v>229</v>
      </c>
      <c r="B15" s="12" t="s">
        <v>444</v>
      </c>
      <c r="C15" s="16" t="s">
        <v>213</v>
      </c>
      <c r="D15" s="15" t="s">
        <v>214</v>
      </c>
      <c r="E15" s="15" t="s">
        <v>215</v>
      </c>
      <c r="F15" s="15" t="s">
        <v>216</v>
      </c>
      <c r="G15" s="15" t="s">
        <v>217</v>
      </c>
      <c r="H15" s="17" t="s">
        <v>218</v>
      </c>
      <c r="I15" s="16" t="s">
        <v>213</v>
      </c>
      <c r="J15" s="15" t="s">
        <v>214</v>
      </c>
      <c r="K15" s="15" t="s">
        <v>215</v>
      </c>
      <c r="L15" s="15" t="s">
        <v>216</v>
      </c>
      <c r="M15" s="15" t="s">
        <v>217</v>
      </c>
      <c r="N15" s="17" t="s">
        <v>218</v>
      </c>
      <c r="O15" s="16" t="s">
        <v>213</v>
      </c>
      <c r="P15" s="15" t="s">
        <v>214</v>
      </c>
      <c r="Q15" s="15" t="s">
        <v>215</v>
      </c>
      <c r="R15" s="15" t="s">
        <v>216</v>
      </c>
      <c r="S15" s="15" t="s">
        <v>217</v>
      </c>
      <c r="T15" s="17" t="s">
        <v>218</v>
      </c>
      <c r="U15" s="16" t="s">
        <v>213</v>
      </c>
      <c r="V15" s="15" t="s">
        <v>214</v>
      </c>
      <c r="W15" s="15" t="s">
        <v>215</v>
      </c>
      <c r="X15" s="15" t="s">
        <v>216</v>
      </c>
      <c r="Y15" s="15" t="s">
        <v>217</v>
      </c>
      <c r="Z15" s="17" t="s">
        <v>218</v>
      </c>
      <c r="AA15" s="16" t="s">
        <v>213</v>
      </c>
      <c r="AB15" s="15" t="s">
        <v>214</v>
      </c>
      <c r="AC15" s="15" t="s">
        <v>215</v>
      </c>
      <c r="AD15" s="15" t="s">
        <v>216</v>
      </c>
      <c r="AE15" s="15" t="s">
        <v>217</v>
      </c>
      <c r="AF15" s="17" t="s">
        <v>218</v>
      </c>
      <c r="AG15" s="16" t="s">
        <v>213</v>
      </c>
      <c r="AH15" s="15" t="s">
        <v>214</v>
      </c>
      <c r="AI15" s="15" t="s">
        <v>215</v>
      </c>
      <c r="AJ15" s="15" t="s">
        <v>216</v>
      </c>
      <c r="AK15" s="15" t="s">
        <v>217</v>
      </c>
      <c r="AL15" s="17" t="s">
        <v>218</v>
      </c>
      <c r="AM15" s="16" t="s">
        <v>213</v>
      </c>
      <c r="AN15" s="15" t="s">
        <v>214</v>
      </c>
      <c r="AO15" s="15" t="s">
        <v>215</v>
      </c>
      <c r="AP15" s="15" t="s">
        <v>216</v>
      </c>
      <c r="AQ15" s="15" t="s">
        <v>217</v>
      </c>
      <c r="AR15" s="17" t="s">
        <v>218</v>
      </c>
      <c r="AS15" s="16" t="s">
        <v>213</v>
      </c>
      <c r="AT15" s="15" t="s">
        <v>214</v>
      </c>
      <c r="AU15" s="15" t="s">
        <v>215</v>
      </c>
      <c r="AV15" s="15" t="s">
        <v>216</v>
      </c>
      <c r="AW15" s="15" t="s">
        <v>217</v>
      </c>
      <c r="AX15" s="17" t="s">
        <v>218</v>
      </c>
      <c r="AY15" s="16" t="s">
        <v>213</v>
      </c>
      <c r="AZ15" s="15" t="s">
        <v>214</v>
      </c>
      <c r="BA15" s="15" t="s">
        <v>215</v>
      </c>
      <c r="BB15" s="15" t="s">
        <v>216</v>
      </c>
      <c r="BC15" s="15" t="s">
        <v>217</v>
      </c>
      <c r="BD15" s="17" t="s">
        <v>218</v>
      </c>
      <c r="BE15" s="16" t="s">
        <v>213</v>
      </c>
      <c r="BF15" s="15" t="s">
        <v>214</v>
      </c>
      <c r="BG15" s="15" t="s">
        <v>215</v>
      </c>
      <c r="BH15" s="15" t="s">
        <v>216</v>
      </c>
      <c r="BI15" s="15" t="s">
        <v>217</v>
      </c>
      <c r="BJ15" s="17" t="s">
        <v>218</v>
      </c>
      <c r="BK15" s="16" t="s">
        <v>213</v>
      </c>
      <c r="BL15" s="15" t="s">
        <v>214</v>
      </c>
      <c r="BM15" s="15" t="s">
        <v>215</v>
      </c>
      <c r="BN15" s="15" t="s">
        <v>216</v>
      </c>
      <c r="BO15" s="15" t="s">
        <v>217</v>
      </c>
      <c r="BP15" s="17" t="s">
        <v>218</v>
      </c>
      <c r="BQ15" s="16" t="s">
        <v>213</v>
      </c>
      <c r="BR15" s="15" t="s">
        <v>214</v>
      </c>
      <c r="BS15" s="15" t="s">
        <v>215</v>
      </c>
      <c r="BT15" s="15" t="s">
        <v>216</v>
      </c>
      <c r="BU15" s="15" t="s">
        <v>217</v>
      </c>
      <c r="BV15" s="17" t="s">
        <v>218</v>
      </c>
      <c r="BW15" s="16" t="s">
        <v>213</v>
      </c>
      <c r="BX15" s="15" t="s">
        <v>214</v>
      </c>
      <c r="BY15" s="15" t="s">
        <v>215</v>
      </c>
      <c r="BZ15" s="15" t="s">
        <v>216</v>
      </c>
      <c r="CA15" s="15" t="s">
        <v>217</v>
      </c>
      <c r="CB15" s="17" t="s">
        <v>218</v>
      </c>
      <c r="CC15" s="16" t="s">
        <v>213</v>
      </c>
      <c r="CD15" s="15" t="s">
        <v>214</v>
      </c>
      <c r="CE15" s="15" t="s">
        <v>215</v>
      </c>
      <c r="CF15" s="15" t="s">
        <v>216</v>
      </c>
      <c r="CG15" s="15" t="s">
        <v>217</v>
      </c>
      <c r="CH15" s="17" t="s">
        <v>218</v>
      </c>
      <c r="CI15" s="16" t="s">
        <v>213</v>
      </c>
      <c r="CJ15" s="15" t="s">
        <v>214</v>
      </c>
      <c r="CK15" s="15" t="s">
        <v>215</v>
      </c>
      <c r="CL15" s="15" t="s">
        <v>216</v>
      </c>
      <c r="CM15" s="15" t="s">
        <v>217</v>
      </c>
      <c r="CN15" s="17" t="s">
        <v>218</v>
      </c>
      <c r="CO15" s="16" t="s">
        <v>213</v>
      </c>
      <c r="CP15" s="15" t="s">
        <v>214</v>
      </c>
      <c r="CQ15" s="15" t="s">
        <v>215</v>
      </c>
      <c r="CR15" s="15" t="s">
        <v>216</v>
      </c>
      <c r="CS15" s="15" t="s">
        <v>217</v>
      </c>
      <c r="CT15" s="17" t="s">
        <v>218</v>
      </c>
      <c r="CU15" s="16" t="s">
        <v>213</v>
      </c>
      <c r="CV15" s="15" t="s">
        <v>214</v>
      </c>
      <c r="CW15" s="15" t="s">
        <v>215</v>
      </c>
      <c r="CX15" s="15" t="s">
        <v>216</v>
      </c>
      <c r="CY15" s="15" t="s">
        <v>217</v>
      </c>
      <c r="CZ15" s="17" t="s">
        <v>218</v>
      </c>
      <c r="DA15" s="16" t="s">
        <v>213</v>
      </c>
      <c r="DB15" s="15" t="s">
        <v>214</v>
      </c>
      <c r="DC15" s="15" t="s">
        <v>215</v>
      </c>
      <c r="DD15" s="15" t="s">
        <v>216</v>
      </c>
      <c r="DE15" s="15" t="s">
        <v>217</v>
      </c>
      <c r="DF15" s="17" t="s">
        <v>218</v>
      </c>
      <c r="DG15" s="16" t="s">
        <v>213</v>
      </c>
      <c r="DH15" s="15" t="s">
        <v>214</v>
      </c>
      <c r="DI15" s="15" t="s">
        <v>215</v>
      </c>
      <c r="DJ15" s="15" t="s">
        <v>216</v>
      </c>
      <c r="DK15" s="15" t="s">
        <v>217</v>
      </c>
      <c r="DL15" s="17" t="s">
        <v>218</v>
      </c>
      <c r="DM15" s="16" t="s">
        <v>213</v>
      </c>
      <c r="DN15" s="15" t="s">
        <v>214</v>
      </c>
      <c r="DO15" s="15" t="s">
        <v>215</v>
      </c>
      <c r="DP15" s="15" t="s">
        <v>216</v>
      </c>
      <c r="DQ15" s="15" t="s">
        <v>217</v>
      </c>
      <c r="DR15" s="17" t="s">
        <v>218</v>
      </c>
      <c r="DS15" s="16" t="s">
        <v>213</v>
      </c>
      <c r="DT15" s="15" t="s">
        <v>214</v>
      </c>
      <c r="DU15" s="15" t="s">
        <v>215</v>
      </c>
      <c r="DV15" s="15" t="s">
        <v>216</v>
      </c>
      <c r="DW15" s="15" t="s">
        <v>217</v>
      </c>
      <c r="DX15" s="17" t="s">
        <v>218</v>
      </c>
      <c r="DY15" s="16" t="s">
        <v>213</v>
      </c>
      <c r="DZ15" s="15" t="s">
        <v>214</v>
      </c>
      <c r="EA15" s="15" t="s">
        <v>215</v>
      </c>
      <c r="EB15" s="15" t="s">
        <v>216</v>
      </c>
      <c r="EC15" s="15" t="s">
        <v>217</v>
      </c>
      <c r="ED15" s="17" t="s">
        <v>218</v>
      </c>
    </row>
    <row r="16" spans="1:134" x14ac:dyDescent="0.25">
      <c r="A16" t="s">
        <v>232</v>
      </c>
      <c r="B16" t="s">
        <v>0</v>
      </c>
      <c r="C16" s="18" t="s">
        <v>231</v>
      </c>
      <c r="D16" s="18" t="s">
        <v>231</v>
      </c>
      <c r="E16" s="18" t="s">
        <v>231</v>
      </c>
      <c r="F16" s="18" t="s">
        <v>231</v>
      </c>
      <c r="G16" s="18" t="s">
        <v>231</v>
      </c>
      <c r="H16" s="19" t="s">
        <v>231</v>
      </c>
      <c r="I16" s="18" t="s">
        <v>231</v>
      </c>
      <c r="J16" s="18" t="s">
        <v>231</v>
      </c>
      <c r="K16" s="18" t="s">
        <v>231</v>
      </c>
      <c r="L16" s="18" t="s">
        <v>231</v>
      </c>
      <c r="M16" s="18" t="s">
        <v>231</v>
      </c>
      <c r="N16" s="19" t="s">
        <v>231</v>
      </c>
      <c r="O16" s="18" t="s">
        <v>231</v>
      </c>
      <c r="P16" s="18" t="s">
        <v>231</v>
      </c>
      <c r="Q16" s="18" t="s">
        <v>231</v>
      </c>
      <c r="R16" s="18" t="s">
        <v>231</v>
      </c>
      <c r="S16" s="18" t="s">
        <v>231</v>
      </c>
      <c r="T16" s="19" t="s">
        <v>231</v>
      </c>
      <c r="U16" s="18" t="s">
        <v>231</v>
      </c>
      <c r="V16" s="18" t="s">
        <v>231</v>
      </c>
      <c r="W16" s="18" t="s">
        <v>231</v>
      </c>
      <c r="X16" s="18" t="s">
        <v>231</v>
      </c>
      <c r="Y16" s="18" t="s">
        <v>231</v>
      </c>
      <c r="Z16" s="19" t="s">
        <v>231</v>
      </c>
      <c r="AA16" s="18" t="s">
        <v>231</v>
      </c>
      <c r="AB16" s="18" t="s">
        <v>231</v>
      </c>
      <c r="AC16" s="18" t="s">
        <v>231</v>
      </c>
      <c r="AD16" s="18" t="s">
        <v>231</v>
      </c>
      <c r="AE16" s="18" t="s">
        <v>231</v>
      </c>
      <c r="AF16" s="19" t="s">
        <v>231</v>
      </c>
      <c r="AG16" s="18">
        <v>0.73752069473266602</v>
      </c>
      <c r="AH16" s="18">
        <v>0.33882239460945129</v>
      </c>
      <c r="AI16" s="18">
        <v>1</v>
      </c>
      <c r="AJ16" s="18">
        <v>73.076919555664063</v>
      </c>
      <c r="AK16" s="18">
        <v>56.25</v>
      </c>
      <c r="AL16" s="19">
        <v>88.942306518554688</v>
      </c>
      <c r="AM16" s="18">
        <v>1.1532300710678101</v>
      </c>
      <c r="AN16" s="18">
        <v>0.35760241746902466</v>
      </c>
      <c r="AO16" s="18">
        <v>1</v>
      </c>
      <c r="AP16" s="18">
        <v>85.576919555664063</v>
      </c>
      <c r="AQ16" s="18">
        <v>64.903846740722656</v>
      </c>
      <c r="AR16" s="19">
        <v>100</v>
      </c>
      <c r="AS16" s="18">
        <v>1.0172734260559082</v>
      </c>
      <c r="AT16" s="18">
        <v>0.49184885621070862</v>
      </c>
      <c r="AU16" s="18">
        <v>1</v>
      </c>
      <c r="AV16" s="18">
        <v>80.288459777832031</v>
      </c>
      <c r="AW16" s="18">
        <v>53.846153259277344</v>
      </c>
      <c r="AX16" s="19">
        <v>100</v>
      </c>
      <c r="AY16" s="18">
        <v>0.97212886810302734</v>
      </c>
      <c r="AZ16" s="18">
        <v>0.51165580749511719</v>
      </c>
      <c r="BA16" s="18">
        <v>1</v>
      </c>
      <c r="BB16" s="18">
        <v>78.365386962890625</v>
      </c>
      <c r="BC16" s="18">
        <v>52.884616851806641</v>
      </c>
      <c r="BD16" s="19">
        <v>100</v>
      </c>
      <c r="BE16" s="18">
        <v>0.96719819307327271</v>
      </c>
      <c r="BF16" s="18">
        <v>0.51117223501205444</v>
      </c>
      <c r="BG16" s="18">
        <v>1</v>
      </c>
      <c r="BH16" s="18">
        <v>79.326919555664063</v>
      </c>
      <c r="BI16" s="18">
        <v>51.442306518554688</v>
      </c>
      <c r="BJ16" s="19">
        <v>100</v>
      </c>
      <c r="BK16" s="18">
        <v>1.2523443698883057</v>
      </c>
      <c r="BL16" s="18">
        <v>0.2598986029624939</v>
      </c>
      <c r="BM16" s="18">
        <v>2</v>
      </c>
      <c r="BN16" s="18">
        <v>91.469192504882813</v>
      </c>
      <c r="BO16" s="18">
        <v>71.563980102539063</v>
      </c>
      <c r="BP16" s="19">
        <v>100</v>
      </c>
      <c r="BQ16" s="18">
        <v>1.2818839550018311</v>
      </c>
      <c r="BR16" s="18">
        <v>0.23939983546733856</v>
      </c>
      <c r="BS16" s="18">
        <v>2</v>
      </c>
      <c r="BT16" s="18">
        <v>90.995262145996094</v>
      </c>
      <c r="BU16" s="18">
        <v>72.98577880859375</v>
      </c>
      <c r="BV16" s="19">
        <v>100</v>
      </c>
      <c r="BW16" s="18">
        <v>1.2735878229141235</v>
      </c>
      <c r="BX16" s="18">
        <v>0.23490312695503235</v>
      </c>
      <c r="BY16" s="18">
        <v>2</v>
      </c>
      <c r="BZ16" s="18">
        <v>90.610328674316406</v>
      </c>
      <c r="CA16" s="18">
        <v>74.64788818359375</v>
      </c>
      <c r="CB16" s="19">
        <v>100</v>
      </c>
      <c r="CC16" s="18">
        <v>1.2846497297286987</v>
      </c>
      <c r="CD16" s="18">
        <v>0.20952291786670685</v>
      </c>
      <c r="CE16" s="18">
        <v>2</v>
      </c>
      <c r="CF16" s="18">
        <v>90.610328674316406</v>
      </c>
      <c r="CG16" s="18">
        <v>76.05633544921875</v>
      </c>
      <c r="CH16" s="19">
        <v>97.652580261230469</v>
      </c>
      <c r="CI16" s="18">
        <v>1.2780592441558838</v>
      </c>
      <c r="CJ16" s="18">
        <v>0.20330961048603058</v>
      </c>
      <c r="CK16" s="18">
        <v>2</v>
      </c>
      <c r="CL16" s="18">
        <v>90.610328674316406</v>
      </c>
      <c r="CM16" s="18">
        <v>75.58685302734375</v>
      </c>
      <c r="CN16" s="19">
        <v>97.652580261230469</v>
      </c>
      <c r="CO16" s="18">
        <v>1.2768224477767944</v>
      </c>
      <c r="CP16" s="18">
        <v>0.26714712381362915</v>
      </c>
      <c r="CQ16" s="18">
        <v>1</v>
      </c>
      <c r="CR16" s="18">
        <v>92.11822509765625</v>
      </c>
      <c r="CS16" s="18">
        <v>71.921180725097656</v>
      </c>
      <c r="CT16" s="19">
        <v>100</v>
      </c>
      <c r="CU16" s="18">
        <v>1.2739417552947998</v>
      </c>
      <c r="CV16" s="18">
        <v>0.27641984820365906</v>
      </c>
      <c r="CW16" s="18">
        <v>1</v>
      </c>
      <c r="CX16" s="18">
        <v>91.625617980957031</v>
      </c>
      <c r="CY16" s="18">
        <v>72.413795471191406</v>
      </c>
      <c r="CZ16" s="19">
        <v>100</v>
      </c>
      <c r="DA16" s="18">
        <v>1.2793675661087036</v>
      </c>
      <c r="DB16" s="18">
        <v>0.2914435863494873</v>
      </c>
      <c r="DC16" s="18">
        <v>1</v>
      </c>
      <c r="DD16" s="18">
        <v>92.11822509765625</v>
      </c>
      <c r="DE16" s="18">
        <v>71.921180725097656</v>
      </c>
      <c r="DF16" s="19">
        <v>100</v>
      </c>
      <c r="DG16" s="18">
        <v>1.2955414056777954</v>
      </c>
      <c r="DH16" s="18">
        <v>0.28247800469398499</v>
      </c>
      <c r="DI16" s="18">
        <v>1</v>
      </c>
      <c r="DJ16" s="18">
        <v>92.61083984375</v>
      </c>
      <c r="DK16" s="18">
        <v>73.891624450683594</v>
      </c>
      <c r="DL16" s="19">
        <v>100</v>
      </c>
      <c r="DM16" s="18">
        <v>1.2716130018234253</v>
      </c>
      <c r="DN16" s="18">
        <v>0.24762091040611267</v>
      </c>
      <c r="DO16" s="18">
        <v>1</v>
      </c>
      <c r="DP16" s="18">
        <v>90.821258544921875</v>
      </c>
      <c r="DQ16" s="18">
        <v>76.328498840332031</v>
      </c>
      <c r="DR16" s="19">
        <v>99.51690673828125</v>
      </c>
      <c r="DS16" s="18">
        <v>1.2644106149673462</v>
      </c>
      <c r="DT16" s="18">
        <v>0.2674984335899353</v>
      </c>
      <c r="DU16" s="18">
        <v>1</v>
      </c>
      <c r="DV16" s="18">
        <v>91.787437438964844</v>
      </c>
      <c r="DW16" s="18">
        <v>72.946861267089844</v>
      </c>
      <c r="DX16" s="19">
        <v>100</v>
      </c>
      <c r="DY16" s="18">
        <v>1.2891076803207397</v>
      </c>
      <c r="DZ16" s="18">
        <v>0.26064625382423401</v>
      </c>
      <c r="EA16" s="18">
        <v>1</v>
      </c>
      <c r="EB16" s="18">
        <v>92.753623962402344</v>
      </c>
      <c r="EC16" s="18">
        <v>72.463768005371094</v>
      </c>
      <c r="ED16" s="19">
        <v>99.51690673828125</v>
      </c>
    </row>
    <row r="17" spans="1:134" x14ac:dyDescent="0.25">
      <c r="A17" t="s">
        <v>233</v>
      </c>
      <c r="B17" t="s">
        <v>1</v>
      </c>
      <c r="C17" s="18">
        <v>1.5632166862487793</v>
      </c>
      <c r="D17" s="18">
        <v>0.29169067740440369</v>
      </c>
      <c r="E17" s="18">
        <v>3</v>
      </c>
      <c r="F17" s="18">
        <v>98.5</v>
      </c>
      <c r="G17" s="18">
        <v>81.5</v>
      </c>
      <c r="H17" s="19">
        <v>100</v>
      </c>
      <c r="I17" s="18">
        <v>1.5287591218948364</v>
      </c>
      <c r="J17" s="18">
        <v>0.29144546389579773</v>
      </c>
      <c r="K17" s="18">
        <v>3</v>
      </c>
      <c r="L17" s="18">
        <v>97.512435913085938</v>
      </c>
      <c r="M17" s="18">
        <v>78.606964111328125</v>
      </c>
      <c r="N17" s="19">
        <v>100</v>
      </c>
      <c r="O17" s="18">
        <v>1.5356554985046387</v>
      </c>
      <c r="P17" s="18">
        <v>0.29128316044807434</v>
      </c>
      <c r="Q17" s="18">
        <v>3</v>
      </c>
      <c r="R17" s="18">
        <v>97.014923095703125</v>
      </c>
      <c r="S17" s="18">
        <v>80.597015380859375</v>
      </c>
      <c r="T17" s="19">
        <v>100</v>
      </c>
      <c r="U17" s="18">
        <v>1.4371281862258911</v>
      </c>
      <c r="V17" s="18">
        <v>0.27281755208969116</v>
      </c>
      <c r="W17" s="18">
        <v>3</v>
      </c>
      <c r="X17" s="18">
        <v>95.522384643554688</v>
      </c>
      <c r="Y17" s="18">
        <v>74.626869201660156</v>
      </c>
      <c r="Z17" s="19">
        <v>100</v>
      </c>
      <c r="AA17" s="18">
        <v>1.4222619533538818</v>
      </c>
      <c r="AB17" s="18">
        <v>0.26903229951858521</v>
      </c>
      <c r="AC17" s="18">
        <v>3</v>
      </c>
      <c r="AD17" s="18">
        <v>94.029853820800781</v>
      </c>
      <c r="AE17" s="18">
        <v>77.114425659179688</v>
      </c>
      <c r="AF17" s="19">
        <v>100</v>
      </c>
      <c r="AG17" s="18">
        <v>1.5630766153335571</v>
      </c>
      <c r="AH17" s="18">
        <v>0.26085498929023743</v>
      </c>
      <c r="AI17" s="18">
        <v>3</v>
      </c>
      <c r="AJ17" s="18">
        <v>94.711540222167969</v>
      </c>
      <c r="AK17" s="18">
        <v>85.096153259277344</v>
      </c>
      <c r="AL17" s="19">
        <v>100</v>
      </c>
      <c r="AM17" s="18">
        <v>1.5281815528869629</v>
      </c>
      <c r="AN17" s="18">
        <v>0.2664242684841156</v>
      </c>
      <c r="AO17" s="18">
        <v>3</v>
      </c>
      <c r="AP17" s="18">
        <v>94.711540222167969</v>
      </c>
      <c r="AQ17" s="18">
        <v>82.692306518554688</v>
      </c>
      <c r="AR17" s="19">
        <v>100</v>
      </c>
      <c r="AS17" s="18">
        <v>1.3299793004989624</v>
      </c>
      <c r="AT17" s="18">
        <v>0.23421001434326172</v>
      </c>
      <c r="AU17" s="18">
        <v>3</v>
      </c>
      <c r="AV17" s="18">
        <v>92.307693481445313</v>
      </c>
      <c r="AW17" s="18">
        <v>76.442306518554688</v>
      </c>
      <c r="AX17" s="19">
        <v>100</v>
      </c>
      <c r="AY17" s="18">
        <v>1.3055064678192139</v>
      </c>
      <c r="AZ17" s="18">
        <v>0.23022419214248657</v>
      </c>
      <c r="BA17" s="18">
        <v>3</v>
      </c>
      <c r="BB17" s="18">
        <v>92.307693481445313</v>
      </c>
      <c r="BC17" s="18">
        <v>74.038459777832031</v>
      </c>
      <c r="BD17" s="19">
        <v>100</v>
      </c>
      <c r="BE17" s="18">
        <v>1.3253217935562134</v>
      </c>
      <c r="BF17" s="18">
        <v>0.2266116738319397</v>
      </c>
      <c r="BG17" s="18">
        <v>3</v>
      </c>
      <c r="BH17" s="18">
        <v>93.269233703613281</v>
      </c>
      <c r="BI17" s="18">
        <v>75.961540222167969</v>
      </c>
      <c r="BJ17" s="19">
        <v>100</v>
      </c>
      <c r="BK17" s="18">
        <v>1.322938084602356</v>
      </c>
      <c r="BL17" s="18">
        <v>0.2327837198972702</v>
      </c>
      <c r="BM17" s="18">
        <v>3</v>
      </c>
      <c r="BN17" s="18">
        <v>92.417060852050781</v>
      </c>
      <c r="BO17" s="18">
        <v>74.881515502929688</v>
      </c>
      <c r="BP17" s="19">
        <v>100</v>
      </c>
      <c r="BQ17" s="18">
        <v>1.3243086338043213</v>
      </c>
      <c r="BR17" s="18">
        <v>0.23617376387119293</v>
      </c>
      <c r="BS17" s="18">
        <v>3</v>
      </c>
      <c r="BT17" s="18">
        <v>92.890998840332031</v>
      </c>
      <c r="BU17" s="18">
        <v>75.355453491210938</v>
      </c>
      <c r="BV17" s="19">
        <v>100</v>
      </c>
      <c r="BW17" s="18">
        <v>1.3604533672332764</v>
      </c>
      <c r="BX17" s="18">
        <v>0.23199602961540222</v>
      </c>
      <c r="BY17" s="18">
        <v>3</v>
      </c>
      <c r="BZ17" s="18">
        <v>93.896713256835938</v>
      </c>
      <c r="CA17" s="18">
        <v>76.52581787109375</v>
      </c>
      <c r="CB17" s="19">
        <v>100</v>
      </c>
      <c r="CC17" s="18">
        <v>1.4338376522064209</v>
      </c>
      <c r="CD17" s="18">
        <v>0.23331624269485474</v>
      </c>
      <c r="CE17" s="18">
        <v>4</v>
      </c>
      <c r="CF17" s="18">
        <v>93.896713256835938</v>
      </c>
      <c r="CG17" s="18">
        <v>81.220657348632813</v>
      </c>
      <c r="CH17" s="19">
        <v>100</v>
      </c>
      <c r="CI17" s="18">
        <v>1.4066417217254639</v>
      </c>
      <c r="CJ17" s="18">
        <v>0.22624854743480682</v>
      </c>
      <c r="CK17" s="18">
        <v>4</v>
      </c>
      <c r="CL17" s="18">
        <v>93.896713256835938</v>
      </c>
      <c r="CM17" s="18">
        <v>81.690139770507813</v>
      </c>
      <c r="CN17" s="19">
        <v>100</v>
      </c>
      <c r="CO17" s="18">
        <v>1.1659388542175293</v>
      </c>
      <c r="CP17" s="18">
        <v>0.2491661012172699</v>
      </c>
      <c r="CQ17" s="18">
        <v>2</v>
      </c>
      <c r="CR17" s="18">
        <v>87.684730529785156</v>
      </c>
      <c r="CS17" s="18">
        <v>70.935958862304688</v>
      </c>
      <c r="CT17" s="19">
        <v>99.014778137207031</v>
      </c>
      <c r="CU17" s="18">
        <v>1.1944766044616699</v>
      </c>
      <c r="CV17" s="18">
        <v>0.23482240736484528</v>
      </c>
      <c r="CW17" s="18">
        <v>2</v>
      </c>
      <c r="CX17" s="18">
        <v>88.177337646484375</v>
      </c>
      <c r="CY17" s="18">
        <v>72.413795471191406</v>
      </c>
      <c r="CZ17" s="19">
        <v>99.507392883300781</v>
      </c>
      <c r="DA17" s="18">
        <v>1.1765983104705811</v>
      </c>
      <c r="DB17" s="18">
        <v>0.21724842488765717</v>
      </c>
      <c r="DC17" s="18">
        <v>2</v>
      </c>
      <c r="DD17" s="18">
        <v>87.192115783691406</v>
      </c>
      <c r="DE17" s="18">
        <v>72.906402587890625</v>
      </c>
      <c r="DF17" s="19">
        <v>97.536949157714844</v>
      </c>
      <c r="DG17" s="18">
        <v>1.1616466045379639</v>
      </c>
      <c r="DH17" s="18">
        <v>0.22906255722045898</v>
      </c>
      <c r="DI17" s="18">
        <v>2</v>
      </c>
      <c r="DJ17" s="18">
        <v>86.206893920898438</v>
      </c>
      <c r="DK17" s="18">
        <v>72.906402587890625</v>
      </c>
      <c r="DL17" s="19">
        <v>97.536949157714844</v>
      </c>
      <c r="DM17" s="18">
        <v>1.0369127988815308</v>
      </c>
      <c r="DN17" s="18">
        <v>0.26553842425346375</v>
      </c>
      <c r="DO17" s="18">
        <v>2</v>
      </c>
      <c r="DP17" s="18">
        <v>82.125602722167969</v>
      </c>
      <c r="DQ17" s="18">
        <v>68.115943908691406</v>
      </c>
      <c r="DR17" s="19">
        <v>95.169082641601563</v>
      </c>
      <c r="DS17" s="18">
        <v>1.1101243495941162</v>
      </c>
      <c r="DT17" s="18">
        <v>0.21835725009441376</v>
      </c>
      <c r="DU17" s="18">
        <v>2</v>
      </c>
      <c r="DV17" s="18">
        <v>84.541061401367188</v>
      </c>
      <c r="DW17" s="18">
        <v>71.014495849609375</v>
      </c>
      <c r="DX17" s="19">
        <v>96.135269165039063</v>
      </c>
      <c r="DY17" s="18">
        <v>1.0890676975250244</v>
      </c>
      <c r="DZ17" s="18">
        <v>0.22390422224998474</v>
      </c>
      <c r="EA17" s="18">
        <v>2</v>
      </c>
      <c r="EB17" s="18">
        <v>83.574882507324219</v>
      </c>
      <c r="EC17" s="18">
        <v>70.048309326171875</v>
      </c>
      <c r="ED17" s="19">
        <v>95.652175903320313</v>
      </c>
    </row>
    <row r="18" spans="1:134" x14ac:dyDescent="0.25">
      <c r="A18" t="s">
        <v>234</v>
      </c>
      <c r="B18" t="s">
        <v>2</v>
      </c>
      <c r="C18" s="18">
        <v>-1.9085401296615601</v>
      </c>
      <c r="D18" s="18">
        <v>0.26145711541175842</v>
      </c>
      <c r="E18" s="18">
        <v>4</v>
      </c>
      <c r="F18" s="18">
        <v>1</v>
      </c>
      <c r="G18" s="18">
        <v>0</v>
      </c>
      <c r="H18" s="19">
        <v>9.5</v>
      </c>
      <c r="I18" s="18">
        <v>-2.0393011569976807</v>
      </c>
      <c r="J18" s="18">
        <v>0.25608962774276733</v>
      </c>
      <c r="K18" s="18">
        <v>4</v>
      </c>
      <c r="L18" s="18">
        <v>0.49751242995262146</v>
      </c>
      <c r="M18" s="18">
        <v>0</v>
      </c>
      <c r="N18" s="19">
        <v>4.9751243591308594</v>
      </c>
      <c r="O18" s="18">
        <v>-2.0314168930053711</v>
      </c>
      <c r="P18" s="18">
        <v>0.25404253602027893</v>
      </c>
      <c r="Q18" s="18">
        <v>4</v>
      </c>
      <c r="R18" s="18">
        <v>0.99502485990524292</v>
      </c>
      <c r="S18" s="18">
        <v>0</v>
      </c>
      <c r="T18" s="19">
        <v>5.4726366996765137</v>
      </c>
      <c r="U18" s="18">
        <v>-1.4334210157394409</v>
      </c>
      <c r="V18" s="18">
        <v>0.18945340812206268</v>
      </c>
      <c r="W18" s="18">
        <v>6</v>
      </c>
      <c r="X18" s="18">
        <v>9.4527359008789063</v>
      </c>
      <c r="Y18" s="18">
        <v>2.985074520111084</v>
      </c>
      <c r="Z18" s="19">
        <v>14.925373077392578</v>
      </c>
      <c r="AA18" s="18">
        <v>-1.177571177482605</v>
      </c>
      <c r="AB18" s="18">
        <v>0.20704542100429535</v>
      </c>
      <c r="AC18" s="18">
        <v>5</v>
      </c>
      <c r="AD18" s="18">
        <v>14.427860260009766</v>
      </c>
      <c r="AE18" s="18">
        <v>6.9651741981506348</v>
      </c>
      <c r="AF18" s="19">
        <v>24.378108978271484</v>
      </c>
      <c r="AG18" s="18">
        <v>-1.2030339241027832</v>
      </c>
      <c r="AH18" s="18">
        <v>0.1755901575088501</v>
      </c>
      <c r="AI18" s="18">
        <v>7</v>
      </c>
      <c r="AJ18" s="18">
        <v>15.384614944458008</v>
      </c>
      <c r="AK18" s="18">
        <v>7.2115383148193359</v>
      </c>
      <c r="AL18" s="19">
        <v>21.634614944458008</v>
      </c>
      <c r="AM18" s="18">
        <v>-1.125429630279541</v>
      </c>
      <c r="AN18" s="18">
        <v>0.1732952743768692</v>
      </c>
      <c r="AO18" s="18">
        <v>8</v>
      </c>
      <c r="AP18" s="18">
        <v>14.90384578704834</v>
      </c>
      <c r="AQ18" s="18">
        <v>8.1730766296386719</v>
      </c>
      <c r="AR18" s="19">
        <v>23.55769157409668</v>
      </c>
      <c r="AS18" s="18">
        <v>-1.110293984413147</v>
      </c>
      <c r="AT18" s="18">
        <v>0.15016639232635498</v>
      </c>
      <c r="AU18" s="18">
        <v>9</v>
      </c>
      <c r="AV18" s="18">
        <v>17.788461685180664</v>
      </c>
      <c r="AW18" s="18">
        <v>8.6538457870483398</v>
      </c>
      <c r="AX18" s="19">
        <v>25</v>
      </c>
      <c r="AY18" s="18">
        <v>-1.0576539039611816</v>
      </c>
      <c r="AZ18" s="18">
        <v>0.14550524950027466</v>
      </c>
      <c r="BA18" s="18">
        <v>10</v>
      </c>
      <c r="BB18" s="18">
        <v>18.75</v>
      </c>
      <c r="BC18" s="18">
        <v>10.09615421295166</v>
      </c>
      <c r="BD18" s="19">
        <v>25</v>
      </c>
      <c r="BE18" s="18">
        <v>-1.168901801109314</v>
      </c>
      <c r="BF18" s="18">
        <v>0.14389897882938385</v>
      </c>
      <c r="BG18" s="18">
        <v>10</v>
      </c>
      <c r="BH18" s="18">
        <v>14.423076629638672</v>
      </c>
      <c r="BI18" s="18">
        <v>9.1346149444580078</v>
      </c>
      <c r="BJ18" s="19">
        <v>21.634614944458008</v>
      </c>
      <c r="BK18" s="18">
        <v>-1.375496506690979</v>
      </c>
      <c r="BL18" s="18">
        <v>0.14771494269371033</v>
      </c>
      <c r="BM18" s="18">
        <v>10</v>
      </c>
      <c r="BN18" s="18">
        <v>9.478672981262207</v>
      </c>
      <c r="BO18" s="18">
        <v>6.161137580871582</v>
      </c>
      <c r="BP18" s="19">
        <v>14.218009948730469</v>
      </c>
      <c r="BQ18" s="18">
        <v>-1.4044681787490845</v>
      </c>
      <c r="BR18" s="18">
        <v>0.14325466752052307</v>
      </c>
      <c r="BS18" s="18">
        <v>10</v>
      </c>
      <c r="BT18" s="18">
        <v>9.952606201171875</v>
      </c>
      <c r="BU18" s="18">
        <v>5.6872038841247559</v>
      </c>
      <c r="BV18" s="19">
        <v>13.744075775146484</v>
      </c>
      <c r="BW18" s="18">
        <v>-1.3359769582748413</v>
      </c>
      <c r="BX18" s="18">
        <v>0.14380086958408356</v>
      </c>
      <c r="BY18" s="18">
        <v>10</v>
      </c>
      <c r="BZ18" s="18">
        <v>11.267605781555176</v>
      </c>
      <c r="CA18" s="18">
        <v>7.0422534942626953</v>
      </c>
      <c r="CB18" s="19">
        <v>15.962441444396973</v>
      </c>
      <c r="CC18" s="18">
        <v>-1.2674300670623779</v>
      </c>
      <c r="CD18" s="18">
        <v>0.13475705683231354</v>
      </c>
      <c r="CE18" s="18">
        <v>11</v>
      </c>
      <c r="CF18" s="18">
        <v>14.084506988525391</v>
      </c>
      <c r="CG18" s="18">
        <v>6.5727701187133789</v>
      </c>
      <c r="CH18" s="19">
        <v>16.431924819946289</v>
      </c>
      <c r="CI18" s="18">
        <v>-1.2400683164596558</v>
      </c>
      <c r="CJ18" s="18">
        <v>0.12340841442346573</v>
      </c>
      <c r="CK18" s="18">
        <v>12</v>
      </c>
      <c r="CL18" s="18">
        <v>14.553990364074707</v>
      </c>
      <c r="CM18" s="18">
        <v>8.4507045745849609</v>
      </c>
      <c r="CN18" s="19">
        <v>17.370891571044922</v>
      </c>
      <c r="CO18" s="18">
        <v>-1.1354449987411499</v>
      </c>
      <c r="CP18" s="18">
        <v>0.13223899900913239</v>
      </c>
      <c r="CQ18" s="18">
        <v>10</v>
      </c>
      <c r="CR18" s="18">
        <v>16.256156921386719</v>
      </c>
      <c r="CS18" s="18">
        <v>9.3596057891845703</v>
      </c>
      <c r="CT18" s="19">
        <v>21.674877166748047</v>
      </c>
      <c r="CU18" s="18">
        <v>-1.117563009262085</v>
      </c>
      <c r="CV18" s="18">
        <v>0.13463030755519867</v>
      </c>
      <c r="CW18" s="18">
        <v>10</v>
      </c>
      <c r="CX18" s="18">
        <v>18.719211578369141</v>
      </c>
      <c r="CY18" s="18">
        <v>10.837438583374023</v>
      </c>
      <c r="CZ18" s="19">
        <v>22.660099029541016</v>
      </c>
      <c r="DA18" s="18">
        <v>-1.0378375053405762</v>
      </c>
      <c r="DB18" s="18">
        <v>0.12987934052944183</v>
      </c>
      <c r="DC18" s="18">
        <v>10</v>
      </c>
      <c r="DD18" s="18">
        <v>20.689655303955078</v>
      </c>
      <c r="DE18" s="18">
        <v>13.300492286682129</v>
      </c>
      <c r="DF18" s="19">
        <v>23.645320892333984</v>
      </c>
      <c r="DG18" s="18">
        <v>-0.99085408449172974</v>
      </c>
      <c r="DH18" s="18">
        <v>0.13080675899982452</v>
      </c>
      <c r="DI18" s="18">
        <v>10</v>
      </c>
      <c r="DJ18" s="18">
        <v>22.167488098144531</v>
      </c>
      <c r="DK18" s="18">
        <v>14.285714149475098</v>
      </c>
      <c r="DL18" s="19">
        <v>24.630542755126953</v>
      </c>
      <c r="DM18" s="18">
        <v>-1.0116033554077148</v>
      </c>
      <c r="DN18" s="18">
        <v>0.13387009501457214</v>
      </c>
      <c r="DO18" s="18">
        <v>10</v>
      </c>
      <c r="DP18" s="18">
        <v>20.28985595703125</v>
      </c>
      <c r="DQ18" s="18">
        <v>13.526570320129395</v>
      </c>
      <c r="DR18" s="19">
        <v>25.120773315429688</v>
      </c>
      <c r="DS18" s="18">
        <v>-1.006792426109314</v>
      </c>
      <c r="DT18" s="18">
        <v>0.12723419070243835</v>
      </c>
      <c r="DU18" s="18">
        <v>10</v>
      </c>
      <c r="DV18" s="18">
        <v>21.256038665771484</v>
      </c>
      <c r="DW18" s="18">
        <v>15.458937644958496</v>
      </c>
      <c r="DX18" s="19">
        <v>24.63768196105957</v>
      </c>
      <c r="DY18" s="18">
        <v>-1.0834585428237915</v>
      </c>
      <c r="DZ18" s="18">
        <v>0.13129280507564545</v>
      </c>
      <c r="EA18" s="18">
        <v>9</v>
      </c>
      <c r="EB18" s="18">
        <v>19.323671340942383</v>
      </c>
      <c r="EC18" s="18">
        <v>13.043478012084961</v>
      </c>
      <c r="ED18" s="19">
        <v>23.188405990600586</v>
      </c>
    </row>
    <row r="19" spans="1:134" x14ac:dyDescent="0.25">
      <c r="A19" t="s">
        <v>235</v>
      </c>
      <c r="B19" t="s">
        <v>3</v>
      </c>
      <c r="C19" s="18">
        <v>-1.5781635046005249</v>
      </c>
      <c r="D19" s="18">
        <v>0.20880983769893646</v>
      </c>
      <c r="E19" s="18">
        <v>6</v>
      </c>
      <c r="F19" s="18">
        <v>6</v>
      </c>
      <c r="G19" s="18">
        <v>0.5</v>
      </c>
      <c r="H19" s="19">
        <v>13</v>
      </c>
      <c r="I19" s="18">
        <v>-1.4118787050247192</v>
      </c>
      <c r="J19" s="18">
        <v>0.21444609761238098</v>
      </c>
      <c r="K19" s="18">
        <v>6</v>
      </c>
      <c r="L19" s="18">
        <v>9.4527359008789063</v>
      </c>
      <c r="M19" s="18">
        <v>2.4875621795654297</v>
      </c>
      <c r="N19" s="19">
        <v>16.915422439575195</v>
      </c>
      <c r="O19" s="18">
        <v>-1.4580646753311157</v>
      </c>
      <c r="P19" s="18">
        <v>0.19728291034698486</v>
      </c>
      <c r="Q19" s="18">
        <v>7</v>
      </c>
      <c r="R19" s="18">
        <v>8.9552240371704102</v>
      </c>
      <c r="S19" s="18">
        <v>1.9900497198104858</v>
      </c>
      <c r="T19" s="19">
        <v>12.935323715209961</v>
      </c>
      <c r="U19" s="18">
        <v>-1.2387790679931641</v>
      </c>
      <c r="V19" s="18">
        <v>0.15914896130561829</v>
      </c>
      <c r="W19" s="18">
        <v>9</v>
      </c>
      <c r="X19" s="18">
        <v>12.935323715209961</v>
      </c>
      <c r="Y19" s="18">
        <v>7.9601988792419434</v>
      </c>
      <c r="Z19" s="19">
        <v>20.39801025390625</v>
      </c>
      <c r="AA19" s="18">
        <v>-1.2726153135299683</v>
      </c>
      <c r="AB19" s="18">
        <v>0.15695914626121521</v>
      </c>
      <c r="AC19" s="18">
        <v>10</v>
      </c>
      <c r="AD19" s="18">
        <v>10.945273399353027</v>
      </c>
      <c r="AE19" s="18">
        <v>6.9651741981506348</v>
      </c>
      <c r="AF19" s="19">
        <v>20.895523071289063</v>
      </c>
      <c r="AG19" s="18">
        <v>-1.2854797840118408</v>
      </c>
      <c r="AH19" s="18">
        <v>0.14451561868190765</v>
      </c>
      <c r="AI19" s="18">
        <v>12</v>
      </c>
      <c r="AJ19" s="18">
        <v>11.538461685180664</v>
      </c>
      <c r="AK19" s="18">
        <v>6.730769157409668</v>
      </c>
      <c r="AL19" s="19">
        <v>18.75</v>
      </c>
      <c r="AM19" s="18">
        <v>-1.2347193956375122</v>
      </c>
      <c r="AN19" s="18">
        <v>0.1462232917547226</v>
      </c>
      <c r="AO19" s="18">
        <v>12</v>
      </c>
      <c r="AP19" s="18">
        <v>12.019230842590332</v>
      </c>
      <c r="AQ19" s="18">
        <v>8.1730766296386719</v>
      </c>
      <c r="AR19" s="19">
        <v>19.230770111083984</v>
      </c>
      <c r="AS19" s="18">
        <v>-1.2520879507064819</v>
      </c>
      <c r="AT19" s="18">
        <v>0.12060383707284927</v>
      </c>
      <c r="AU19" s="18">
        <v>14</v>
      </c>
      <c r="AV19" s="18">
        <v>11.538461685180664</v>
      </c>
      <c r="AW19" s="18">
        <v>8.1730766296386719</v>
      </c>
      <c r="AX19" s="19">
        <v>18.75</v>
      </c>
      <c r="AY19" s="18">
        <v>-1.1853139400482178</v>
      </c>
      <c r="AZ19" s="18">
        <v>0.12269756197929382</v>
      </c>
      <c r="BA19" s="18">
        <v>13</v>
      </c>
      <c r="BB19" s="18">
        <v>14.423076629638672</v>
      </c>
      <c r="BC19" s="18">
        <v>8.6538457870483398</v>
      </c>
      <c r="BD19" s="19">
        <v>20.19230842590332</v>
      </c>
      <c r="BE19" s="18">
        <v>-1.1193468570709229</v>
      </c>
      <c r="BF19" s="18">
        <v>0.11480884999036789</v>
      </c>
      <c r="BG19" s="18">
        <v>14</v>
      </c>
      <c r="BH19" s="18">
        <v>15.865385055541992</v>
      </c>
      <c r="BI19" s="18">
        <v>12.019230842590332</v>
      </c>
      <c r="BJ19" s="19">
        <v>21.634614944458008</v>
      </c>
      <c r="BK19" s="18">
        <v>-1.1261248588562012</v>
      </c>
      <c r="BL19" s="18">
        <v>0.11155200004577637</v>
      </c>
      <c r="BM19" s="18">
        <v>16</v>
      </c>
      <c r="BN19" s="18">
        <v>14.691943168640137</v>
      </c>
      <c r="BO19" s="18">
        <v>10.426540374755859</v>
      </c>
      <c r="BP19" s="19">
        <v>21.327014923095703</v>
      </c>
      <c r="BQ19" s="18">
        <v>-1.1205394268035889</v>
      </c>
      <c r="BR19" s="18">
        <v>0.1099059209227562</v>
      </c>
      <c r="BS19" s="18">
        <v>17</v>
      </c>
      <c r="BT19" s="18">
        <v>14.691943168640137</v>
      </c>
      <c r="BU19" s="18">
        <v>12.796208381652832</v>
      </c>
      <c r="BV19" s="19">
        <v>20.853080749511719</v>
      </c>
      <c r="BW19" s="18">
        <v>-1.1254783868789673</v>
      </c>
      <c r="BX19" s="18">
        <v>0.11169673502445221</v>
      </c>
      <c r="BY19" s="18">
        <v>17</v>
      </c>
      <c r="BZ19" s="18">
        <v>14.553990364074707</v>
      </c>
      <c r="CA19" s="18">
        <v>12.206572532653809</v>
      </c>
      <c r="CB19" s="19">
        <v>20.187793731689453</v>
      </c>
      <c r="CC19" s="18">
        <v>-1.0762467384338379</v>
      </c>
      <c r="CD19" s="18">
        <v>0.11439596116542816</v>
      </c>
      <c r="CE19" s="18">
        <v>16</v>
      </c>
      <c r="CF19" s="18">
        <v>15.962441444396973</v>
      </c>
      <c r="CG19" s="18">
        <v>14.084506988525391</v>
      </c>
      <c r="CH19" s="19">
        <v>23.474178314208984</v>
      </c>
      <c r="CI19" s="18">
        <v>-1.1138434410095215</v>
      </c>
      <c r="CJ19" s="18">
        <v>0.10939133912324905</v>
      </c>
      <c r="CK19" s="18">
        <v>17</v>
      </c>
      <c r="CL19" s="18">
        <v>15.962441444396973</v>
      </c>
      <c r="CM19" s="18">
        <v>12.676055908203125</v>
      </c>
      <c r="CN19" s="19">
        <v>22.065727233886719</v>
      </c>
      <c r="CO19" s="18">
        <v>-1.1454939842224121</v>
      </c>
      <c r="CP19" s="18">
        <v>0.12736086547374725</v>
      </c>
      <c r="CQ19" s="18">
        <v>13</v>
      </c>
      <c r="CR19" s="18">
        <v>15.270936012268066</v>
      </c>
      <c r="CS19" s="18">
        <v>9.3596057891845703</v>
      </c>
      <c r="CT19" s="19">
        <v>21.674877166748047</v>
      </c>
      <c r="CU19" s="18">
        <v>-1.1772483587265015</v>
      </c>
      <c r="CV19" s="18">
        <v>0.12698651850223541</v>
      </c>
      <c r="CW19" s="18">
        <v>11</v>
      </c>
      <c r="CX19" s="18">
        <v>15.270936012268066</v>
      </c>
      <c r="CY19" s="18">
        <v>9.8522167205810547</v>
      </c>
      <c r="CZ19" s="19">
        <v>22.167488098144531</v>
      </c>
      <c r="DA19" s="18">
        <v>-1.1395999193191528</v>
      </c>
      <c r="DB19" s="18">
        <v>0.1248074471950531</v>
      </c>
      <c r="DC19" s="18">
        <v>11</v>
      </c>
      <c r="DD19" s="18">
        <v>16.748767852783203</v>
      </c>
      <c r="DE19" s="18">
        <v>11.822660446166992</v>
      </c>
      <c r="DF19" s="19">
        <v>22.660099029541016</v>
      </c>
      <c r="DG19" s="18">
        <v>-1.0979385375976563</v>
      </c>
      <c r="DH19" s="18">
        <v>0.12332531064748764</v>
      </c>
      <c r="DI19" s="18">
        <v>12</v>
      </c>
      <c r="DJ19" s="18">
        <v>17.733989715576172</v>
      </c>
      <c r="DK19" s="18">
        <v>12.315271377563477</v>
      </c>
      <c r="DL19" s="19">
        <v>23.1527099609375</v>
      </c>
      <c r="DM19" s="18">
        <v>-0.90630340576171875</v>
      </c>
      <c r="DN19" s="18">
        <v>0.12732395529747009</v>
      </c>
      <c r="DO19" s="18">
        <v>12</v>
      </c>
      <c r="DP19" s="18">
        <v>22.705314636230469</v>
      </c>
      <c r="DQ19" s="18">
        <v>17.874395370483398</v>
      </c>
      <c r="DR19" s="19">
        <v>27.536231994628906</v>
      </c>
      <c r="DS19" s="18">
        <v>-0.78353220224380493</v>
      </c>
      <c r="DT19" s="18">
        <v>0.12013900279998779</v>
      </c>
      <c r="DU19" s="18">
        <v>12</v>
      </c>
      <c r="DV19" s="18">
        <v>25.120773315429688</v>
      </c>
      <c r="DW19" s="18">
        <v>21.256038665771484</v>
      </c>
      <c r="DX19" s="19">
        <v>29.468599319458008</v>
      </c>
      <c r="DY19" s="18">
        <v>-0.81062823534011841</v>
      </c>
      <c r="DZ19" s="18">
        <v>0.12461263686418533</v>
      </c>
      <c r="EA19" s="18">
        <v>11</v>
      </c>
      <c r="EB19" s="18">
        <v>25.603864669799805</v>
      </c>
      <c r="EC19" s="18">
        <v>20.28985595703125</v>
      </c>
      <c r="ED19" s="19">
        <v>30.434782028198242</v>
      </c>
    </row>
    <row r="20" spans="1:134" x14ac:dyDescent="0.25">
      <c r="A20" t="s">
        <v>236</v>
      </c>
      <c r="B20" t="s">
        <v>4</v>
      </c>
      <c r="C20" s="18" t="s">
        <v>231</v>
      </c>
      <c r="D20" s="18" t="s">
        <v>231</v>
      </c>
      <c r="E20" s="18" t="s">
        <v>231</v>
      </c>
      <c r="F20" s="18" t="s">
        <v>231</v>
      </c>
      <c r="G20" s="18" t="s">
        <v>231</v>
      </c>
      <c r="H20" s="19" t="s">
        <v>231</v>
      </c>
      <c r="I20" s="18" t="s">
        <v>231</v>
      </c>
      <c r="J20" s="18" t="s">
        <v>231</v>
      </c>
      <c r="K20" s="18" t="s">
        <v>231</v>
      </c>
      <c r="L20" s="18" t="s">
        <v>231</v>
      </c>
      <c r="M20" s="18" t="s">
        <v>231</v>
      </c>
      <c r="N20" s="19" t="s">
        <v>231</v>
      </c>
      <c r="O20" s="18" t="s">
        <v>231</v>
      </c>
      <c r="P20" s="18" t="s">
        <v>231</v>
      </c>
      <c r="Q20" s="18" t="s">
        <v>231</v>
      </c>
      <c r="R20" s="18" t="s">
        <v>231</v>
      </c>
      <c r="S20" s="18" t="s">
        <v>231</v>
      </c>
      <c r="T20" s="19" t="s">
        <v>231</v>
      </c>
      <c r="U20" s="18" t="s">
        <v>231</v>
      </c>
      <c r="V20" s="18" t="s">
        <v>231</v>
      </c>
      <c r="W20" s="18" t="s">
        <v>231</v>
      </c>
      <c r="X20" s="18" t="s">
        <v>231</v>
      </c>
      <c r="Y20" s="18" t="s">
        <v>231</v>
      </c>
      <c r="Z20" s="19" t="s">
        <v>231</v>
      </c>
      <c r="AA20" s="18" t="s">
        <v>231</v>
      </c>
      <c r="AB20" s="18" t="s">
        <v>231</v>
      </c>
      <c r="AC20" s="18" t="s">
        <v>231</v>
      </c>
      <c r="AD20" s="18" t="s">
        <v>231</v>
      </c>
      <c r="AE20" s="18" t="s">
        <v>231</v>
      </c>
      <c r="AF20" s="19" t="s">
        <v>231</v>
      </c>
      <c r="AG20" s="18">
        <v>0.85441809892654419</v>
      </c>
      <c r="AH20" s="18">
        <v>0.33882239460945129</v>
      </c>
      <c r="AI20" s="18">
        <v>1</v>
      </c>
      <c r="AJ20" s="18">
        <v>76.442306518554688</v>
      </c>
      <c r="AK20" s="18">
        <v>58.173076629638672</v>
      </c>
      <c r="AL20" s="19">
        <v>90.384613037109375</v>
      </c>
      <c r="AM20" s="18">
        <v>0.9037812352180481</v>
      </c>
      <c r="AN20" s="18">
        <v>0.35760241746902466</v>
      </c>
      <c r="AO20" s="18">
        <v>1</v>
      </c>
      <c r="AP20" s="18">
        <v>75.480766296386719</v>
      </c>
      <c r="AQ20" s="18">
        <v>59.134616851806641</v>
      </c>
      <c r="AR20" s="19">
        <v>93.269233703613281</v>
      </c>
      <c r="AS20" s="18">
        <v>1.0172734260559082</v>
      </c>
      <c r="AT20" s="18">
        <v>0.49184885621070862</v>
      </c>
      <c r="AU20" s="18">
        <v>1</v>
      </c>
      <c r="AV20" s="18">
        <v>80.288459777832031</v>
      </c>
      <c r="AW20" s="18">
        <v>53.846153259277344</v>
      </c>
      <c r="AX20" s="19">
        <v>100</v>
      </c>
      <c r="AY20" s="18">
        <v>0.97212886810302734</v>
      </c>
      <c r="AZ20" s="18">
        <v>0.51165580749511719</v>
      </c>
      <c r="BA20" s="18">
        <v>1</v>
      </c>
      <c r="BB20" s="18">
        <v>78.365386962890625</v>
      </c>
      <c r="BC20" s="18">
        <v>52.884616851806641</v>
      </c>
      <c r="BD20" s="19">
        <v>100</v>
      </c>
      <c r="BE20" s="18">
        <v>0.96719819307327271</v>
      </c>
      <c r="BF20" s="18">
        <v>0.51117223501205444</v>
      </c>
      <c r="BG20" s="18">
        <v>1</v>
      </c>
      <c r="BH20" s="18">
        <v>79.326919555664063</v>
      </c>
      <c r="BI20" s="18">
        <v>51.442306518554688</v>
      </c>
      <c r="BJ20" s="19">
        <v>100</v>
      </c>
      <c r="BK20" s="18">
        <v>0.96381223201751709</v>
      </c>
      <c r="BL20" s="18">
        <v>0.50010073184967041</v>
      </c>
      <c r="BM20" s="18">
        <v>1</v>
      </c>
      <c r="BN20" s="18">
        <v>77.251182556152344</v>
      </c>
      <c r="BO20" s="18">
        <v>54.028434753417969</v>
      </c>
      <c r="BP20" s="19">
        <v>100</v>
      </c>
      <c r="BQ20" s="18">
        <v>0.98828452825546265</v>
      </c>
      <c r="BR20" s="18">
        <v>0.47872960567474365</v>
      </c>
      <c r="BS20" s="18">
        <v>1</v>
      </c>
      <c r="BT20" s="18">
        <v>78.199050903320313</v>
      </c>
      <c r="BU20" s="18">
        <v>55.450237274169922</v>
      </c>
      <c r="BV20" s="19">
        <v>100</v>
      </c>
      <c r="BW20" s="18">
        <v>1.0090516805648804</v>
      </c>
      <c r="BX20" s="18">
        <v>0.4489484429359436</v>
      </c>
      <c r="BY20" s="18">
        <v>1</v>
      </c>
      <c r="BZ20" s="18">
        <v>78.873237609863281</v>
      </c>
      <c r="CA20" s="18">
        <v>55.868545532226563</v>
      </c>
      <c r="CB20" s="19">
        <v>100</v>
      </c>
      <c r="CC20" s="18">
        <v>1.0256717205047607</v>
      </c>
      <c r="CD20" s="18">
        <v>0.42988523840904236</v>
      </c>
      <c r="CE20" s="18">
        <v>1</v>
      </c>
      <c r="CF20" s="18">
        <v>80.751174926757813</v>
      </c>
      <c r="CG20" s="18">
        <v>57.746479034423828</v>
      </c>
      <c r="CH20" s="19">
        <v>100</v>
      </c>
      <c r="CI20" s="18">
        <v>1.0047672986984253</v>
      </c>
      <c r="CJ20" s="18">
        <v>0.45737358927726746</v>
      </c>
      <c r="CK20" s="18">
        <v>1</v>
      </c>
      <c r="CL20" s="18">
        <v>81.220657348632813</v>
      </c>
      <c r="CM20" s="18">
        <v>56.338027954101563</v>
      </c>
      <c r="CN20" s="19">
        <v>100</v>
      </c>
      <c r="CO20" s="18" t="s">
        <v>231</v>
      </c>
      <c r="CP20" s="18" t="s">
        <v>231</v>
      </c>
      <c r="CQ20" s="18" t="s">
        <v>231</v>
      </c>
      <c r="CR20" s="18" t="s">
        <v>231</v>
      </c>
      <c r="CS20" s="18" t="s">
        <v>231</v>
      </c>
      <c r="CT20" s="19" t="s">
        <v>231</v>
      </c>
      <c r="CU20" s="18" t="s">
        <v>231</v>
      </c>
      <c r="CV20" s="18" t="s">
        <v>231</v>
      </c>
      <c r="CW20" s="18" t="s">
        <v>231</v>
      </c>
      <c r="CX20" s="18" t="s">
        <v>231</v>
      </c>
      <c r="CY20" s="18" t="s">
        <v>231</v>
      </c>
      <c r="CZ20" s="19" t="s">
        <v>231</v>
      </c>
      <c r="DA20" s="18" t="s">
        <v>231</v>
      </c>
      <c r="DB20" s="18" t="s">
        <v>231</v>
      </c>
      <c r="DC20" s="18" t="s">
        <v>231</v>
      </c>
      <c r="DD20" s="18" t="s">
        <v>231</v>
      </c>
      <c r="DE20" s="18" t="s">
        <v>231</v>
      </c>
      <c r="DF20" s="19" t="s">
        <v>231</v>
      </c>
      <c r="DG20" s="18" t="s">
        <v>231</v>
      </c>
      <c r="DH20" s="18" t="s">
        <v>231</v>
      </c>
      <c r="DI20" s="18" t="s">
        <v>231</v>
      </c>
      <c r="DJ20" s="18" t="s">
        <v>231</v>
      </c>
      <c r="DK20" s="18" t="s">
        <v>231</v>
      </c>
      <c r="DL20" s="19" t="s">
        <v>231</v>
      </c>
      <c r="DM20" s="18" t="s">
        <v>231</v>
      </c>
      <c r="DN20" s="18" t="s">
        <v>231</v>
      </c>
      <c r="DO20" s="18" t="s">
        <v>231</v>
      </c>
      <c r="DP20" s="18" t="s">
        <v>231</v>
      </c>
      <c r="DQ20" s="18" t="s">
        <v>231</v>
      </c>
      <c r="DR20" s="19" t="s">
        <v>231</v>
      </c>
      <c r="DS20" s="18" t="s">
        <v>231</v>
      </c>
      <c r="DT20" s="18" t="s">
        <v>231</v>
      </c>
      <c r="DU20" s="18" t="s">
        <v>231</v>
      </c>
      <c r="DV20" s="18" t="s">
        <v>231</v>
      </c>
      <c r="DW20" s="18" t="s">
        <v>231</v>
      </c>
      <c r="DX20" s="19" t="s">
        <v>231</v>
      </c>
      <c r="DY20" s="18" t="s">
        <v>231</v>
      </c>
      <c r="DZ20" s="18" t="s">
        <v>231</v>
      </c>
      <c r="EA20" s="18" t="s">
        <v>231</v>
      </c>
      <c r="EB20" s="18" t="s">
        <v>231</v>
      </c>
      <c r="EC20" s="18" t="s">
        <v>231</v>
      </c>
      <c r="ED20" s="19" t="s">
        <v>231</v>
      </c>
    </row>
    <row r="21" spans="1:134" x14ac:dyDescent="0.25">
      <c r="A21" t="s">
        <v>237</v>
      </c>
      <c r="B21" t="s">
        <v>5</v>
      </c>
      <c r="C21" s="18">
        <v>-0.64829784631729126</v>
      </c>
      <c r="D21" s="18">
        <v>0.22541087865829468</v>
      </c>
      <c r="E21" s="18">
        <v>5</v>
      </c>
      <c r="F21" s="18">
        <v>29.5</v>
      </c>
      <c r="G21" s="18">
        <v>16.5</v>
      </c>
      <c r="H21" s="19">
        <v>40.5</v>
      </c>
      <c r="I21" s="18">
        <v>-0.38737285137176514</v>
      </c>
      <c r="J21" s="18">
        <v>0.23376354575157166</v>
      </c>
      <c r="K21" s="18">
        <v>5</v>
      </c>
      <c r="L21" s="18">
        <v>38.80596923828125</v>
      </c>
      <c r="M21" s="18">
        <v>27.363183975219727</v>
      </c>
      <c r="N21" s="19">
        <v>48.756217956542969</v>
      </c>
      <c r="O21" s="18">
        <v>-0.28513866662979126</v>
      </c>
      <c r="P21" s="18">
        <v>0.1964205801486969</v>
      </c>
      <c r="Q21" s="18">
        <v>6</v>
      </c>
      <c r="R21" s="18">
        <v>41.293533325195313</v>
      </c>
      <c r="S21" s="18">
        <v>30.845771789550781</v>
      </c>
      <c r="T21" s="19">
        <v>51.741294860839844</v>
      </c>
      <c r="U21" s="18">
        <v>-8.1502264365553856E-3</v>
      </c>
      <c r="V21" s="18">
        <v>0.16913187503814697</v>
      </c>
      <c r="W21" s="18">
        <v>7</v>
      </c>
      <c r="X21" s="18">
        <v>48.258705139160156</v>
      </c>
      <c r="Y21" s="18">
        <v>41.293533325195313</v>
      </c>
      <c r="Z21" s="19">
        <v>56.716419219970703</v>
      </c>
      <c r="AA21" s="18">
        <v>7.0307701826095581E-2</v>
      </c>
      <c r="AB21" s="18">
        <v>0.16730102896690369</v>
      </c>
      <c r="AC21" s="18">
        <v>8</v>
      </c>
      <c r="AD21" s="18">
        <v>50.248756408691406</v>
      </c>
      <c r="AE21" s="18">
        <v>41.791046142578125</v>
      </c>
      <c r="AF21" s="19">
        <v>60.199005126953125</v>
      </c>
      <c r="AG21" s="18">
        <v>7.2375005111098289E-3</v>
      </c>
      <c r="AH21" s="18">
        <v>0.17527507245540619</v>
      </c>
      <c r="AI21" s="18">
        <v>9</v>
      </c>
      <c r="AJ21" s="18">
        <v>49.038459777832031</v>
      </c>
      <c r="AK21" s="18">
        <v>39.903846740722656</v>
      </c>
      <c r="AL21" s="19">
        <v>58.173076629638672</v>
      </c>
      <c r="AM21" s="18">
        <v>3.6717785988003016E-3</v>
      </c>
      <c r="AN21" s="18">
        <v>0.17199981212615967</v>
      </c>
      <c r="AO21" s="18">
        <v>11</v>
      </c>
      <c r="AP21" s="18">
        <v>51.442306518554688</v>
      </c>
      <c r="AQ21" s="18">
        <v>40.384616851806641</v>
      </c>
      <c r="AR21" s="19">
        <v>59.134616851806641</v>
      </c>
      <c r="AS21" s="18">
        <v>7.5889945030212402E-2</v>
      </c>
      <c r="AT21" s="18">
        <v>0.13530446588993073</v>
      </c>
      <c r="AU21" s="18">
        <v>13</v>
      </c>
      <c r="AV21" s="18">
        <v>49.038459777832031</v>
      </c>
      <c r="AW21" s="18">
        <v>41.826923370361328</v>
      </c>
      <c r="AX21" s="19">
        <v>56.25</v>
      </c>
      <c r="AY21" s="18">
        <v>0.11300849169492722</v>
      </c>
      <c r="AZ21" s="18">
        <v>0.13459403812885284</v>
      </c>
      <c r="BA21" s="18">
        <v>13</v>
      </c>
      <c r="BB21" s="18">
        <v>51.923076629638672</v>
      </c>
      <c r="BC21" s="18">
        <v>45.192306518554688</v>
      </c>
      <c r="BD21" s="19">
        <v>57.211540222167969</v>
      </c>
      <c r="BE21" s="18">
        <v>0.17493909597396851</v>
      </c>
      <c r="BF21" s="18">
        <v>0.13431312143802643</v>
      </c>
      <c r="BG21" s="18">
        <v>13</v>
      </c>
      <c r="BH21" s="18">
        <v>53.365383148193359</v>
      </c>
      <c r="BI21" s="18">
        <v>45.673076629638672</v>
      </c>
      <c r="BJ21" s="19">
        <v>58.173076629638672</v>
      </c>
      <c r="BK21" s="18">
        <v>0.14147727191448212</v>
      </c>
      <c r="BL21" s="18">
        <v>0.13698376715183258</v>
      </c>
      <c r="BM21" s="18">
        <v>13</v>
      </c>
      <c r="BN21" s="18">
        <v>54.028434753417969</v>
      </c>
      <c r="BO21" s="18">
        <v>45.023696899414063</v>
      </c>
      <c r="BP21" s="19">
        <v>57.819904327392578</v>
      </c>
      <c r="BQ21" s="18">
        <v>0.12382158637046814</v>
      </c>
      <c r="BR21" s="18">
        <v>0.13056293129920959</v>
      </c>
      <c r="BS21" s="18">
        <v>14</v>
      </c>
      <c r="BT21" s="18">
        <v>54.028434753417969</v>
      </c>
      <c r="BU21" s="18">
        <v>44.075828552246094</v>
      </c>
      <c r="BV21" s="19">
        <v>57.345970153808594</v>
      </c>
      <c r="BW21" s="18">
        <v>6.2333762645721436E-2</v>
      </c>
      <c r="BX21" s="18">
        <v>0.12682704627513885</v>
      </c>
      <c r="BY21" s="18">
        <v>15</v>
      </c>
      <c r="BZ21" s="18">
        <v>52.112674713134766</v>
      </c>
      <c r="CA21" s="18">
        <v>43.192489624023438</v>
      </c>
      <c r="CB21" s="19">
        <v>55.868545532226563</v>
      </c>
      <c r="CC21" s="18">
        <v>2.2064054384827614E-2</v>
      </c>
      <c r="CD21" s="18">
        <v>0.11787164956331253</v>
      </c>
      <c r="CE21" s="18">
        <v>16</v>
      </c>
      <c r="CF21" s="18">
        <v>50.7042236328125</v>
      </c>
      <c r="CG21" s="18">
        <v>43.661972045898438</v>
      </c>
      <c r="CH21" s="19">
        <v>56.338027954101563</v>
      </c>
      <c r="CI21" s="18">
        <v>4.8892583698034286E-2</v>
      </c>
      <c r="CJ21" s="18">
        <v>0.11773234605789185</v>
      </c>
      <c r="CK21" s="18">
        <v>15</v>
      </c>
      <c r="CL21" s="18">
        <v>51.173709869384766</v>
      </c>
      <c r="CM21" s="18">
        <v>43.192489624023438</v>
      </c>
      <c r="CN21" s="19">
        <v>56.338027954101563</v>
      </c>
      <c r="CO21" s="18">
        <v>0.14376074075698853</v>
      </c>
      <c r="CP21" s="18">
        <v>0.12489628791809082</v>
      </c>
      <c r="CQ21" s="18">
        <v>12</v>
      </c>
      <c r="CR21" s="18">
        <v>50.246303558349609</v>
      </c>
      <c r="CS21" s="18">
        <v>46.798030853271484</v>
      </c>
      <c r="CT21" s="19">
        <v>59.113300323486328</v>
      </c>
      <c r="CU21" s="18">
        <v>0.15714864432811737</v>
      </c>
      <c r="CV21" s="18">
        <v>0.12731087207794189</v>
      </c>
      <c r="CW21" s="18">
        <v>12</v>
      </c>
      <c r="CX21" s="18">
        <v>52.709358215332031</v>
      </c>
      <c r="CY21" s="18">
        <v>45.812808990478516</v>
      </c>
      <c r="CZ21" s="19">
        <v>58.620689392089844</v>
      </c>
      <c r="DA21" s="18">
        <v>0.17092673480510712</v>
      </c>
      <c r="DB21" s="18">
        <v>0.12266810238361359</v>
      </c>
      <c r="DC21" s="18">
        <v>12</v>
      </c>
      <c r="DD21" s="18">
        <v>52.216747283935547</v>
      </c>
      <c r="DE21" s="18">
        <v>45.320198059082031</v>
      </c>
      <c r="DF21" s="19">
        <v>57.635467529296875</v>
      </c>
      <c r="DG21" s="18">
        <v>0.20378455519676208</v>
      </c>
      <c r="DH21" s="18">
        <v>0.12430833280086517</v>
      </c>
      <c r="DI21" s="18">
        <v>12</v>
      </c>
      <c r="DJ21" s="18">
        <v>54.187191009521484</v>
      </c>
      <c r="DK21" s="18">
        <v>46.305419921875</v>
      </c>
      <c r="DL21" s="19">
        <v>59.113300323486328</v>
      </c>
      <c r="DM21" s="18">
        <v>0.18073379993438721</v>
      </c>
      <c r="DN21" s="18">
        <v>0.1271437406539917</v>
      </c>
      <c r="DO21" s="18">
        <v>12</v>
      </c>
      <c r="DP21" s="18">
        <v>52.657005310058594</v>
      </c>
      <c r="DQ21" s="18">
        <v>44.444442749023438</v>
      </c>
      <c r="DR21" s="19">
        <v>58.937198638916016</v>
      </c>
      <c r="DS21" s="18">
        <v>0.14271074533462524</v>
      </c>
      <c r="DT21" s="18">
        <v>0.12182570248842239</v>
      </c>
      <c r="DU21" s="18">
        <v>11</v>
      </c>
      <c r="DV21" s="18">
        <v>52.173912048339844</v>
      </c>
      <c r="DW21" s="18">
        <v>42.995170593261719</v>
      </c>
      <c r="DX21" s="19">
        <v>57.487922668457031</v>
      </c>
      <c r="DY21" s="18">
        <v>8.7339922785758972E-2</v>
      </c>
      <c r="DZ21" s="18">
        <v>0.12491733580827713</v>
      </c>
      <c r="EA21" s="18">
        <v>10</v>
      </c>
      <c r="EB21" s="18">
        <v>51.207729339599609</v>
      </c>
      <c r="EC21" s="18">
        <v>40.09661865234375</v>
      </c>
      <c r="ED21" s="19">
        <v>57.004829406738281</v>
      </c>
    </row>
    <row r="22" spans="1:134" x14ac:dyDescent="0.25">
      <c r="A22" t="s">
        <v>238</v>
      </c>
      <c r="B22" t="s">
        <v>6</v>
      </c>
      <c r="C22" s="18" t="s">
        <v>231</v>
      </c>
      <c r="D22" s="18" t="s">
        <v>231</v>
      </c>
      <c r="E22" s="18" t="s">
        <v>231</v>
      </c>
      <c r="F22" s="18" t="s">
        <v>231</v>
      </c>
      <c r="G22" s="18" t="s">
        <v>231</v>
      </c>
      <c r="H22" s="19" t="s">
        <v>231</v>
      </c>
      <c r="I22" s="18" t="s">
        <v>231</v>
      </c>
      <c r="J22" s="18" t="s">
        <v>231</v>
      </c>
      <c r="K22" s="18" t="s">
        <v>231</v>
      </c>
      <c r="L22" s="18" t="s">
        <v>231</v>
      </c>
      <c r="M22" s="18" t="s">
        <v>231</v>
      </c>
      <c r="N22" s="19" t="s">
        <v>231</v>
      </c>
      <c r="O22" s="18" t="s">
        <v>231</v>
      </c>
      <c r="P22" s="18" t="s">
        <v>231</v>
      </c>
      <c r="Q22" s="18" t="s">
        <v>231</v>
      </c>
      <c r="R22" s="18" t="s">
        <v>231</v>
      </c>
      <c r="S22" s="18" t="s">
        <v>231</v>
      </c>
      <c r="T22" s="19" t="s">
        <v>231</v>
      </c>
      <c r="U22" s="18" t="s">
        <v>231</v>
      </c>
      <c r="V22" s="18" t="s">
        <v>231</v>
      </c>
      <c r="W22" s="18" t="s">
        <v>231</v>
      </c>
      <c r="X22" s="18" t="s">
        <v>231</v>
      </c>
      <c r="Y22" s="18" t="s">
        <v>231</v>
      </c>
      <c r="Z22" s="19" t="s">
        <v>231</v>
      </c>
      <c r="AA22" s="18" t="s">
        <v>231</v>
      </c>
      <c r="AB22" s="18" t="s">
        <v>231</v>
      </c>
      <c r="AC22" s="18" t="s">
        <v>231</v>
      </c>
      <c r="AD22" s="18" t="s">
        <v>231</v>
      </c>
      <c r="AE22" s="18" t="s">
        <v>231</v>
      </c>
      <c r="AF22" s="19" t="s">
        <v>231</v>
      </c>
      <c r="AG22" s="18">
        <v>0.50372600555419922</v>
      </c>
      <c r="AH22" s="18">
        <v>0.33882239460945129</v>
      </c>
      <c r="AI22" s="18">
        <v>1</v>
      </c>
      <c r="AJ22" s="18">
        <v>64.423080444335938</v>
      </c>
      <c r="AK22" s="18">
        <v>46.634616851806641</v>
      </c>
      <c r="AL22" s="19">
        <v>82.692306518554688</v>
      </c>
      <c r="AM22" s="18">
        <v>0.65433251857757568</v>
      </c>
      <c r="AN22" s="18">
        <v>0.35760241746902466</v>
      </c>
      <c r="AO22" s="18">
        <v>1</v>
      </c>
      <c r="AP22" s="18">
        <v>70.673080444335938</v>
      </c>
      <c r="AQ22" s="18">
        <v>53.846153259277344</v>
      </c>
      <c r="AR22" s="19">
        <v>88.942306518554688</v>
      </c>
      <c r="AS22" s="18">
        <v>0.54846316576004028</v>
      </c>
      <c r="AT22" s="18">
        <v>0.49184885621070862</v>
      </c>
      <c r="AU22" s="18">
        <v>1</v>
      </c>
      <c r="AV22" s="18">
        <v>65.384613037109375</v>
      </c>
      <c r="AW22" s="18">
        <v>37.019229888916016</v>
      </c>
      <c r="AX22" s="19">
        <v>92.788459777832031</v>
      </c>
      <c r="AY22" s="18">
        <v>0.51730507612228394</v>
      </c>
      <c r="AZ22" s="18">
        <v>0.51165580749511719</v>
      </c>
      <c r="BA22" s="18">
        <v>1</v>
      </c>
      <c r="BB22" s="18">
        <v>62.5</v>
      </c>
      <c r="BC22" s="18">
        <v>35.576923370361328</v>
      </c>
      <c r="BD22" s="19">
        <v>93.269233703613281</v>
      </c>
      <c r="BE22" s="18">
        <v>0.52515250444412231</v>
      </c>
      <c r="BF22" s="18">
        <v>0.51117223501205444</v>
      </c>
      <c r="BG22" s="18">
        <v>1</v>
      </c>
      <c r="BH22" s="18">
        <v>62.980770111083984</v>
      </c>
      <c r="BI22" s="18">
        <v>36.057693481445313</v>
      </c>
      <c r="BJ22" s="19">
        <v>94.230766296386719</v>
      </c>
      <c r="BK22" s="18">
        <v>0.3038966953754425</v>
      </c>
      <c r="BL22" s="18">
        <v>0.50010073184967041</v>
      </c>
      <c r="BM22" s="18">
        <v>1</v>
      </c>
      <c r="BN22" s="18">
        <v>56.872039794921875</v>
      </c>
      <c r="BO22" s="18">
        <v>30.331752777099609</v>
      </c>
      <c r="BP22" s="19">
        <v>85.781990051269531</v>
      </c>
      <c r="BQ22" s="18">
        <v>0.32571777701377869</v>
      </c>
      <c r="BR22" s="18">
        <v>0.47872960567474365</v>
      </c>
      <c r="BS22" s="18">
        <v>1</v>
      </c>
      <c r="BT22" s="18">
        <v>57.345970153808594</v>
      </c>
      <c r="BU22" s="18">
        <v>33.17535400390625</v>
      </c>
      <c r="BV22" s="19">
        <v>83.886253356933594</v>
      </c>
      <c r="BW22" s="18">
        <v>0.33514982461929321</v>
      </c>
      <c r="BX22" s="18">
        <v>0.4489484429359436</v>
      </c>
      <c r="BY22" s="18">
        <v>1</v>
      </c>
      <c r="BZ22" s="18">
        <v>57.276996612548828</v>
      </c>
      <c r="CA22" s="18">
        <v>34.272300720214844</v>
      </c>
      <c r="CB22" s="19">
        <v>82.159622192382813</v>
      </c>
      <c r="CC22" s="18">
        <v>0.35001859068870544</v>
      </c>
      <c r="CD22" s="18">
        <v>0.42988523840904236</v>
      </c>
      <c r="CE22" s="18">
        <v>1</v>
      </c>
      <c r="CF22" s="18">
        <v>59.624412536621094</v>
      </c>
      <c r="CG22" s="18">
        <v>35.680751800537109</v>
      </c>
      <c r="CH22" s="19">
        <v>81.220657348632813</v>
      </c>
      <c r="CI22" s="18">
        <v>0.34080308675765991</v>
      </c>
      <c r="CJ22" s="18">
        <v>0.45737358927726746</v>
      </c>
      <c r="CK22" s="18">
        <v>1</v>
      </c>
      <c r="CL22" s="18">
        <v>58.685447692871094</v>
      </c>
      <c r="CM22" s="18">
        <v>34.272300720214844</v>
      </c>
      <c r="CN22" s="19">
        <v>83.568077087402344</v>
      </c>
      <c r="CO22" s="18" t="s">
        <v>231</v>
      </c>
      <c r="CP22" s="18" t="s">
        <v>231</v>
      </c>
      <c r="CQ22" s="18" t="s">
        <v>231</v>
      </c>
      <c r="CR22" s="18" t="s">
        <v>231</v>
      </c>
      <c r="CS22" s="18" t="s">
        <v>231</v>
      </c>
      <c r="CT22" s="19" t="s">
        <v>231</v>
      </c>
      <c r="CU22" s="18" t="s">
        <v>231</v>
      </c>
      <c r="CV22" s="18" t="s">
        <v>231</v>
      </c>
      <c r="CW22" s="18" t="s">
        <v>231</v>
      </c>
      <c r="CX22" s="18" t="s">
        <v>231</v>
      </c>
      <c r="CY22" s="18" t="s">
        <v>231</v>
      </c>
      <c r="CZ22" s="19" t="s">
        <v>231</v>
      </c>
      <c r="DA22" s="18" t="s">
        <v>231</v>
      </c>
      <c r="DB22" s="18" t="s">
        <v>231</v>
      </c>
      <c r="DC22" s="18" t="s">
        <v>231</v>
      </c>
      <c r="DD22" s="18" t="s">
        <v>231</v>
      </c>
      <c r="DE22" s="18" t="s">
        <v>231</v>
      </c>
      <c r="DF22" s="19" t="s">
        <v>231</v>
      </c>
      <c r="DG22" s="18" t="s">
        <v>231</v>
      </c>
      <c r="DH22" s="18" t="s">
        <v>231</v>
      </c>
      <c r="DI22" s="18" t="s">
        <v>231</v>
      </c>
      <c r="DJ22" s="18" t="s">
        <v>231</v>
      </c>
      <c r="DK22" s="18" t="s">
        <v>231</v>
      </c>
      <c r="DL22" s="19" t="s">
        <v>231</v>
      </c>
      <c r="DM22" s="18" t="s">
        <v>231</v>
      </c>
      <c r="DN22" s="18" t="s">
        <v>231</v>
      </c>
      <c r="DO22" s="18" t="s">
        <v>231</v>
      </c>
      <c r="DP22" s="18" t="s">
        <v>231</v>
      </c>
      <c r="DQ22" s="18" t="s">
        <v>231</v>
      </c>
      <c r="DR22" s="19" t="s">
        <v>231</v>
      </c>
      <c r="DS22" s="18" t="s">
        <v>231</v>
      </c>
      <c r="DT22" s="18" t="s">
        <v>231</v>
      </c>
      <c r="DU22" s="18" t="s">
        <v>231</v>
      </c>
      <c r="DV22" s="18" t="s">
        <v>231</v>
      </c>
      <c r="DW22" s="18" t="s">
        <v>231</v>
      </c>
      <c r="DX22" s="19" t="s">
        <v>231</v>
      </c>
      <c r="DY22" s="18" t="s">
        <v>231</v>
      </c>
      <c r="DZ22" s="18" t="s">
        <v>231</v>
      </c>
      <c r="EA22" s="18" t="s">
        <v>231</v>
      </c>
      <c r="EB22" s="18" t="s">
        <v>231</v>
      </c>
      <c r="EC22" s="18" t="s">
        <v>231</v>
      </c>
      <c r="ED22" s="19" t="s">
        <v>231</v>
      </c>
    </row>
    <row r="23" spans="1:134" x14ac:dyDescent="0.25">
      <c r="A23" t="s">
        <v>239</v>
      </c>
      <c r="B23" t="s">
        <v>7</v>
      </c>
      <c r="C23" s="18">
        <v>-0.40940362215042114</v>
      </c>
      <c r="D23" s="18">
        <v>0.22327405214309692</v>
      </c>
      <c r="E23" s="18">
        <v>5</v>
      </c>
      <c r="F23" s="18">
        <v>37</v>
      </c>
      <c r="G23" s="18">
        <v>24</v>
      </c>
      <c r="H23" s="19">
        <v>50</v>
      </c>
      <c r="I23" s="18">
        <v>-0.51916319131851196</v>
      </c>
      <c r="J23" s="18">
        <v>0.23395377397537231</v>
      </c>
      <c r="K23" s="18">
        <v>5</v>
      </c>
      <c r="L23" s="18">
        <v>33.830844879150391</v>
      </c>
      <c r="M23" s="18">
        <v>21.393033981323242</v>
      </c>
      <c r="N23" s="19">
        <v>46.268657684326172</v>
      </c>
      <c r="O23" s="18">
        <v>-0.5168413519859314</v>
      </c>
      <c r="P23" s="18">
        <v>0.22685989737510681</v>
      </c>
      <c r="Q23" s="18">
        <v>5</v>
      </c>
      <c r="R23" s="18">
        <v>31.343282699584961</v>
      </c>
      <c r="S23" s="18">
        <v>22.388059616088867</v>
      </c>
      <c r="T23" s="19">
        <v>45.771144866943359</v>
      </c>
      <c r="U23" s="18">
        <v>-0.63154351711273193</v>
      </c>
      <c r="V23" s="18">
        <v>0.21083955466747284</v>
      </c>
      <c r="W23" s="18">
        <v>6</v>
      </c>
      <c r="X23" s="18">
        <v>30.348258972167969</v>
      </c>
      <c r="Y23" s="18">
        <v>20.39801025390625</v>
      </c>
      <c r="Z23" s="19">
        <v>41.293533325195313</v>
      </c>
      <c r="AA23" s="18">
        <v>-0.91219234466552734</v>
      </c>
      <c r="AB23" s="18">
        <v>0.17761786282062531</v>
      </c>
      <c r="AC23" s="18">
        <v>7</v>
      </c>
      <c r="AD23" s="18">
        <v>22.88557243347168</v>
      </c>
      <c r="AE23" s="18">
        <v>11.940298080444336</v>
      </c>
      <c r="AF23" s="19">
        <v>29.850746154785156</v>
      </c>
      <c r="AG23" s="18">
        <v>-0.68791288137435913</v>
      </c>
      <c r="AH23" s="18">
        <v>0.15776297450065613</v>
      </c>
      <c r="AI23" s="18">
        <v>9</v>
      </c>
      <c r="AJ23" s="18">
        <v>26.44230842590332</v>
      </c>
      <c r="AK23" s="18">
        <v>21.634614944458008</v>
      </c>
      <c r="AL23" s="19">
        <v>35.576923370361328</v>
      </c>
      <c r="AM23" s="18">
        <v>-0.70847320556640625</v>
      </c>
      <c r="AN23" s="18">
        <v>0.16203202307224274</v>
      </c>
      <c r="AO23" s="18">
        <v>9</v>
      </c>
      <c r="AP23" s="18">
        <v>25.961538314819336</v>
      </c>
      <c r="AQ23" s="18">
        <v>20.673076629638672</v>
      </c>
      <c r="AR23" s="19">
        <v>34.134616851806641</v>
      </c>
      <c r="AS23" s="18">
        <v>-0.99982935190200806</v>
      </c>
      <c r="AT23" s="18">
        <v>0.14564596116542816</v>
      </c>
      <c r="AU23" s="18">
        <v>9</v>
      </c>
      <c r="AV23" s="18">
        <v>20.673076629638672</v>
      </c>
      <c r="AW23" s="18">
        <v>12.019230842590332</v>
      </c>
      <c r="AX23" s="19">
        <v>25.480770111083984</v>
      </c>
      <c r="AY23" s="18">
        <v>-0.90688329935073853</v>
      </c>
      <c r="AZ23" s="18">
        <v>0.14422471821308136</v>
      </c>
      <c r="BA23" s="18">
        <v>9</v>
      </c>
      <c r="BB23" s="18">
        <v>23.076923370361328</v>
      </c>
      <c r="BC23" s="18">
        <v>15.384614944458008</v>
      </c>
      <c r="BD23" s="19">
        <v>28.846153259277344</v>
      </c>
      <c r="BE23" s="18">
        <v>-0.91238147020339966</v>
      </c>
      <c r="BF23" s="18">
        <v>0.14399158954620361</v>
      </c>
      <c r="BG23" s="18">
        <v>9</v>
      </c>
      <c r="BH23" s="18">
        <v>22.115385055541992</v>
      </c>
      <c r="BI23" s="18">
        <v>15.384614944458008</v>
      </c>
      <c r="BJ23" s="19">
        <v>28.846153259277344</v>
      </c>
      <c r="BK23" s="18">
        <v>-0.83831208944320679</v>
      </c>
      <c r="BL23" s="18">
        <v>0.13576704263687134</v>
      </c>
      <c r="BM23" s="18">
        <v>11</v>
      </c>
      <c r="BN23" s="18">
        <v>25.592416763305664</v>
      </c>
      <c r="BO23" s="18">
        <v>16.587677001953125</v>
      </c>
      <c r="BP23" s="19">
        <v>29.857820510864258</v>
      </c>
      <c r="BQ23" s="18">
        <v>-0.90351277589797974</v>
      </c>
      <c r="BR23" s="18">
        <v>0.13295969367027283</v>
      </c>
      <c r="BS23" s="18">
        <v>11</v>
      </c>
      <c r="BT23" s="18">
        <v>23.222749710083008</v>
      </c>
      <c r="BU23" s="18">
        <v>14.218009948730469</v>
      </c>
      <c r="BV23" s="19">
        <v>28.909952163696289</v>
      </c>
      <c r="BW23" s="18">
        <v>-0.8962441086769104</v>
      </c>
      <c r="BX23" s="18">
        <v>0.13210824131965637</v>
      </c>
      <c r="BY23" s="18">
        <v>12</v>
      </c>
      <c r="BZ23" s="18">
        <v>23.474178314208984</v>
      </c>
      <c r="CA23" s="18">
        <v>15.492958068847656</v>
      </c>
      <c r="CB23" s="19">
        <v>28.638498306274414</v>
      </c>
      <c r="CC23" s="18">
        <v>-1.000819206237793</v>
      </c>
      <c r="CD23" s="18">
        <v>0.1275140792131424</v>
      </c>
      <c r="CE23" s="18">
        <v>11</v>
      </c>
      <c r="CF23" s="18">
        <v>18.309858322143555</v>
      </c>
      <c r="CG23" s="18">
        <v>14.553990364074707</v>
      </c>
      <c r="CH23" s="19">
        <v>24.88262939453125</v>
      </c>
      <c r="CI23" s="18">
        <v>-1.0194835662841797</v>
      </c>
      <c r="CJ23" s="18">
        <v>0.12486160546541214</v>
      </c>
      <c r="CK23" s="18">
        <v>11</v>
      </c>
      <c r="CL23" s="18">
        <v>19.24882698059082</v>
      </c>
      <c r="CM23" s="18">
        <v>14.553990364074707</v>
      </c>
      <c r="CN23" s="19">
        <v>24.413145065307617</v>
      </c>
      <c r="CO23" s="18">
        <v>-1.0613685846328735</v>
      </c>
      <c r="CP23" s="18">
        <v>0.13525016605854034</v>
      </c>
      <c r="CQ23" s="18">
        <v>9</v>
      </c>
      <c r="CR23" s="18">
        <v>20.197044372558594</v>
      </c>
      <c r="CS23" s="18">
        <v>12.807881355285645</v>
      </c>
      <c r="CT23" s="19">
        <v>24.630542755126953</v>
      </c>
      <c r="CU23" s="18">
        <v>-1.1124253273010254</v>
      </c>
      <c r="CV23" s="18">
        <v>0.13739289343357086</v>
      </c>
      <c r="CW23" s="18">
        <v>9</v>
      </c>
      <c r="CX23" s="18">
        <v>19.211822509765625</v>
      </c>
      <c r="CY23" s="18">
        <v>10.837438583374023</v>
      </c>
      <c r="CZ23" s="19">
        <v>23.645320892333984</v>
      </c>
      <c r="DA23" s="18">
        <v>-1.0503708124160767</v>
      </c>
      <c r="DB23" s="18">
        <v>0.13249143958091736</v>
      </c>
      <c r="DC23" s="18">
        <v>9</v>
      </c>
      <c r="DD23" s="18">
        <v>20.197044372558594</v>
      </c>
      <c r="DE23" s="18">
        <v>12.807881355285645</v>
      </c>
      <c r="DF23" s="19">
        <v>23.645320892333984</v>
      </c>
      <c r="DG23" s="18">
        <v>-1.0968468189239502</v>
      </c>
      <c r="DH23" s="18">
        <v>0.13346756994724274</v>
      </c>
      <c r="DI23" s="18">
        <v>9</v>
      </c>
      <c r="DJ23" s="18">
        <v>18.226600646972656</v>
      </c>
      <c r="DK23" s="18">
        <v>12.315271377563477</v>
      </c>
      <c r="DL23" s="19">
        <v>23.1527099609375</v>
      </c>
      <c r="DM23" s="18">
        <v>-1.1269252300262451</v>
      </c>
      <c r="DN23" s="18">
        <v>0.13748134672641754</v>
      </c>
      <c r="DO23" s="18">
        <v>9</v>
      </c>
      <c r="DP23" s="18">
        <v>17.874395370483398</v>
      </c>
      <c r="DQ23" s="18">
        <v>12.07729434967041</v>
      </c>
      <c r="DR23" s="19">
        <v>23.188405990600586</v>
      </c>
      <c r="DS23" s="18">
        <v>-1.1401491165161133</v>
      </c>
      <c r="DT23" s="18">
        <v>0.13226655125617981</v>
      </c>
      <c r="DU23" s="18">
        <v>8</v>
      </c>
      <c r="DV23" s="18">
        <v>17.391304016113281</v>
      </c>
      <c r="DW23" s="18">
        <v>12.07729434967041</v>
      </c>
      <c r="DX23" s="19">
        <v>22.222221374511719</v>
      </c>
      <c r="DY23" s="18">
        <v>-1.1843054294586182</v>
      </c>
      <c r="DZ23" s="18">
        <v>0.13597945868968964</v>
      </c>
      <c r="EA23" s="18">
        <v>7</v>
      </c>
      <c r="EB23" s="18">
        <v>16.425121307373047</v>
      </c>
      <c r="EC23" s="18">
        <v>11.111110687255859</v>
      </c>
      <c r="ED23" s="19">
        <v>21.256038665771484</v>
      </c>
    </row>
    <row r="24" spans="1:134" x14ac:dyDescent="0.25">
      <c r="A24" t="s">
        <v>240</v>
      </c>
      <c r="B24" t="s">
        <v>8</v>
      </c>
      <c r="C24" s="18">
        <v>0.39190337061882019</v>
      </c>
      <c r="D24" s="18">
        <v>0.19629621505737305</v>
      </c>
      <c r="E24" s="18">
        <v>8</v>
      </c>
      <c r="F24" s="18">
        <v>62.5</v>
      </c>
      <c r="G24" s="18">
        <v>53</v>
      </c>
      <c r="H24" s="19">
        <v>69</v>
      </c>
      <c r="I24" s="18">
        <v>0.30885022878646851</v>
      </c>
      <c r="J24" s="18">
        <v>0.20459647476673126</v>
      </c>
      <c r="K24" s="18">
        <v>8</v>
      </c>
      <c r="L24" s="18">
        <v>57.711441040039063</v>
      </c>
      <c r="M24" s="18">
        <v>47.761192321777344</v>
      </c>
      <c r="N24" s="19">
        <v>67.164176940917969</v>
      </c>
      <c r="O24" s="18">
        <v>0.41834697127342224</v>
      </c>
      <c r="P24" s="18">
        <v>0.19272086024284363</v>
      </c>
      <c r="Q24" s="18">
        <v>9</v>
      </c>
      <c r="R24" s="18">
        <v>61.19403076171875</v>
      </c>
      <c r="S24" s="18">
        <v>52.736316680908203</v>
      </c>
      <c r="T24" s="19">
        <v>69.651741027832031</v>
      </c>
      <c r="U24" s="18">
        <v>0.26006275415420532</v>
      </c>
      <c r="V24" s="18">
        <v>0.16194155812263489</v>
      </c>
      <c r="W24" s="18">
        <v>11</v>
      </c>
      <c r="X24" s="18">
        <v>56.218906402587891</v>
      </c>
      <c r="Y24" s="18">
        <v>48.258705139160156</v>
      </c>
      <c r="Z24" s="19">
        <v>63.184078216552734</v>
      </c>
      <c r="AA24" s="18">
        <v>0.34912526607513428</v>
      </c>
      <c r="AB24" s="18">
        <v>0.16378316283226013</v>
      </c>
      <c r="AC24" s="18">
        <v>11</v>
      </c>
      <c r="AD24" s="18">
        <v>61.19403076171875</v>
      </c>
      <c r="AE24" s="18">
        <v>51.243782043457031</v>
      </c>
      <c r="AF24" s="19">
        <v>66.169151306152344</v>
      </c>
      <c r="AG24" s="18">
        <v>0.36204087734222412</v>
      </c>
      <c r="AH24" s="18">
        <v>0.15828762948513031</v>
      </c>
      <c r="AI24" s="18">
        <v>12</v>
      </c>
      <c r="AJ24" s="18">
        <v>59.615383148193359</v>
      </c>
      <c r="AK24" s="18">
        <v>52.403846740722656</v>
      </c>
      <c r="AL24" s="19">
        <v>68.269233703613281</v>
      </c>
      <c r="AM24" s="18">
        <v>0.26923167705535889</v>
      </c>
      <c r="AN24" s="18">
        <v>0.15636728703975677</v>
      </c>
      <c r="AO24" s="18">
        <v>13</v>
      </c>
      <c r="AP24" s="18">
        <v>59.134616851806641</v>
      </c>
      <c r="AQ24" s="18">
        <v>51.923076629638672</v>
      </c>
      <c r="AR24" s="19">
        <v>64.423080444335938</v>
      </c>
      <c r="AS24" s="18">
        <v>0.40343651175498962</v>
      </c>
      <c r="AT24" s="18">
        <v>0.12772038578987122</v>
      </c>
      <c r="AU24" s="18">
        <v>16</v>
      </c>
      <c r="AV24" s="18">
        <v>58.173076629638672</v>
      </c>
      <c r="AW24" s="18">
        <v>53.365383148193359</v>
      </c>
      <c r="AX24" s="19">
        <v>66.826919555664063</v>
      </c>
      <c r="AY24" s="18">
        <v>0.44862133264541626</v>
      </c>
      <c r="AZ24" s="18">
        <v>0.12832999229431152</v>
      </c>
      <c r="BA24" s="18">
        <v>16</v>
      </c>
      <c r="BB24" s="18">
        <v>58.653846740722656</v>
      </c>
      <c r="BC24" s="18">
        <v>54.807693481445313</v>
      </c>
      <c r="BD24" s="19">
        <v>67.788459777832031</v>
      </c>
      <c r="BE24" s="18">
        <v>0.3588959276676178</v>
      </c>
      <c r="BF24" s="18">
        <v>0.12759622931480408</v>
      </c>
      <c r="BG24" s="18">
        <v>16</v>
      </c>
      <c r="BH24" s="18">
        <v>58.173076629638672</v>
      </c>
      <c r="BI24" s="18">
        <v>51.923076629638672</v>
      </c>
      <c r="BJ24" s="19">
        <v>63.461540222167969</v>
      </c>
      <c r="BK24" s="18">
        <v>0.28004750609397888</v>
      </c>
      <c r="BL24" s="18">
        <v>0.11306009441614151</v>
      </c>
      <c r="BM24" s="18">
        <v>18</v>
      </c>
      <c r="BN24" s="18">
        <v>56.398105621337891</v>
      </c>
      <c r="BO24" s="18">
        <v>52.132701873779297</v>
      </c>
      <c r="BP24" s="19">
        <v>60.1895751953125</v>
      </c>
      <c r="BQ24" s="18">
        <v>0.36168944835662842</v>
      </c>
      <c r="BR24" s="18">
        <v>0.1123269647359848</v>
      </c>
      <c r="BS24" s="18">
        <v>18</v>
      </c>
      <c r="BT24" s="18">
        <v>58.293838500976563</v>
      </c>
      <c r="BU24" s="18">
        <v>54.502368927001953</v>
      </c>
      <c r="BV24" s="19">
        <v>64.928909301757813</v>
      </c>
      <c r="BW24" s="18">
        <v>0.34494182467460632</v>
      </c>
      <c r="BX24" s="18">
        <v>0.11164603382349014</v>
      </c>
      <c r="BY24" s="18">
        <v>19</v>
      </c>
      <c r="BZ24" s="18">
        <v>58.215961456298828</v>
      </c>
      <c r="CA24" s="18">
        <v>53.990612030029297</v>
      </c>
      <c r="CB24" s="19">
        <v>64.319252014160156</v>
      </c>
      <c r="CC24" s="18">
        <v>0.29520991444587708</v>
      </c>
      <c r="CD24" s="18">
        <v>0.11164999753236771</v>
      </c>
      <c r="CE24" s="18">
        <v>19</v>
      </c>
      <c r="CF24" s="18">
        <v>57.276996612548828</v>
      </c>
      <c r="CG24" s="18">
        <v>53.521125793457031</v>
      </c>
      <c r="CH24" s="19">
        <v>62.910797119140625</v>
      </c>
      <c r="CI24" s="18">
        <v>0.27698788046836853</v>
      </c>
      <c r="CJ24" s="18">
        <v>0.11025820672512054</v>
      </c>
      <c r="CK24" s="18">
        <v>18</v>
      </c>
      <c r="CL24" s="18">
        <v>56.807510375976563</v>
      </c>
      <c r="CM24" s="18">
        <v>52.582160949707031</v>
      </c>
      <c r="CN24" s="19">
        <v>62.441314697265625</v>
      </c>
      <c r="CO24" s="18">
        <v>0.34532052278518677</v>
      </c>
      <c r="CP24" s="18">
        <v>0.12691929936408997</v>
      </c>
      <c r="CQ24" s="18">
        <v>15</v>
      </c>
      <c r="CR24" s="18">
        <v>59.113300323486328</v>
      </c>
      <c r="CS24" s="18">
        <v>49.753696441650391</v>
      </c>
      <c r="CT24" s="19">
        <v>66.502464294433594</v>
      </c>
      <c r="CU24" s="18">
        <v>0.41178753972053528</v>
      </c>
      <c r="CV24" s="18">
        <v>0.12881755828857422</v>
      </c>
      <c r="CW24" s="18">
        <v>15</v>
      </c>
      <c r="CX24" s="18">
        <v>60.098522186279297</v>
      </c>
      <c r="CY24" s="18">
        <v>54.187191009521484</v>
      </c>
      <c r="CZ24" s="19">
        <v>68.96551513671875</v>
      </c>
      <c r="DA24" s="18">
        <v>0.49335089325904846</v>
      </c>
      <c r="DB24" s="18">
        <v>0.12527249753475189</v>
      </c>
      <c r="DC24" s="18">
        <v>15</v>
      </c>
      <c r="DD24" s="18">
        <v>63.546798706054688</v>
      </c>
      <c r="DE24" s="18">
        <v>55.172412872314453</v>
      </c>
      <c r="DF24" s="19">
        <v>70.935958862304688</v>
      </c>
      <c r="DG24" s="18">
        <v>0.52864807844161987</v>
      </c>
      <c r="DH24" s="18">
        <v>0.12574543058872223</v>
      </c>
      <c r="DI24" s="18">
        <v>15</v>
      </c>
      <c r="DJ24" s="18">
        <v>64.532020568847656</v>
      </c>
      <c r="DK24" s="18">
        <v>57.142856597900391</v>
      </c>
      <c r="DL24" s="19">
        <v>70.935958862304688</v>
      </c>
      <c r="DM24" s="18">
        <v>0.53234612941741943</v>
      </c>
      <c r="DN24" s="18">
        <v>0.12708583474159241</v>
      </c>
      <c r="DO24" s="18">
        <v>15</v>
      </c>
      <c r="DP24" s="18">
        <v>65.217391967773438</v>
      </c>
      <c r="DQ24" s="18">
        <v>57.487922668457031</v>
      </c>
      <c r="DR24" s="19">
        <v>71.497581481933594</v>
      </c>
      <c r="DS24" s="18">
        <v>0.57400608062744141</v>
      </c>
      <c r="DT24" s="18">
        <v>0.12195184826850891</v>
      </c>
      <c r="DU24" s="18">
        <v>14</v>
      </c>
      <c r="DV24" s="18">
        <v>65.217391967773438</v>
      </c>
      <c r="DW24" s="18">
        <v>59.90338134765625</v>
      </c>
      <c r="DX24" s="19">
        <v>71.014495849609375</v>
      </c>
      <c r="DY24" s="18">
        <v>0.59415382146835327</v>
      </c>
      <c r="DZ24" s="18">
        <v>0.12579518556594849</v>
      </c>
      <c r="EA24" s="18">
        <v>13</v>
      </c>
      <c r="EB24" s="18">
        <v>65.700485229492188</v>
      </c>
      <c r="EC24" s="18">
        <v>58.454105377197266</v>
      </c>
      <c r="ED24" s="19">
        <v>71.014495849609375</v>
      </c>
    </row>
    <row r="25" spans="1:134" x14ac:dyDescent="0.25">
      <c r="A25" t="s">
        <v>241</v>
      </c>
      <c r="B25" t="s">
        <v>9</v>
      </c>
      <c r="C25" s="18">
        <v>-0.56990909576416016</v>
      </c>
      <c r="D25" s="18">
        <v>0.26145711541175842</v>
      </c>
      <c r="E25" s="18">
        <v>4</v>
      </c>
      <c r="F25" s="18">
        <v>33</v>
      </c>
      <c r="G25" s="18">
        <v>16.5</v>
      </c>
      <c r="H25" s="19">
        <v>45</v>
      </c>
      <c r="I25" s="18">
        <v>-0.33551844954490662</v>
      </c>
      <c r="J25" s="18">
        <v>0.23376354575157166</v>
      </c>
      <c r="K25" s="18">
        <v>5</v>
      </c>
      <c r="L25" s="18">
        <v>40.7960205078125</v>
      </c>
      <c r="M25" s="18">
        <v>28.358209609985352</v>
      </c>
      <c r="N25" s="19">
        <v>49.751243591308594</v>
      </c>
      <c r="O25" s="18">
        <v>-0.3745952844619751</v>
      </c>
      <c r="P25" s="18">
        <v>0.1964205801486969</v>
      </c>
      <c r="Q25" s="18">
        <v>6</v>
      </c>
      <c r="R25" s="18">
        <v>36.318408966064453</v>
      </c>
      <c r="S25" s="18">
        <v>28.358209609985352</v>
      </c>
      <c r="T25" s="19">
        <v>50.248756408691406</v>
      </c>
      <c r="U25" s="18">
        <v>-0.44442114233970642</v>
      </c>
      <c r="V25" s="18">
        <v>0.16913187503814697</v>
      </c>
      <c r="W25" s="18">
        <v>7</v>
      </c>
      <c r="X25" s="18">
        <v>36.815921783447266</v>
      </c>
      <c r="Y25" s="18">
        <v>26.865671157836914</v>
      </c>
      <c r="Z25" s="19">
        <v>43.283580780029297</v>
      </c>
      <c r="AA25" s="18">
        <v>-0.46740618348121643</v>
      </c>
      <c r="AB25" s="18">
        <v>0.16730102896690369</v>
      </c>
      <c r="AC25" s="18">
        <v>8</v>
      </c>
      <c r="AD25" s="18">
        <v>34.825870513916016</v>
      </c>
      <c r="AE25" s="18">
        <v>26.865671157836914</v>
      </c>
      <c r="AF25" s="19">
        <v>41.791046142578125</v>
      </c>
      <c r="AG25" s="18">
        <v>-0.57216554880142212</v>
      </c>
      <c r="AH25" s="18">
        <v>0.17527507245540619</v>
      </c>
      <c r="AI25" s="18">
        <v>9</v>
      </c>
      <c r="AJ25" s="18">
        <v>30.288461685180664</v>
      </c>
      <c r="AK25" s="18">
        <v>22.596153259277344</v>
      </c>
      <c r="AL25" s="19">
        <v>39.903846740722656</v>
      </c>
      <c r="AM25" s="18">
        <v>-0.59136331081390381</v>
      </c>
      <c r="AN25" s="18">
        <v>0.17900106310844421</v>
      </c>
      <c r="AO25" s="18">
        <v>10</v>
      </c>
      <c r="AP25" s="18">
        <v>29.80769157409668</v>
      </c>
      <c r="AQ25" s="18">
        <v>23.076923370361328</v>
      </c>
      <c r="AR25" s="19">
        <v>38.942306518554688</v>
      </c>
      <c r="AS25" s="18">
        <v>-0.74222278594970703</v>
      </c>
      <c r="AT25" s="18">
        <v>0.13158205151557922</v>
      </c>
      <c r="AU25" s="18">
        <v>13</v>
      </c>
      <c r="AV25" s="18">
        <v>26.44230842590332</v>
      </c>
      <c r="AW25" s="18">
        <v>20.673076629638672</v>
      </c>
      <c r="AX25" s="19">
        <v>31.25</v>
      </c>
      <c r="AY25" s="18">
        <v>-0.75937789678573608</v>
      </c>
      <c r="AZ25" s="18">
        <v>0.13085441291332245</v>
      </c>
      <c r="BA25" s="18">
        <v>13</v>
      </c>
      <c r="BB25" s="18">
        <v>25.961538314819336</v>
      </c>
      <c r="BC25" s="18">
        <v>20.19230842590332</v>
      </c>
      <c r="BD25" s="19">
        <v>32.211540222167969</v>
      </c>
      <c r="BE25" s="18">
        <v>-0.85762965679168701</v>
      </c>
      <c r="BF25" s="18">
        <v>0.13259844481945038</v>
      </c>
      <c r="BG25" s="18">
        <v>13</v>
      </c>
      <c r="BH25" s="18">
        <v>24.519229888916016</v>
      </c>
      <c r="BI25" s="18">
        <v>17.30769157409668</v>
      </c>
      <c r="BJ25" s="19">
        <v>28.846153259277344</v>
      </c>
      <c r="BK25" s="18">
        <v>-0.87647545337677002</v>
      </c>
      <c r="BL25" s="18">
        <v>0.13584256172180176</v>
      </c>
      <c r="BM25" s="18">
        <v>13</v>
      </c>
      <c r="BN25" s="18">
        <v>23.696681976318359</v>
      </c>
      <c r="BO25" s="18">
        <v>15.165876388549805</v>
      </c>
      <c r="BP25" s="19">
        <v>29.857820510864258</v>
      </c>
      <c r="BQ25" s="18">
        <v>-0.84755504131317139</v>
      </c>
      <c r="BR25" s="18">
        <v>0.13285732269287109</v>
      </c>
      <c r="BS25" s="18">
        <v>13</v>
      </c>
      <c r="BT25" s="18">
        <v>25.11848258972168</v>
      </c>
      <c r="BU25" s="18">
        <v>16.113744735717773</v>
      </c>
      <c r="BV25" s="19">
        <v>29.857820510864258</v>
      </c>
      <c r="BW25" s="18">
        <v>-0.69077980518341064</v>
      </c>
      <c r="BX25" s="18">
        <v>0.13380616903305054</v>
      </c>
      <c r="BY25" s="18">
        <v>13</v>
      </c>
      <c r="BZ25" s="18">
        <v>28.169013977050781</v>
      </c>
      <c r="CA25" s="18">
        <v>22.065727233886719</v>
      </c>
      <c r="CB25" s="19">
        <v>31.455398559570313</v>
      </c>
      <c r="CC25" s="18">
        <v>-0.57049143314361572</v>
      </c>
      <c r="CD25" s="18">
        <v>0.12634439766407013</v>
      </c>
      <c r="CE25" s="18">
        <v>14</v>
      </c>
      <c r="CF25" s="18">
        <v>30.046947479248047</v>
      </c>
      <c r="CG25" s="18">
        <v>25.35211181640625</v>
      </c>
      <c r="CH25" s="19">
        <v>35.211269378662109</v>
      </c>
      <c r="CI25" s="18">
        <v>-0.58803075551986694</v>
      </c>
      <c r="CJ25" s="18">
        <v>0.12601841986179352</v>
      </c>
      <c r="CK25" s="18">
        <v>13</v>
      </c>
      <c r="CL25" s="18">
        <v>29.107980728149414</v>
      </c>
      <c r="CM25" s="18">
        <v>25.35211181640625</v>
      </c>
      <c r="CN25" s="19">
        <v>35.680751800537109</v>
      </c>
      <c r="CO25" s="18">
        <v>-0.56208294630050659</v>
      </c>
      <c r="CP25" s="18">
        <v>0.13400349020957947</v>
      </c>
      <c r="CQ25" s="18">
        <v>11</v>
      </c>
      <c r="CR25" s="18">
        <v>30.541872024536133</v>
      </c>
      <c r="CS25" s="18">
        <v>25.615762710571289</v>
      </c>
      <c r="CT25" s="19">
        <v>35.960590362548828</v>
      </c>
      <c r="CU25" s="18">
        <v>-0.53629356622695923</v>
      </c>
      <c r="CV25" s="18">
        <v>0.13394995033740997</v>
      </c>
      <c r="CW25" s="18">
        <v>11</v>
      </c>
      <c r="CX25" s="18">
        <v>29.556650161743164</v>
      </c>
      <c r="CY25" s="18">
        <v>25.615762710571289</v>
      </c>
      <c r="CZ25" s="19">
        <v>35.960590362548828</v>
      </c>
      <c r="DA25" s="18">
        <v>-0.57928138971328735</v>
      </c>
      <c r="DB25" s="18">
        <v>0.12881341576576233</v>
      </c>
      <c r="DC25" s="18">
        <v>11</v>
      </c>
      <c r="DD25" s="18">
        <v>31.034482955932617</v>
      </c>
      <c r="DE25" s="18">
        <v>24.137931823730469</v>
      </c>
      <c r="DF25" s="19">
        <v>34.482757568359375</v>
      </c>
      <c r="DG25" s="18">
        <v>-0.56082862615585327</v>
      </c>
      <c r="DH25" s="18">
        <v>0.13053657114505768</v>
      </c>
      <c r="DI25" s="18">
        <v>11</v>
      </c>
      <c r="DJ25" s="18">
        <v>32.019702911376953</v>
      </c>
      <c r="DK25" s="18">
        <v>24.630542755126953</v>
      </c>
      <c r="DL25" s="19">
        <v>34.482757568359375</v>
      </c>
      <c r="DM25" s="18">
        <v>-0.13794378936290741</v>
      </c>
      <c r="DN25" s="18">
        <v>0.13360683619976044</v>
      </c>
      <c r="DO25" s="18">
        <v>11</v>
      </c>
      <c r="DP25" s="18">
        <v>39.130435943603516</v>
      </c>
      <c r="DQ25" s="18">
        <v>34.782608032226563</v>
      </c>
      <c r="DR25" s="19">
        <v>49.758453369140625</v>
      </c>
      <c r="DS25" s="18">
        <v>5.5476590991020203E-2</v>
      </c>
      <c r="DT25" s="18">
        <v>0.12724137306213379</v>
      </c>
      <c r="DU25" s="18">
        <v>10</v>
      </c>
      <c r="DV25" s="18">
        <v>48.309177398681641</v>
      </c>
      <c r="DW25" s="18">
        <v>39.130435943603516</v>
      </c>
      <c r="DX25" s="19">
        <v>55.555557250976563</v>
      </c>
      <c r="DY25" s="18">
        <v>4.4661615043878555E-2</v>
      </c>
      <c r="DZ25" s="18">
        <v>0.13048070669174194</v>
      </c>
      <c r="EA25" s="18">
        <v>9</v>
      </c>
      <c r="EB25" s="18">
        <v>49.275363922119141</v>
      </c>
      <c r="EC25" s="18">
        <v>39.130435943603516</v>
      </c>
      <c r="ED25" s="19">
        <v>55.555557250976563</v>
      </c>
    </row>
    <row r="26" spans="1:134" x14ac:dyDescent="0.25">
      <c r="A26" t="s">
        <v>242</v>
      </c>
      <c r="B26" t="s">
        <v>10</v>
      </c>
      <c r="C26" s="18" t="s">
        <v>231</v>
      </c>
      <c r="D26" s="18" t="s">
        <v>231</v>
      </c>
      <c r="E26" s="18" t="s">
        <v>231</v>
      </c>
      <c r="F26" s="18" t="s">
        <v>231</v>
      </c>
      <c r="G26" s="18" t="s">
        <v>231</v>
      </c>
      <c r="H26" s="19" t="s">
        <v>231</v>
      </c>
      <c r="I26" s="18" t="s">
        <v>231</v>
      </c>
      <c r="J26" s="18" t="s">
        <v>231</v>
      </c>
      <c r="K26" s="18" t="s">
        <v>231</v>
      </c>
      <c r="L26" s="18" t="s">
        <v>231</v>
      </c>
      <c r="M26" s="18" t="s">
        <v>231</v>
      </c>
      <c r="N26" s="19" t="s">
        <v>231</v>
      </c>
      <c r="O26" s="18" t="s">
        <v>231</v>
      </c>
      <c r="P26" s="18" t="s">
        <v>231</v>
      </c>
      <c r="Q26" s="18" t="s">
        <v>231</v>
      </c>
      <c r="R26" s="18" t="s">
        <v>231</v>
      </c>
      <c r="S26" s="18" t="s">
        <v>231</v>
      </c>
      <c r="T26" s="19" t="s">
        <v>231</v>
      </c>
      <c r="U26" s="18" t="s">
        <v>231</v>
      </c>
      <c r="V26" s="18" t="s">
        <v>231</v>
      </c>
      <c r="W26" s="18" t="s">
        <v>231</v>
      </c>
      <c r="X26" s="18" t="s">
        <v>231</v>
      </c>
      <c r="Y26" s="18" t="s">
        <v>231</v>
      </c>
      <c r="Z26" s="19" t="s">
        <v>231</v>
      </c>
      <c r="AA26" s="18" t="s">
        <v>231</v>
      </c>
      <c r="AB26" s="18" t="s">
        <v>231</v>
      </c>
      <c r="AC26" s="18" t="s">
        <v>231</v>
      </c>
      <c r="AD26" s="18" t="s">
        <v>231</v>
      </c>
      <c r="AE26" s="18" t="s">
        <v>231</v>
      </c>
      <c r="AF26" s="19" t="s">
        <v>231</v>
      </c>
      <c r="AG26" s="18">
        <v>0.50372600555419922</v>
      </c>
      <c r="AH26" s="18">
        <v>0.33882239460945129</v>
      </c>
      <c r="AI26" s="18">
        <v>1</v>
      </c>
      <c r="AJ26" s="18">
        <v>64.423080444335938</v>
      </c>
      <c r="AK26" s="18">
        <v>46.634616851806641</v>
      </c>
      <c r="AL26" s="19">
        <v>82.692306518554688</v>
      </c>
      <c r="AM26" s="18">
        <v>0.65433251857757568</v>
      </c>
      <c r="AN26" s="18">
        <v>0.35760241746902466</v>
      </c>
      <c r="AO26" s="18">
        <v>1</v>
      </c>
      <c r="AP26" s="18">
        <v>70.673080444335938</v>
      </c>
      <c r="AQ26" s="18">
        <v>53.846153259277344</v>
      </c>
      <c r="AR26" s="19">
        <v>88.942306518554688</v>
      </c>
      <c r="AS26" s="18">
        <v>0.54846316576004028</v>
      </c>
      <c r="AT26" s="18">
        <v>0.49184885621070862</v>
      </c>
      <c r="AU26" s="18">
        <v>1</v>
      </c>
      <c r="AV26" s="18">
        <v>65.384613037109375</v>
      </c>
      <c r="AW26" s="18">
        <v>37.019229888916016</v>
      </c>
      <c r="AX26" s="19">
        <v>92.788459777832031</v>
      </c>
      <c r="AY26" s="18">
        <v>0.97212886810302734</v>
      </c>
      <c r="AZ26" s="18">
        <v>0.51165580749511719</v>
      </c>
      <c r="BA26" s="18">
        <v>1</v>
      </c>
      <c r="BB26" s="18">
        <v>78.365386962890625</v>
      </c>
      <c r="BC26" s="18">
        <v>52.884616851806641</v>
      </c>
      <c r="BD26" s="19">
        <v>100</v>
      </c>
      <c r="BE26" s="18">
        <v>0.96719819307327271</v>
      </c>
      <c r="BF26" s="18">
        <v>0.51117223501205444</v>
      </c>
      <c r="BG26" s="18">
        <v>1</v>
      </c>
      <c r="BH26" s="18">
        <v>79.326919555664063</v>
      </c>
      <c r="BI26" s="18">
        <v>51.442306518554688</v>
      </c>
      <c r="BJ26" s="19">
        <v>100</v>
      </c>
      <c r="BK26" s="18">
        <v>0.96381223201751709</v>
      </c>
      <c r="BL26" s="18">
        <v>0.50010073184967041</v>
      </c>
      <c r="BM26" s="18">
        <v>1</v>
      </c>
      <c r="BN26" s="18">
        <v>77.251182556152344</v>
      </c>
      <c r="BO26" s="18">
        <v>54.028434753417969</v>
      </c>
      <c r="BP26" s="19">
        <v>100</v>
      </c>
      <c r="BQ26" s="18">
        <v>0.98828452825546265</v>
      </c>
      <c r="BR26" s="18">
        <v>0.47872960567474365</v>
      </c>
      <c r="BS26" s="18">
        <v>1</v>
      </c>
      <c r="BT26" s="18">
        <v>78.199050903320313</v>
      </c>
      <c r="BU26" s="18">
        <v>55.450237274169922</v>
      </c>
      <c r="BV26" s="19">
        <v>100</v>
      </c>
      <c r="BW26" s="18">
        <v>1.0090516805648804</v>
      </c>
      <c r="BX26" s="18">
        <v>0.4489484429359436</v>
      </c>
      <c r="BY26" s="18">
        <v>1</v>
      </c>
      <c r="BZ26" s="18">
        <v>78.873237609863281</v>
      </c>
      <c r="CA26" s="18">
        <v>55.868545532226563</v>
      </c>
      <c r="CB26" s="19">
        <v>100</v>
      </c>
      <c r="CC26" s="18">
        <v>1.0256717205047607</v>
      </c>
      <c r="CD26" s="18">
        <v>0.42988523840904236</v>
      </c>
      <c r="CE26" s="18">
        <v>1</v>
      </c>
      <c r="CF26" s="18">
        <v>80.751174926757813</v>
      </c>
      <c r="CG26" s="18">
        <v>57.746479034423828</v>
      </c>
      <c r="CH26" s="19">
        <v>100</v>
      </c>
      <c r="CI26" s="18">
        <v>1.0047672986984253</v>
      </c>
      <c r="CJ26" s="18">
        <v>0.45737358927726746</v>
      </c>
      <c r="CK26" s="18">
        <v>1</v>
      </c>
      <c r="CL26" s="18">
        <v>81.220657348632813</v>
      </c>
      <c r="CM26" s="18">
        <v>56.338027954101563</v>
      </c>
      <c r="CN26" s="19">
        <v>100</v>
      </c>
      <c r="CO26" s="18" t="s">
        <v>231</v>
      </c>
      <c r="CP26" s="18" t="s">
        <v>231</v>
      </c>
      <c r="CQ26" s="18" t="s">
        <v>231</v>
      </c>
      <c r="CR26" s="18" t="s">
        <v>231</v>
      </c>
      <c r="CS26" s="18" t="s">
        <v>231</v>
      </c>
      <c r="CT26" s="19" t="s">
        <v>231</v>
      </c>
      <c r="CU26" s="18" t="s">
        <v>231</v>
      </c>
      <c r="CV26" s="18" t="s">
        <v>231</v>
      </c>
      <c r="CW26" s="18" t="s">
        <v>231</v>
      </c>
      <c r="CX26" s="18" t="s">
        <v>231</v>
      </c>
      <c r="CY26" s="18" t="s">
        <v>231</v>
      </c>
      <c r="CZ26" s="19" t="s">
        <v>231</v>
      </c>
      <c r="DA26" s="18" t="s">
        <v>231</v>
      </c>
      <c r="DB26" s="18" t="s">
        <v>231</v>
      </c>
      <c r="DC26" s="18" t="s">
        <v>231</v>
      </c>
      <c r="DD26" s="18" t="s">
        <v>231</v>
      </c>
      <c r="DE26" s="18" t="s">
        <v>231</v>
      </c>
      <c r="DF26" s="19" t="s">
        <v>231</v>
      </c>
      <c r="DG26" s="18" t="s">
        <v>231</v>
      </c>
      <c r="DH26" s="18" t="s">
        <v>231</v>
      </c>
      <c r="DI26" s="18" t="s">
        <v>231</v>
      </c>
      <c r="DJ26" s="18" t="s">
        <v>231</v>
      </c>
      <c r="DK26" s="18" t="s">
        <v>231</v>
      </c>
      <c r="DL26" s="19" t="s">
        <v>231</v>
      </c>
      <c r="DM26" s="18">
        <v>1.4632314443588257</v>
      </c>
      <c r="DN26" s="18">
        <v>0.51616817712783813</v>
      </c>
      <c r="DO26" s="18">
        <v>1</v>
      </c>
      <c r="DP26" s="18">
        <v>95.169082641601563</v>
      </c>
      <c r="DQ26" s="18">
        <v>68.115943908691406</v>
      </c>
      <c r="DR26" s="19">
        <v>100</v>
      </c>
      <c r="DS26" s="18">
        <v>1.2727524042129517</v>
      </c>
      <c r="DT26" s="18">
        <v>0.49523118138313293</v>
      </c>
      <c r="DU26" s="18">
        <v>1</v>
      </c>
      <c r="DV26" s="18">
        <v>92.753623962402344</v>
      </c>
      <c r="DW26" s="18">
        <v>60.386474609375</v>
      </c>
      <c r="DX26" s="19">
        <v>100</v>
      </c>
      <c r="DY26" s="18">
        <v>1.0569032430648804</v>
      </c>
      <c r="DZ26" s="18">
        <v>0.63656789064407349</v>
      </c>
      <c r="EA26" s="18">
        <v>1</v>
      </c>
      <c r="EB26" s="18">
        <v>81.642509460449219</v>
      </c>
      <c r="EC26" s="18">
        <v>45.893718719482422</v>
      </c>
      <c r="ED26" s="19">
        <v>100</v>
      </c>
    </row>
    <row r="27" spans="1:134" x14ac:dyDescent="0.25">
      <c r="A27" t="s">
        <v>243</v>
      </c>
      <c r="B27" t="s">
        <v>11</v>
      </c>
      <c r="C27" s="18">
        <v>0.3335324227809906</v>
      </c>
      <c r="D27" s="18">
        <v>0.29169067740440369</v>
      </c>
      <c r="E27" s="18">
        <v>3</v>
      </c>
      <c r="F27" s="18">
        <v>61.5</v>
      </c>
      <c r="G27" s="18">
        <v>45</v>
      </c>
      <c r="H27" s="19">
        <v>71.5</v>
      </c>
      <c r="I27" s="18">
        <v>0.33932140469551086</v>
      </c>
      <c r="J27" s="18">
        <v>0.29144546389579773</v>
      </c>
      <c r="K27" s="18">
        <v>3</v>
      </c>
      <c r="L27" s="18">
        <v>59.2039794921875</v>
      </c>
      <c r="M27" s="18">
        <v>46.268657684326172</v>
      </c>
      <c r="N27" s="19">
        <v>71.144279479980469</v>
      </c>
      <c r="O27" s="18">
        <v>0.39096194505691528</v>
      </c>
      <c r="P27" s="18">
        <v>0.29128316044807434</v>
      </c>
      <c r="Q27" s="18">
        <v>3</v>
      </c>
      <c r="R27" s="18">
        <v>60.199005126953125</v>
      </c>
      <c r="S27" s="18">
        <v>49.253730773925781</v>
      </c>
      <c r="T27" s="19">
        <v>73.631843566894531</v>
      </c>
      <c r="U27" s="18">
        <v>0.33663764595985413</v>
      </c>
      <c r="V27" s="18">
        <v>0.27281755208969116</v>
      </c>
      <c r="W27" s="18">
        <v>3</v>
      </c>
      <c r="X27" s="18">
        <v>58.208953857421875</v>
      </c>
      <c r="Y27" s="18">
        <v>45.273632049560547</v>
      </c>
      <c r="Z27" s="19">
        <v>70.149253845214844</v>
      </c>
      <c r="AA27" s="18">
        <v>0.31748366355895996</v>
      </c>
      <c r="AB27" s="18">
        <v>0.26903229951858521</v>
      </c>
      <c r="AC27" s="18">
        <v>3</v>
      </c>
      <c r="AD27" s="18">
        <v>58.208953857421875</v>
      </c>
      <c r="AE27" s="18">
        <v>43.283580780029297</v>
      </c>
      <c r="AF27" s="19">
        <v>70.646766662597656</v>
      </c>
      <c r="AG27" s="18">
        <v>0.57303076982498169</v>
      </c>
      <c r="AH27" s="18">
        <v>0.25543850660324097</v>
      </c>
      <c r="AI27" s="18">
        <v>4</v>
      </c>
      <c r="AJ27" s="18">
        <v>66.826919555664063</v>
      </c>
      <c r="AK27" s="18">
        <v>55.288459777832031</v>
      </c>
      <c r="AL27" s="19">
        <v>81.730766296386719</v>
      </c>
      <c r="AM27" s="18">
        <v>0.5331801176071167</v>
      </c>
      <c r="AN27" s="18">
        <v>0.26141452789306641</v>
      </c>
      <c r="AO27" s="18">
        <v>4</v>
      </c>
      <c r="AP27" s="18">
        <v>64.903846740722656</v>
      </c>
      <c r="AQ27" s="18">
        <v>54.326923370361328</v>
      </c>
      <c r="AR27" s="19">
        <v>79.807693481445313</v>
      </c>
      <c r="AS27" s="18">
        <v>0.63131207227706909</v>
      </c>
      <c r="AT27" s="18">
        <v>0.23203492164611816</v>
      </c>
      <c r="AU27" s="18">
        <v>4</v>
      </c>
      <c r="AV27" s="18">
        <v>67.788459777832031</v>
      </c>
      <c r="AW27" s="18">
        <v>54.326923370361328</v>
      </c>
      <c r="AX27" s="19">
        <v>78.365386962890625</v>
      </c>
      <c r="AY27" s="18">
        <v>0.5436360239982605</v>
      </c>
      <c r="AZ27" s="18">
        <v>0.22807326912879944</v>
      </c>
      <c r="BA27" s="18">
        <v>4</v>
      </c>
      <c r="BB27" s="18">
        <v>64.423080444335938</v>
      </c>
      <c r="BC27" s="18">
        <v>53.365383148193359</v>
      </c>
      <c r="BD27" s="19">
        <v>74.038459777832031</v>
      </c>
      <c r="BE27" s="18">
        <v>0.57390856742858887</v>
      </c>
      <c r="BF27" s="18">
        <v>0.2266116738319397</v>
      </c>
      <c r="BG27" s="18">
        <v>3</v>
      </c>
      <c r="BH27" s="18">
        <v>64.423080444335938</v>
      </c>
      <c r="BI27" s="18">
        <v>54.326923370361328</v>
      </c>
      <c r="BJ27" s="19">
        <v>74.519233703613281</v>
      </c>
      <c r="BK27" s="18">
        <v>0.5894281268119812</v>
      </c>
      <c r="BL27" s="18">
        <v>0.2327837198972702</v>
      </c>
      <c r="BM27" s="18">
        <v>3</v>
      </c>
      <c r="BN27" s="18">
        <v>66.82464599609375</v>
      </c>
      <c r="BO27" s="18">
        <v>55.450237274169922</v>
      </c>
      <c r="BP27" s="19">
        <v>77.251182556152344</v>
      </c>
      <c r="BQ27" s="18">
        <v>0.49584895372390747</v>
      </c>
      <c r="BR27" s="18">
        <v>0.23617376387119293</v>
      </c>
      <c r="BS27" s="18">
        <v>3</v>
      </c>
      <c r="BT27" s="18">
        <v>62.085308074951172</v>
      </c>
      <c r="BU27" s="18">
        <v>52.132701873779297</v>
      </c>
      <c r="BV27" s="19">
        <v>72.98577880859375</v>
      </c>
      <c r="BW27" s="18">
        <v>0.51117467880249023</v>
      </c>
      <c r="BX27" s="18">
        <v>0.23199602961540222</v>
      </c>
      <c r="BY27" s="18">
        <v>3</v>
      </c>
      <c r="BZ27" s="18">
        <v>62.910797119140625</v>
      </c>
      <c r="CA27" s="18">
        <v>53.051643371582031</v>
      </c>
      <c r="CB27" s="19">
        <v>74.64788818359375</v>
      </c>
      <c r="CC27" s="18">
        <v>0.64005696773529053</v>
      </c>
      <c r="CD27" s="18">
        <v>0.2453550398349762</v>
      </c>
      <c r="CE27" s="18">
        <v>3</v>
      </c>
      <c r="CF27" s="18">
        <v>67.136146545410156</v>
      </c>
      <c r="CG27" s="18">
        <v>56.807510375976563</v>
      </c>
      <c r="CH27" s="19">
        <v>81.220657348632813</v>
      </c>
      <c r="CI27" s="18">
        <v>0.61895567178726196</v>
      </c>
      <c r="CJ27" s="18">
        <v>0.23855477571487427</v>
      </c>
      <c r="CK27" s="18">
        <v>3</v>
      </c>
      <c r="CL27" s="18">
        <v>66.666664123535156</v>
      </c>
      <c r="CM27" s="18">
        <v>56.338027954101563</v>
      </c>
      <c r="CN27" s="19">
        <v>81.220657348632813</v>
      </c>
      <c r="CO27" s="18">
        <v>0.55871075391769409</v>
      </c>
      <c r="CP27" s="18">
        <v>0.26843908429145813</v>
      </c>
      <c r="CQ27" s="18">
        <v>1</v>
      </c>
      <c r="CR27" s="18">
        <v>66.995071411132813</v>
      </c>
      <c r="CS27" s="18">
        <v>49.753696441650391</v>
      </c>
      <c r="CT27" s="19">
        <v>77.33990478515625</v>
      </c>
      <c r="CU27" s="18">
        <v>0.59499281644821167</v>
      </c>
      <c r="CV27" s="18">
        <v>0.22142016887664795</v>
      </c>
      <c r="CW27" s="18">
        <v>2</v>
      </c>
      <c r="CX27" s="18">
        <v>68.472908020019531</v>
      </c>
      <c r="CY27" s="18">
        <v>55.172412872314453</v>
      </c>
      <c r="CZ27" s="19">
        <v>75.862068176269531</v>
      </c>
      <c r="DA27" s="18">
        <v>0.63366270065307617</v>
      </c>
      <c r="DB27" s="18">
        <v>0.20565378665924072</v>
      </c>
      <c r="DC27" s="18">
        <v>3</v>
      </c>
      <c r="DD27" s="18">
        <v>67.980293273925781</v>
      </c>
      <c r="DE27" s="18">
        <v>55.665023803710938</v>
      </c>
      <c r="DF27" s="19">
        <v>76.354682922363281</v>
      </c>
      <c r="DG27" s="18">
        <v>0.60857945680618286</v>
      </c>
      <c r="DH27" s="18">
        <v>0.21461665630340576</v>
      </c>
      <c r="DI27" s="18">
        <v>3</v>
      </c>
      <c r="DJ27" s="18">
        <v>68.472908020019531</v>
      </c>
      <c r="DK27" s="18">
        <v>54.187191009521484</v>
      </c>
      <c r="DL27" s="19">
        <v>76.8472900390625</v>
      </c>
      <c r="DM27" s="18">
        <v>0.57006466388702393</v>
      </c>
      <c r="DN27" s="18">
        <v>0.24004717171192169</v>
      </c>
      <c r="DO27" s="18">
        <v>2</v>
      </c>
      <c r="DP27" s="18">
        <v>67.149757385253906</v>
      </c>
      <c r="DQ27" s="18">
        <v>52.173912048339844</v>
      </c>
      <c r="DR27" s="19">
        <v>78.743965148925781</v>
      </c>
      <c r="DS27" s="18">
        <v>0.73324227333068848</v>
      </c>
      <c r="DT27" s="18">
        <v>0.20412661135196686</v>
      </c>
      <c r="DU27" s="18">
        <v>2</v>
      </c>
      <c r="DV27" s="18">
        <v>70.531402587890625</v>
      </c>
      <c r="DW27" s="18">
        <v>59.90338134765625</v>
      </c>
      <c r="DX27" s="19">
        <v>82.608695983886719</v>
      </c>
      <c r="DY27" s="18">
        <v>0.74485582113265991</v>
      </c>
      <c r="DZ27" s="18">
        <v>0.20942039787769318</v>
      </c>
      <c r="EA27" s="18">
        <v>2</v>
      </c>
      <c r="EB27" s="18">
        <v>71.014495849609375</v>
      </c>
      <c r="EC27" s="18">
        <v>58.937198638916016</v>
      </c>
      <c r="ED27" s="19">
        <v>83.091789245605469</v>
      </c>
    </row>
    <row r="28" spans="1:134" x14ac:dyDescent="0.25">
      <c r="A28" t="s">
        <v>244</v>
      </c>
      <c r="B28" t="s">
        <v>12</v>
      </c>
      <c r="C28" s="18">
        <v>1.4402029514312744</v>
      </c>
      <c r="D28" s="18">
        <v>0.20805574953556061</v>
      </c>
      <c r="E28" s="18">
        <v>7</v>
      </c>
      <c r="F28" s="18">
        <v>93</v>
      </c>
      <c r="G28" s="18">
        <v>82.5</v>
      </c>
      <c r="H28" s="19">
        <v>100</v>
      </c>
      <c r="I28" s="18">
        <v>1.4074912071228027</v>
      </c>
      <c r="J28" s="18">
        <v>0.21355502307415009</v>
      </c>
      <c r="K28" s="18">
        <v>7</v>
      </c>
      <c r="L28" s="18">
        <v>93.034828186035156</v>
      </c>
      <c r="M28" s="18">
        <v>79.104476928710938</v>
      </c>
      <c r="N28" s="19">
        <v>100</v>
      </c>
      <c r="O28" s="18">
        <v>1.4713051319122314</v>
      </c>
      <c r="P28" s="18">
        <v>0.20221562683582306</v>
      </c>
      <c r="Q28" s="18">
        <v>8</v>
      </c>
      <c r="R28" s="18">
        <v>94.029853820800781</v>
      </c>
      <c r="S28" s="18">
        <v>85.074623107910156</v>
      </c>
      <c r="T28" s="19">
        <v>100</v>
      </c>
      <c r="U28" s="18">
        <v>1.4072332382202148</v>
      </c>
      <c r="V28" s="18">
        <v>0.18749085068702698</v>
      </c>
      <c r="W28" s="18">
        <v>9</v>
      </c>
      <c r="X28" s="18">
        <v>93.532341003417969</v>
      </c>
      <c r="Y28" s="18">
        <v>82.089553833007813</v>
      </c>
      <c r="Z28" s="19">
        <v>100</v>
      </c>
      <c r="AA28" s="18">
        <v>1.4421278238296509</v>
      </c>
      <c r="AB28" s="18">
        <v>0.18660333752632141</v>
      </c>
      <c r="AC28" s="18">
        <v>9</v>
      </c>
      <c r="AD28" s="18">
        <v>94.527366638183594</v>
      </c>
      <c r="AE28" s="18">
        <v>85.572135925292969</v>
      </c>
      <c r="AF28" s="19">
        <v>100</v>
      </c>
      <c r="AG28" s="18">
        <v>1.5015419721603394</v>
      </c>
      <c r="AH28" s="18">
        <v>0.17545755207538605</v>
      </c>
      <c r="AI28" s="18">
        <v>9</v>
      </c>
      <c r="AJ28" s="18">
        <v>94.230766296386719</v>
      </c>
      <c r="AK28" s="18">
        <v>88.461540222167969</v>
      </c>
      <c r="AL28" s="19">
        <v>99.519233703613281</v>
      </c>
      <c r="AM28" s="18">
        <v>1.5070557594299316</v>
      </c>
      <c r="AN28" s="18">
        <v>0.17531989514827728</v>
      </c>
      <c r="AO28" s="18">
        <v>9</v>
      </c>
      <c r="AP28" s="18">
        <v>94.230766296386719</v>
      </c>
      <c r="AQ28" s="18">
        <v>88.461540222167969</v>
      </c>
      <c r="AR28" s="19">
        <v>100</v>
      </c>
      <c r="AS28" s="18">
        <v>1.3827947378158569</v>
      </c>
      <c r="AT28" s="18">
        <v>0.16281367838382721</v>
      </c>
      <c r="AU28" s="18">
        <v>10</v>
      </c>
      <c r="AV28" s="18">
        <v>94.711540222167969</v>
      </c>
      <c r="AW28" s="18">
        <v>86.538459777832031</v>
      </c>
      <c r="AX28" s="19">
        <v>100</v>
      </c>
      <c r="AY28" s="18">
        <v>1.3691999912261963</v>
      </c>
      <c r="AZ28" s="18">
        <v>0.15987014770507813</v>
      </c>
      <c r="BA28" s="18">
        <v>10</v>
      </c>
      <c r="BB28" s="18">
        <v>94.230766296386719</v>
      </c>
      <c r="BC28" s="18">
        <v>85.096153259277344</v>
      </c>
      <c r="BD28" s="19">
        <v>100</v>
      </c>
      <c r="BE28" s="18">
        <v>1.3680760860443115</v>
      </c>
      <c r="BF28" s="18">
        <v>0.15862144529819489</v>
      </c>
      <c r="BG28" s="18">
        <v>10</v>
      </c>
      <c r="BH28" s="18">
        <v>94.711540222167969</v>
      </c>
      <c r="BI28" s="18">
        <v>85.576919555664063</v>
      </c>
      <c r="BJ28" s="19">
        <v>100</v>
      </c>
      <c r="BK28" s="18">
        <v>1.3837918043136597</v>
      </c>
      <c r="BL28" s="18">
        <v>0.14874109625816345</v>
      </c>
      <c r="BM28" s="18">
        <v>11</v>
      </c>
      <c r="BN28" s="18">
        <v>94.312797546386719</v>
      </c>
      <c r="BO28" s="18">
        <v>87.203788757324219</v>
      </c>
      <c r="BP28" s="19">
        <v>100</v>
      </c>
      <c r="BQ28" s="18">
        <v>1.4197657108306885</v>
      </c>
      <c r="BR28" s="18">
        <v>0.14631816744804382</v>
      </c>
      <c r="BS28" s="18">
        <v>11</v>
      </c>
      <c r="BT28" s="18">
        <v>94.786727905273438</v>
      </c>
      <c r="BU28" s="18">
        <v>88.625595092773438</v>
      </c>
      <c r="BV28" s="19">
        <v>100</v>
      </c>
      <c r="BW28" s="18">
        <v>1.4537210464477539</v>
      </c>
      <c r="BX28" s="18">
        <v>0.13919927179813385</v>
      </c>
      <c r="BY28" s="18">
        <v>12</v>
      </c>
      <c r="BZ28" s="18">
        <v>95.774650573730469</v>
      </c>
      <c r="CA28" s="18">
        <v>89.671363830566406</v>
      </c>
      <c r="CB28" s="19">
        <v>100</v>
      </c>
      <c r="CC28" s="18">
        <v>1.4991903305053711</v>
      </c>
      <c r="CD28" s="18">
        <v>0.13332866132259369</v>
      </c>
      <c r="CE28" s="18">
        <v>12</v>
      </c>
      <c r="CF28" s="18">
        <v>95.774650573730469</v>
      </c>
      <c r="CG28" s="18">
        <v>90.140846252441406</v>
      </c>
      <c r="CH28" s="19">
        <v>99.530517578125</v>
      </c>
      <c r="CI28" s="18">
        <v>1.4364137649536133</v>
      </c>
      <c r="CJ28" s="18">
        <v>0.13039928674697876</v>
      </c>
      <c r="CK28" s="18">
        <v>12</v>
      </c>
      <c r="CL28" s="18">
        <v>94.366195678710938</v>
      </c>
      <c r="CM28" s="18">
        <v>89.671363830566406</v>
      </c>
      <c r="CN28" s="19">
        <v>98.591552734375</v>
      </c>
      <c r="CO28" s="18">
        <v>1.3617160320281982</v>
      </c>
      <c r="CP28" s="18">
        <v>0.14219827950000763</v>
      </c>
      <c r="CQ28" s="18">
        <v>10</v>
      </c>
      <c r="CR28" s="18">
        <v>93.596061706542969</v>
      </c>
      <c r="CS28" s="18">
        <v>84.72906494140625</v>
      </c>
      <c r="CT28" s="19">
        <v>99.014778137207031</v>
      </c>
      <c r="CU28" s="18">
        <v>1.3555912971496582</v>
      </c>
      <c r="CV28" s="18">
        <v>0.1448841392993927</v>
      </c>
      <c r="CW28" s="18">
        <v>10</v>
      </c>
      <c r="CX28" s="18">
        <v>93.103446960449219</v>
      </c>
      <c r="CY28" s="18">
        <v>84.2364501953125</v>
      </c>
      <c r="CZ28" s="19">
        <v>99.507392883300781</v>
      </c>
      <c r="DA28" s="18">
        <v>1.3537020683288574</v>
      </c>
      <c r="DB28" s="18">
        <v>0.14023131132125854</v>
      </c>
      <c r="DC28" s="18">
        <v>11</v>
      </c>
      <c r="DD28" s="18">
        <v>94.088668823242188</v>
      </c>
      <c r="DE28" s="18">
        <v>84.72906494140625</v>
      </c>
      <c r="DF28" s="19">
        <v>99.507392883300781</v>
      </c>
      <c r="DG28" s="18">
        <v>1.375636100769043</v>
      </c>
      <c r="DH28" s="18">
        <v>0.13806378841400146</v>
      </c>
      <c r="DI28" s="18">
        <v>12</v>
      </c>
      <c r="DJ28" s="18">
        <v>94.088668823242188</v>
      </c>
      <c r="DK28" s="18">
        <v>85.221672058105469</v>
      </c>
      <c r="DL28" s="19">
        <v>99.507392883300781</v>
      </c>
      <c r="DM28" s="18">
        <v>1.3805928230285645</v>
      </c>
      <c r="DN28" s="18">
        <v>0.13884632289409637</v>
      </c>
      <c r="DO28" s="18">
        <v>12</v>
      </c>
      <c r="DP28" s="18">
        <v>93.719810485839844</v>
      </c>
      <c r="DQ28" s="18">
        <v>86.956520080566406</v>
      </c>
      <c r="DR28" s="19">
        <v>99.51690673828125</v>
      </c>
      <c r="DS28" s="18">
        <v>1.2674413919448853</v>
      </c>
      <c r="DT28" s="18">
        <v>0.13226459920406342</v>
      </c>
      <c r="DU28" s="18">
        <v>11</v>
      </c>
      <c r="DV28" s="18">
        <v>92.270530700683594</v>
      </c>
      <c r="DW28" s="18">
        <v>81.159423828125</v>
      </c>
      <c r="DX28" s="19">
        <v>96.135269165039063</v>
      </c>
      <c r="DY28" s="18">
        <v>1.3041205406188965</v>
      </c>
      <c r="DZ28" s="18">
        <v>0.14054124057292938</v>
      </c>
      <c r="EA28" s="18">
        <v>10</v>
      </c>
      <c r="EB28" s="18">
        <v>93.236717224121094</v>
      </c>
      <c r="EC28" s="18">
        <v>82.608695983886719</v>
      </c>
      <c r="ED28" s="19">
        <v>98.067634582519531</v>
      </c>
    </row>
    <row r="29" spans="1:134" x14ac:dyDescent="0.25">
      <c r="A29" t="s">
        <v>245</v>
      </c>
      <c r="B29" t="s">
        <v>13</v>
      </c>
      <c r="C29" s="18">
        <v>1.4489500522613525</v>
      </c>
      <c r="D29" s="18">
        <v>0.20805574953556061</v>
      </c>
      <c r="E29" s="18">
        <v>7</v>
      </c>
      <c r="F29" s="18">
        <v>93.5</v>
      </c>
      <c r="G29" s="18">
        <v>83.5</v>
      </c>
      <c r="H29" s="19">
        <v>100</v>
      </c>
      <c r="I29" s="18">
        <v>1.3547788858413696</v>
      </c>
      <c r="J29" s="18">
        <v>0.21355502307415009</v>
      </c>
      <c r="K29" s="18">
        <v>7</v>
      </c>
      <c r="L29" s="18">
        <v>92.039802551269531</v>
      </c>
      <c r="M29" s="18">
        <v>76.616912841796875</v>
      </c>
      <c r="N29" s="19">
        <v>100</v>
      </c>
      <c r="O29" s="18">
        <v>1.3175594806671143</v>
      </c>
      <c r="P29" s="18">
        <v>0.20221562683582306</v>
      </c>
      <c r="Q29" s="18">
        <v>8</v>
      </c>
      <c r="R29" s="18">
        <v>90.049751281738281</v>
      </c>
      <c r="S29" s="18">
        <v>76.616912841796875</v>
      </c>
      <c r="T29" s="19">
        <v>99.502487182617188</v>
      </c>
      <c r="U29" s="18">
        <v>1.3074969053268433</v>
      </c>
      <c r="V29" s="18">
        <v>0.18749085068702698</v>
      </c>
      <c r="W29" s="18">
        <v>9</v>
      </c>
      <c r="X29" s="18">
        <v>91.542289733886719</v>
      </c>
      <c r="Y29" s="18">
        <v>74.626869201660156</v>
      </c>
      <c r="Z29" s="19">
        <v>100</v>
      </c>
      <c r="AA29" s="18">
        <v>1.3438820838928223</v>
      </c>
      <c r="AB29" s="18">
        <v>0.18660333752632141</v>
      </c>
      <c r="AC29" s="18">
        <v>9</v>
      </c>
      <c r="AD29" s="18">
        <v>91.542289733886719</v>
      </c>
      <c r="AE29" s="18">
        <v>81.094528198242188</v>
      </c>
      <c r="AF29" s="19">
        <v>100</v>
      </c>
      <c r="AG29" s="18">
        <v>1.4756511449813843</v>
      </c>
      <c r="AH29" s="18">
        <v>0.17545755207538605</v>
      </c>
      <c r="AI29" s="18">
        <v>9</v>
      </c>
      <c r="AJ29" s="18">
        <v>92.788459777832031</v>
      </c>
      <c r="AK29" s="18">
        <v>86.538459777832031</v>
      </c>
      <c r="AL29" s="19">
        <v>99.038459777832031</v>
      </c>
      <c r="AM29" s="18">
        <v>1.3786565065383911</v>
      </c>
      <c r="AN29" s="18">
        <v>0.17531989514827728</v>
      </c>
      <c r="AO29" s="18">
        <v>9</v>
      </c>
      <c r="AP29" s="18">
        <v>90.384613037109375</v>
      </c>
      <c r="AQ29" s="18">
        <v>82.692306518554688</v>
      </c>
      <c r="AR29" s="19">
        <v>99.038459777832031</v>
      </c>
      <c r="AS29" s="18">
        <v>1.3726849555969238</v>
      </c>
      <c r="AT29" s="18">
        <v>0.16281367838382721</v>
      </c>
      <c r="AU29" s="18">
        <v>10</v>
      </c>
      <c r="AV29" s="18">
        <v>93.75</v>
      </c>
      <c r="AW29" s="18">
        <v>86.538459777832031</v>
      </c>
      <c r="AX29" s="19">
        <v>100</v>
      </c>
      <c r="AY29" s="18">
        <v>1.3692624568939209</v>
      </c>
      <c r="AZ29" s="18">
        <v>0.15987014770507813</v>
      </c>
      <c r="BA29" s="18">
        <v>10</v>
      </c>
      <c r="BB29" s="18">
        <v>94.711540222167969</v>
      </c>
      <c r="BC29" s="18">
        <v>85.096153259277344</v>
      </c>
      <c r="BD29" s="19">
        <v>100</v>
      </c>
      <c r="BE29" s="18">
        <v>1.3584643602371216</v>
      </c>
      <c r="BF29" s="18">
        <v>0.15862144529819489</v>
      </c>
      <c r="BG29" s="18">
        <v>10</v>
      </c>
      <c r="BH29" s="18">
        <v>94.230766296386719</v>
      </c>
      <c r="BI29" s="18">
        <v>85.576919555664063</v>
      </c>
      <c r="BJ29" s="19">
        <v>100</v>
      </c>
      <c r="BK29" s="18">
        <v>1.392845630645752</v>
      </c>
      <c r="BL29" s="18">
        <v>0.14874109625816345</v>
      </c>
      <c r="BM29" s="18">
        <v>11</v>
      </c>
      <c r="BN29" s="18">
        <v>94.786727905273438</v>
      </c>
      <c r="BO29" s="18">
        <v>87.203788757324219</v>
      </c>
      <c r="BP29" s="19">
        <v>100</v>
      </c>
      <c r="BQ29" s="18">
        <v>1.4302910566329956</v>
      </c>
      <c r="BR29" s="18">
        <v>0.14631816744804382</v>
      </c>
      <c r="BS29" s="18">
        <v>11</v>
      </c>
      <c r="BT29" s="18">
        <v>95.260665893554688</v>
      </c>
      <c r="BU29" s="18">
        <v>88.625595092773438</v>
      </c>
      <c r="BV29" s="19">
        <v>100</v>
      </c>
      <c r="BW29" s="18">
        <v>1.4024436473846436</v>
      </c>
      <c r="BX29" s="18">
        <v>0.13919927179813385</v>
      </c>
      <c r="BY29" s="18">
        <v>12</v>
      </c>
      <c r="BZ29" s="18">
        <v>94.835678100585938</v>
      </c>
      <c r="CA29" s="18">
        <v>88.732391357421875</v>
      </c>
      <c r="CB29" s="19">
        <v>100</v>
      </c>
      <c r="CC29" s="18">
        <v>1.4487730264663696</v>
      </c>
      <c r="CD29" s="18">
        <v>0.13332866132259369</v>
      </c>
      <c r="CE29" s="18">
        <v>12</v>
      </c>
      <c r="CF29" s="18">
        <v>95.305160522460938</v>
      </c>
      <c r="CG29" s="18">
        <v>89.201881408691406</v>
      </c>
      <c r="CH29" s="19">
        <v>98.591552734375</v>
      </c>
      <c r="CI29" s="18">
        <v>1.4565674066543579</v>
      </c>
      <c r="CJ29" s="18">
        <v>0.13039928674697876</v>
      </c>
      <c r="CK29" s="18">
        <v>12</v>
      </c>
      <c r="CL29" s="18">
        <v>95.774650573730469</v>
      </c>
      <c r="CM29" s="18">
        <v>90.140846252441406</v>
      </c>
      <c r="CN29" s="19">
        <v>99.530517578125</v>
      </c>
      <c r="CO29" s="18">
        <v>1.3913213014602661</v>
      </c>
      <c r="CP29" s="18">
        <v>0.14219827950000763</v>
      </c>
      <c r="CQ29" s="18">
        <v>10</v>
      </c>
      <c r="CR29" s="18">
        <v>94.581283569335938</v>
      </c>
      <c r="CS29" s="18">
        <v>86.699508666992188</v>
      </c>
      <c r="CT29" s="19">
        <v>99.507392883300781</v>
      </c>
      <c r="CU29" s="18">
        <v>1.3835331201553345</v>
      </c>
      <c r="CV29" s="18">
        <v>0.1448841392993927</v>
      </c>
      <c r="CW29" s="18">
        <v>10</v>
      </c>
      <c r="CX29" s="18">
        <v>94.088668823242188</v>
      </c>
      <c r="CY29" s="18">
        <v>85.714286804199219</v>
      </c>
      <c r="CZ29" s="19">
        <v>99.507392883300781</v>
      </c>
      <c r="DA29" s="18">
        <v>1.3374812602996826</v>
      </c>
      <c r="DB29" s="18">
        <v>0.14187394082546234</v>
      </c>
      <c r="DC29" s="18">
        <v>10</v>
      </c>
      <c r="DD29" s="18">
        <v>93.596061706542969</v>
      </c>
      <c r="DE29" s="18">
        <v>83.743843078613281</v>
      </c>
      <c r="DF29" s="19">
        <v>99.507392883300781</v>
      </c>
      <c r="DG29" s="18">
        <v>1.3859127759933472</v>
      </c>
      <c r="DH29" s="18">
        <v>0.12172620743513107</v>
      </c>
      <c r="DI29" s="18">
        <v>11</v>
      </c>
      <c r="DJ29" s="18">
        <v>95.073890686035156</v>
      </c>
      <c r="DK29" s="18">
        <v>87.192115783691406</v>
      </c>
      <c r="DL29" s="19">
        <v>99.507392883300781</v>
      </c>
      <c r="DM29" s="18">
        <v>1.387744665145874</v>
      </c>
      <c r="DN29" s="18">
        <v>0.12321822345256805</v>
      </c>
      <c r="DO29" s="18">
        <v>11</v>
      </c>
      <c r="DP29" s="18">
        <v>94.202896118164063</v>
      </c>
      <c r="DQ29" s="18">
        <v>88.405799865722656</v>
      </c>
      <c r="DR29" s="19">
        <v>99.51690673828125</v>
      </c>
      <c r="DS29" s="18">
        <v>1.3387953042984009</v>
      </c>
      <c r="DT29" s="18">
        <v>0.12309041619300842</v>
      </c>
      <c r="DU29" s="18">
        <v>10</v>
      </c>
      <c r="DV29" s="18">
        <v>95.169082641601563</v>
      </c>
      <c r="DW29" s="18">
        <v>85.990341186523438</v>
      </c>
      <c r="DX29" s="19">
        <v>98.067634582519531</v>
      </c>
      <c r="DY29" s="18">
        <v>1.3989787101745605</v>
      </c>
      <c r="DZ29" s="18">
        <v>0.11108676344156265</v>
      </c>
      <c r="EA29" s="18">
        <v>9</v>
      </c>
      <c r="EB29" s="18">
        <v>95.652175903320313</v>
      </c>
      <c r="EC29" s="18">
        <v>88.888885498046875</v>
      </c>
      <c r="ED29" s="19">
        <v>98.550727844238281</v>
      </c>
    </row>
    <row r="30" spans="1:134" x14ac:dyDescent="0.25">
      <c r="A30" t="s">
        <v>246</v>
      </c>
      <c r="B30" t="s">
        <v>14</v>
      </c>
      <c r="C30" s="18">
        <v>-1.1210306882858276</v>
      </c>
      <c r="D30" s="18">
        <v>0.23647668957710266</v>
      </c>
      <c r="E30" s="18">
        <v>5</v>
      </c>
      <c r="F30" s="18">
        <v>15.5</v>
      </c>
      <c r="G30" s="18">
        <v>8</v>
      </c>
      <c r="H30" s="19">
        <v>25</v>
      </c>
      <c r="I30" s="18">
        <v>-1.022841215133667</v>
      </c>
      <c r="J30" s="18">
        <v>0.21444609761238098</v>
      </c>
      <c r="K30" s="18">
        <v>6</v>
      </c>
      <c r="L30" s="18">
        <v>17.91044807434082</v>
      </c>
      <c r="M30" s="18">
        <v>9.9502487182617188</v>
      </c>
      <c r="N30" s="19">
        <v>30.348258972167969</v>
      </c>
      <c r="O30" s="18">
        <v>-0.90622901916503906</v>
      </c>
      <c r="P30" s="18">
        <v>0.18421584367752075</v>
      </c>
      <c r="Q30" s="18">
        <v>7</v>
      </c>
      <c r="R30" s="18">
        <v>21.890546798706055</v>
      </c>
      <c r="S30" s="18">
        <v>12.935323715209961</v>
      </c>
      <c r="T30" s="19">
        <v>30.845771789550781</v>
      </c>
      <c r="U30" s="18">
        <v>-0.98128819465637207</v>
      </c>
      <c r="V30" s="18">
        <v>0.15669113397598267</v>
      </c>
      <c r="W30" s="18">
        <v>9</v>
      </c>
      <c r="X30" s="18">
        <v>20.39801025390625</v>
      </c>
      <c r="Y30" s="18">
        <v>12.935323715209961</v>
      </c>
      <c r="Z30" s="19">
        <v>26.865671157836914</v>
      </c>
      <c r="AA30" s="18">
        <v>-1.0447045564651489</v>
      </c>
      <c r="AB30" s="18">
        <v>0.15487094223499298</v>
      </c>
      <c r="AC30" s="18">
        <v>9</v>
      </c>
      <c r="AD30" s="18">
        <v>20.39801025390625</v>
      </c>
      <c r="AE30" s="18">
        <v>10.447761535644531</v>
      </c>
      <c r="AF30" s="19">
        <v>25.373134613037109</v>
      </c>
      <c r="AG30" s="18">
        <v>-1.0567024946212769</v>
      </c>
      <c r="AH30" s="18">
        <v>0.15374960005283356</v>
      </c>
      <c r="AI30" s="18">
        <v>10</v>
      </c>
      <c r="AJ30" s="18">
        <v>18.75</v>
      </c>
      <c r="AK30" s="18">
        <v>10.576923370361328</v>
      </c>
      <c r="AL30" s="19">
        <v>23.076923370361328</v>
      </c>
      <c r="AM30" s="18">
        <v>-1.1241635084152222</v>
      </c>
      <c r="AN30" s="18">
        <v>0.15114517509937286</v>
      </c>
      <c r="AO30" s="18">
        <v>12</v>
      </c>
      <c r="AP30" s="18">
        <v>15.384614944458008</v>
      </c>
      <c r="AQ30" s="18">
        <v>8.6538457870483398</v>
      </c>
      <c r="AR30" s="19">
        <v>23.076923370361328</v>
      </c>
      <c r="AS30" s="18">
        <v>-1.2791612148284912</v>
      </c>
      <c r="AT30" s="18">
        <v>0.12888345122337341</v>
      </c>
      <c r="AU30" s="18">
        <v>14</v>
      </c>
      <c r="AV30" s="18">
        <v>10.576923370361328</v>
      </c>
      <c r="AW30" s="18">
        <v>8.1730766296386719</v>
      </c>
      <c r="AX30" s="19">
        <v>18.269229888916016</v>
      </c>
      <c r="AY30" s="18">
        <v>-1.2333966493606567</v>
      </c>
      <c r="AZ30" s="18">
        <v>0.12867167592048645</v>
      </c>
      <c r="BA30" s="18">
        <v>14</v>
      </c>
      <c r="BB30" s="18">
        <v>12.019230842590332</v>
      </c>
      <c r="BC30" s="18">
        <v>8.6538457870483398</v>
      </c>
      <c r="BD30" s="19">
        <v>19.711538314819336</v>
      </c>
      <c r="BE30" s="18">
        <v>-1.3251321315765381</v>
      </c>
      <c r="BF30" s="18">
        <v>0.13030132651329041</v>
      </c>
      <c r="BG30" s="18">
        <v>14</v>
      </c>
      <c r="BH30" s="18">
        <v>11.057692527770996</v>
      </c>
      <c r="BI30" s="18">
        <v>7.6923074722290039</v>
      </c>
      <c r="BJ30" s="19">
        <v>15.865385055541992</v>
      </c>
      <c r="BK30" s="18">
        <v>-1.2597562074661255</v>
      </c>
      <c r="BL30" s="18">
        <v>0.12788873910903931</v>
      </c>
      <c r="BM30" s="18">
        <v>15</v>
      </c>
      <c r="BN30" s="18">
        <v>13.270142555236816</v>
      </c>
      <c r="BO30" s="18">
        <v>8.0568723678588867</v>
      </c>
      <c r="BP30" s="19">
        <v>16.587677001953125</v>
      </c>
      <c r="BQ30" s="18">
        <v>-1.3045884370803833</v>
      </c>
      <c r="BR30" s="18">
        <v>0.12544925510883331</v>
      </c>
      <c r="BS30" s="18">
        <v>15</v>
      </c>
      <c r="BT30" s="18">
        <v>12.796208381652832</v>
      </c>
      <c r="BU30" s="18">
        <v>7.1090049743652344</v>
      </c>
      <c r="BV30" s="19">
        <v>15.639810562133789</v>
      </c>
      <c r="BW30" s="18">
        <v>-1.3018475770950317</v>
      </c>
      <c r="BX30" s="18">
        <v>0.12705396115779877</v>
      </c>
      <c r="BY30" s="18">
        <v>15</v>
      </c>
      <c r="BZ30" s="18">
        <v>12.676055908203125</v>
      </c>
      <c r="CA30" s="18">
        <v>7.0422534942626953</v>
      </c>
      <c r="CB30" s="19">
        <v>15.962441444396973</v>
      </c>
      <c r="CC30" s="18">
        <v>-1.2994816303253174</v>
      </c>
      <c r="CD30" s="18">
        <v>0.12482908368110657</v>
      </c>
      <c r="CE30" s="18">
        <v>15</v>
      </c>
      <c r="CF30" s="18">
        <v>12.206572532653809</v>
      </c>
      <c r="CG30" s="18">
        <v>6.5727701187133789</v>
      </c>
      <c r="CH30" s="19">
        <v>15.492958068847656</v>
      </c>
      <c r="CI30" s="18">
        <v>-1.4027694463729858</v>
      </c>
      <c r="CJ30" s="18">
        <v>0.12458986788988113</v>
      </c>
      <c r="CK30" s="18">
        <v>14</v>
      </c>
      <c r="CL30" s="18">
        <v>9.3896713256835938</v>
      </c>
      <c r="CM30" s="18">
        <v>5.1643190383911133</v>
      </c>
      <c r="CN30" s="19">
        <v>15.023473739624023</v>
      </c>
      <c r="CO30" s="18">
        <v>-1.4791778326034546</v>
      </c>
      <c r="CP30" s="18">
        <v>0.13218817114830017</v>
      </c>
      <c r="CQ30" s="18">
        <v>12</v>
      </c>
      <c r="CR30" s="18">
        <v>7.389162540435791</v>
      </c>
      <c r="CS30" s="18">
        <v>4.433497428894043</v>
      </c>
      <c r="CT30" s="19">
        <v>13.300492286682129</v>
      </c>
      <c r="CU30" s="18">
        <v>-1.5523873567581177</v>
      </c>
      <c r="CV30" s="18">
        <v>0.1322396993637085</v>
      </c>
      <c r="CW30" s="18">
        <v>12</v>
      </c>
      <c r="CX30" s="18">
        <v>6.8965516090393066</v>
      </c>
      <c r="CY30" s="18">
        <v>3.9408867359161377</v>
      </c>
      <c r="CZ30" s="19">
        <v>10.837438583374023</v>
      </c>
      <c r="DA30" s="18">
        <v>-1.5610357522964478</v>
      </c>
      <c r="DB30" s="18">
        <v>0.1275801956653595</v>
      </c>
      <c r="DC30" s="18">
        <v>12</v>
      </c>
      <c r="DD30" s="18">
        <v>6.4039406776428223</v>
      </c>
      <c r="DE30" s="18">
        <v>3.9408867359161377</v>
      </c>
      <c r="DF30" s="19">
        <v>11.822660446166992</v>
      </c>
      <c r="DG30" s="18">
        <v>-1.5636836290359497</v>
      </c>
      <c r="DH30" s="18">
        <v>0.12923324108123779</v>
      </c>
      <c r="DI30" s="18">
        <v>12</v>
      </c>
      <c r="DJ30" s="18">
        <v>6.8965516090393066</v>
      </c>
      <c r="DK30" s="18">
        <v>3.9408867359161377</v>
      </c>
      <c r="DL30" s="19">
        <v>12.315271377563477</v>
      </c>
      <c r="DM30" s="18">
        <v>-1.5113339424133301</v>
      </c>
      <c r="DN30" s="18">
        <v>0.13218538463115692</v>
      </c>
      <c r="DO30" s="18">
        <v>12</v>
      </c>
      <c r="DP30" s="18">
        <v>7.2463769912719727</v>
      </c>
      <c r="DQ30" s="18">
        <v>4.3478260040283203</v>
      </c>
      <c r="DR30" s="19">
        <v>13.043478012084961</v>
      </c>
      <c r="DS30" s="18">
        <v>-1.5295077562332153</v>
      </c>
      <c r="DT30" s="18">
        <v>0.12603391706943512</v>
      </c>
      <c r="DU30" s="18">
        <v>11</v>
      </c>
      <c r="DV30" s="18">
        <v>7.2463769912719727</v>
      </c>
      <c r="DW30" s="18">
        <v>4.3478260040283203</v>
      </c>
      <c r="DX30" s="19">
        <v>12.560386657714844</v>
      </c>
      <c r="DY30" s="18">
        <v>-1.5457413196563721</v>
      </c>
      <c r="DZ30" s="18">
        <v>0.12926369905471802</v>
      </c>
      <c r="EA30" s="18">
        <v>10</v>
      </c>
      <c r="EB30" s="18">
        <v>5.7971014976501465</v>
      </c>
      <c r="EC30" s="18">
        <v>4.3478260040283203</v>
      </c>
      <c r="ED30" s="19">
        <v>12.560386657714844</v>
      </c>
    </row>
    <row r="31" spans="1:134" x14ac:dyDescent="0.25">
      <c r="A31" t="s">
        <v>247</v>
      </c>
      <c r="B31" t="s">
        <v>15</v>
      </c>
      <c r="C31" s="18">
        <v>-1.549572229385376</v>
      </c>
      <c r="D31" s="18">
        <v>0.26145711541175842</v>
      </c>
      <c r="E31" s="18">
        <v>4</v>
      </c>
      <c r="F31" s="18">
        <v>7.5</v>
      </c>
      <c r="G31" s="18">
        <v>0</v>
      </c>
      <c r="H31" s="19">
        <v>15.5</v>
      </c>
      <c r="I31" s="18">
        <v>-1.4428776502609253</v>
      </c>
      <c r="J31" s="18">
        <v>0.25608962774276733</v>
      </c>
      <c r="K31" s="18">
        <v>4</v>
      </c>
      <c r="L31" s="18">
        <v>8.4577112197875977</v>
      </c>
      <c r="M31" s="18">
        <v>1.492537260055542</v>
      </c>
      <c r="N31" s="19">
        <v>17.412935256958008</v>
      </c>
      <c r="O31" s="18">
        <v>-1.4898359775543213</v>
      </c>
      <c r="P31" s="18">
        <v>0.23538261651992798</v>
      </c>
      <c r="Q31" s="18">
        <v>5</v>
      </c>
      <c r="R31" s="18">
        <v>7.4626865386962891</v>
      </c>
      <c r="S31" s="18">
        <v>1.492537260055542</v>
      </c>
      <c r="T31" s="19">
        <v>14.427860260009766</v>
      </c>
      <c r="U31" s="18">
        <v>-1.164891242980957</v>
      </c>
      <c r="V31" s="18">
        <v>0.17809098958969116</v>
      </c>
      <c r="W31" s="18">
        <v>7</v>
      </c>
      <c r="X31" s="18">
        <v>14.427860260009766</v>
      </c>
      <c r="Y31" s="18">
        <v>7.9601988792419434</v>
      </c>
      <c r="Z31" s="19">
        <v>22.388059616088867</v>
      </c>
      <c r="AA31" s="18">
        <v>-1.1779963970184326</v>
      </c>
      <c r="AB31" s="18">
        <v>0.18087860941886902</v>
      </c>
      <c r="AC31" s="18">
        <v>7</v>
      </c>
      <c r="AD31" s="18">
        <v>13.93034839630127</v>
      </c>
      <c r="AE31" s="18">
        <v>7.9601988792419434</v>
      </c>
      <c r="AF31" s="19">
        <v>23.880596160888672</v>
      </c>
      <c r="AG31" s="18">
        <v>-1.2810009717941284</v>
      </c>
      <c r="AH31" s="18">
        <v>0.18708579242229462</v>
      </c>
      <c r="AI31" s="18">
        <v>8</v>
      </c>
      <c r="AJ31" s="18">
        <v>12.019230842590332</v>
      </c>
      <c r="AK31" s="18">
        <v>5.769230842590332</v>
      </c>
      <c r="AL31" s="19">
        <v>19.711538314819336</v>
      </c>
      <c r="AM31" s="18">
        <v>-0.63423448801040649</v>
      </c>
      <c r="AN31" s="18">
        <v>0.18051895499229431</v>
      </c>
      <c r="AO31" s="18">
        <v>9</v>
      </c>
      <c r="AP31" s="18">
        <v>28.365385055541992</v>
      </c>
      <c r="AQ31" s="18">
        <v>21.634614944458008</v>
      </c>
      <c r="AR31" s="19">
        <v>37.980770111083984</v>
      </c>
      <c r="AS31" s="18">
        <v>-0.72314357757568359</v>
      </c>
      <c r="AT31" s="18">
        <v>0.13786280155181885</v>
      </c>
      <c r="AU31" s="18">
        <v>12</v>
      </c>
      <c r="AV31" s="18">
        <v>27.403846740722656</v>
      </c>
      <c r="AW31" s="18">
        <v>21.153846740722656</v>
      </c>
      <c r="AX31" s="19">
        <v>31.730770111083984</v>
      </c>
      <c r="AY31" s="18">
        <v>-0.71404522657394409</v>
      </c>
      <c r="AZ31" s="18">
        <v>0.13169053196907043</v>
      </c>
      <c r="BA31" s="18">
        <v>13</v>
      </c>
      <c r="BB31" s="18">
        <v>26.923076629638672</v>
      </c>
      <c r="BC31" s="18">
        <v>21.153846740722656</v>
      </c>
      <c r="BD31" s="19">
        <v>32.692306518554688</v>
      </c>
      <c r="BE31" s="18">
        <v>-0.6852906346321106</v>
      </c>
      <c r="BF31" s="18">
        <v>0.13341724872589111</v>
      </c>
      <c r="BG31" s="18">
        <v>13</v>
      </c>
      <c r="BH31" s="18">
        <v>28.846153259277344</v>
      </c>
      <c r="BI31" s="18">
        <v>22.115385055541992</v>
      </c>
      <c r="BJ31" s="19">
        <v>32.211540222167969</v>
      </c>
      <c r="BK31" s="18">
        <v>-0.68943929672241211</v>
      </c>
      <c r="BL31" s="18">
        <v>0.13770510256290436</v>
      </c>
      <c r="BM31" s="18">
        <v>13</v>
      </c>
      <c r="BN31" s="18">
        <v>29.383886337280273</v>
      </c>
      <c r="BO31" s="18">
        <v>21.800947189331055</v>
      </c>
      <c r="BP31" s="19">
        <v>32.227489471435547</v>
      </c>
      <c r="BQ31" s="18">
        <v>-0.94269359111785889</v>
      </c>
      <c r="BR31" s="18">
        <v>0.13758508861064911</v>
      </c>
      <c r="BS31" s="18">
        <v>12</v>
      </c>
      <c r="BT31" s="18">
        <v>20.853080749511719</v>
      </c>
      <c r="BU31" s="18">
        <v>13.744075775146484</v>
      </c>
      <c r="BV31" s="19">
        <v>27.962085723876953</v>
      </c>
      <c r="BW31" s="18">
        <v>-0.92763185501098633</v>
      </c>
      <c r="BX31" s="18">
        <v>0.13604620099067688</v>
      </c>
      <c r="BY31" s="18">
        <v>13</v>
      </c>
      <c r="BZ31" s="18">
        <v>21.126760482788086</v>
      </c>
      <c r="CA31" s="18">
        <v>13.615023612976074</v>
      </c>
      <c r="CB31" s="19">
        <v>27.699529647827148</v>
      </c>
      <c r="CC31" s="18">
        <v>-0.89451837539672852</v>
      </c>
      <c r="CD31" s="18">
        <v>0.12849649786949158</v>
      </c>
      <c r="CE31" s="18">
        <v>14</v>
      </c>
      <c r="CF31" s="18">
        <v>23.474178314208984</v>
      </c>
      <c r="CG31" s="18">
        <v>15.492958068847656</v>
      </c>
      <c r="CH31" s="19">
        <v>27.230047225952148</v>
      </c>
      <c r="CI31" s="18">
        <v>-0.95305126905441284</v>
      </c>
      <c r="CJ31" s="18">
        <v>0.12133878469467163</v>
      </c>
      <c r="CK31" s="18">
        <v>15</v>
      </c>
      <c r="CL31" s="18">
        <v>21.596244812011719</v>
      </c>
      <c r="CM31" s="18">
        <v>15.023473739624023</v>
      </c>
      <c r="CN31" s="19">
        <v>25.821596145629883</v>
      </c>
      <c r="CO31" s="18">
        <v>-1.0412840843200684</v>
      </c>
      <c r="CP31" s="18">
        <v>0.13268208503723145</v>
      </c>
      <c r="CQ31" s="18">
        <v>12</v>
      </c>
      <c r="CR31" s="18">
        <v>21.182266235351563</v>
      </c>
      <c r="CS31" s="18">
        <v>13.300492286682129</v>
      </c>
      <c r="CT31" s="19">
        <v>24.630542755126953</v>
      </c>
      <c r="CU31" s="18">
        <v>-1.2722034454345703</v>
      </c>
      <c r="CV31" s="18">
        <v>0.13199998438358307</v>
      </c>
      <c r="CW31" s="18">
        <v>11</v>
      </c>
      <c r="CX31" s="18">
        <v>13.300492286682129</v>
      </c>
      <c r="CY31" s="18">
        <v>7.8817734718322754</v>
      </c>
      <c r="CZ31" s="19">
        <v>20.689655303955078</v>
      </c>
      <c r="DA31" s="18">
        <v>-1.5555036067962646</v>
      </c>
      <c r="DB31" s="18">
        <v>0.12822790443897247</v>
      </c>
      <c r="DC31" s="18">
        <v>12</v>
      </c>
      <c r="DD31" s="18">
        <v>7.8817734718322754</v>
      </c>
      <c r="DE31" s="18">
        <v>3.9408867359161377</v>
      </c>
      <c r="DF31" s="19">
        <v>11.822660446166992</v>
      </c>
      <c r="DG31" s="18">
        <v>-1.5757572650909424</v>
      </c>
      <c r="DH31" s="18">
        <v>0.12940090894699097</v>
      </c>
      <c r="DI31" s="18">
        <v>11</v>
      </c>
      <c r="DJ31" s="18">
        <v>6.4039406776428223</v>
      </c>
      <c r="DK31" s="18">
        <v>3.4482758045196533</v>
      </c>
      <c r="DL31" s="19">
        <v>11.822660446166992</v>
      </c>
      <c r="DM31" s="18">
        <v>-1.6723811626434326</v>
      </c>
      <c r="DN31" s="18">
        <v>0.13490073382854462</v>
      </c>
      <c r="DO31" s="18">
        <v>11</v>
      </c>
      <c r="DP31" s="18">
        <v>5.7971014976501465</v>
      </c>
      <c r="DQ31" s="18">
        <v>1.932367205619812</v>
      </c>
      <c r="DR31" s="19">
        <v>9.6618356704711914</v>
      </c>
      <c r="DS31" s="18">
        <v>-1.7234870195388794</v>
      </c>
      <c r="DT31" s="18">
        <v>0.12665516138076782</v>
      </c>
      <c r="DU31" s="18">
        <v>10</v>
      </c>
      <c r="DV31" s="18">
        <v>4.8309178352355957</v>
      </c>
      <c r="DW31" s="18">
        <v>1.932367205619812</v>
      </c>
      <c r="DX31" s="19">
        <v>7.2463769912719727</v>
      </c>
      <c r="DY31" s="18">
        <v>-1.538029670715332</v>
      </c>
      <c r="DZ31" s="18">
        <v>0.12982338666915894</v>
      </c>
      <c r="EA31" s="18">
        <v>9</v>
      </c>
      <c r="EB31" s="18">
        <v>6.2801933288574219</v>
      </c>
      <c r="EC31" s="18">
        <v>4.3478260040283203</v>
      </c>
      <c r="ED31" s="19">
        <v>13.043478012084961</v>
      </c>
    </row>
    <row r="32" spans="1:134" x14ac:dyDescent="0.25">
      <c r="A32" t="s">
        <v>248</v>
      </c>
      <c r="B32" t="s">
        <v>16</v>
      </c>
      <c r="C32" s="18">
        <v>1.4332995414733887</v>
      </c>
      <c r="D32" s="18">
        <v>0.20805574953556061</v>
      </c>
      <c r="E32" s="18">
        <v>7</v>
      </c>
      <c r="F32" s="18">
        <v>92.5</v>
      </c>
      <c r="G32" s="18">
        <v>81.5</v>
      </c>
      <c r="H32" s="19">
        <v>100</v>
      </c>
      <c r="I32" s="18">
        <v>1.342847466468811</v>
      </c>
      <c r="J32" s="18">
        <v>0.21355502307415009</v>
      </c>
      <c r="K32" s="18">
        <v>7</v>
      </c>
      <c r="L32" s="18">
        <v>91.542289733886719</v>
      </c>
      <c r="M32" s="18">
        <v>76.616912841796875</v>
      </c>
      <c r="N32" s="19">
        <v>100</v>
      </c>
      <c r="O32" s="18">
        <v>1.366504430770874</v>
      </c>
      <c r="P32" s="18">
        <v>0.20221562683582306</v>
      </c>
      <c r="Q32" s="18">
        <v>8</v>
      </c>
      <c r="R32" s="18">
        <v>92.537315368652344</v>
      </c>
      <c r="S32" s="18">
        <v>78.606964111328125</v>
      </c>
      <c r="T32" s="19">
        <v>100</v>
      </c>
      <c r="U32" s="18">
        <v>1.3774524927139282</v>
      </c>
      <c r="V32" s="18">
        <v>0.18749085068702698</v>
      </c>
      <c r="W32" s="18">
        <v>9</v>
      </c>
      <c r="X32" s="18">
        <v>93.034828186035156</v>
      </c>
      <c r="Y32" s="18">
        <v>79.104476928710938</v>
      </c>
      <c r="Z32" s="19">
        <v>100</v>
      </c>
      <c r="AA32" s="18">
        <v>1.478290319442749</v>
      </c>
      <c r="AB32" s="18">
        <v>0.18660333752632141</v>
      </c>
      <c r="AC32" s="18">
        <v>9</v>
      </c>
      <c r="AD32" s="18">
        <v>95.522384643554688</v>
      </c>
      <c r="AE32" s="18">
        <v>87.064674377441406</v>
      </c>
      <c r="AF32" s="19">
        <v>100</v>
      </c>
      <c r="AG32" s="18">
        <v>1.4402661323547363</v>
      </c>
      <c r="AH32" s="18">
        <v>0.17545755207538605</v>
      </c>
      <c r="AI32" s="18">
        <v>9</v>
      </c>
      <c r="AJ32" s="18">
        <v>90.865386962890625</v>
      </c>
      <c r="AK32" s="18">
        <v>85.576919555664063</v>
      </c>
      <c r="AL32" s="19">
        <v>98.557693481445313</v>
      </c>
      <c r="AM32" s="18">
        <v>1.4207621812820435</v>
      </c>
      <c r="AN32" s="18">
        <v>0.17531989514827728</v>
      </c>
      <c r="AO32" s="18">
        <v>9</v>
      </c>
      <c r="AP32" s="18">
        <v>91.346153259277344</v>
      </c>
      <c r="AQ32" s="18">
        <v>84.134613037109375</v>
      </c>
      <c r="AR32" s="19">
        <v>99.519233703613281</v>
      </c>
      <c r="AS32" s="18">
        <v>1.3423943519592285</v>
      </c>
      <c r="AT32" s="18">
        <v>0.16281367838382721</v>
      </c>
      <c r="AU32" s="18">
        <v>10</v>
      </c>
      <c r="AV32" s="18">
        <v>92.788459777832031</v>
      </c>
      <c r="AW32" s="18">
        <v>85.096153259277344</v>
      </c>
      <c r="AX32" s="19">
        <v>100</v>
      </c>
      <c r="AY32" s="18">
        <v>1.3607710599899292</v>
      </c>
      <c r="AZ32" s="18">
        <v>0.15987014770507813</v>
      </c>
      <c r="BA32" s="18">
        <v>10</v>
      </c>
      <c r="BB32" s="18">
        <v>93.75</v>
      </c>
      <c r="BC32" s="18">
        <v>84.615386962890625</v>
      </c>
      <c r="BD32" s="19">
        <v>100</v>
      </c>
      <c r="BE32" s="18">
        <v>1.3249884843826294</v>
      </c>
      <c r="BF32" s="18">
        <v>0.15862144529819489</v>
      </c>
      <c r="BG32" s="18">
        <v>10</v>
      </c>
      <c r="BH32" s="18">
        <v>92.788459777832031</v>
      </c>
      <c r="BI32" s="18">
        <v>82.692306518554688</v>
      </c>
      <c r="BJ32" s="19">
        <v>100</v>
      </c>
      <c r="BK32" s="18">
        <v>1.3466930389404297</v>
      </c>
      <c r="BL32" s="18">
        <v>0.14874109625816345</v>
      </c>
      <c r="BM32" s="18">
        <v>11</v>
      </c>
      <c r="BN32" s="18">
        <v>93.36492919921875</v>
      </c>
      <c r="BO32" s="18">
        <v>85.308059692382813</v>
      </c>
      <c r="BP32" s="19">
        <v>100</v>
      </c>
      <c r="BQ32" s="18">
        <v>1.3606871366500854</v>
      </c>
      <c r="BR32" s="18">
        <v>0.14631816744804382</v>
      </c>
      <c r="BS32" s="18">
        <v>11</v>
      </c>
      <c r="BT32" s="18">
        <v>94.312797546386719</v>
      </c>
      <c r="BU32" s="18">
        <v>84.834121704101563</v>
      </c>
      <c r="BV32" s="19">
        <v>100</v>
      </c>
      <c r="BW32" s="18">
        <v>1.3251632452011108</v>
      </c>
      <c r="BX32" s="18">
        <v>0.13919927179813385</v>
      </c>
      <c r="BY32" s="18">
        <v>12</v>
      </c>
      <c r="BZ32" s="18">
        <v>92.957748413085938</v>
      </c>
      <c r="CA32" s="18">
        <v>84.037559509277344</v>
      </c>
      <c r="CB32" s="19">
        <v>97.183097839355469</v>
      </c>
      <c r="CC32" s="18">
        <v>1.3494218587875366</v>
      </c>
      <c r="CD32" s="18">
        <v>0.13332866132259369</v>
      </c>
      <c r="CE32" s="18">
        <v>12</v>
      </c>
      <c r="CF32" s="18">
        <v>92.957748413085938</v>
      </c>
      <c r="CG32" s="18">
        <v>86.854461669921875</v>
      </c>
      <c r="CH32" s="19">
        <v>96.244132995605469</v>
      </c>
      <c r="CI32" s="18">
        <v>1.3730456829071045</v>
      </c>
      <c r="CJ32" s="18">
        <v>0.13039928674697876</v>
      </c>
      <c r="CK32" s="18">
        <v>12</v>
      </c>
      <c r="CL32" s="18">
        <v>92.957748413085938</v>
      </c>
      <c r="CM32" s="18">
        <v>87.793426513671875</v>
      </c>
      <c r="CN32" s="19">
        <v>97.183097839355469</v>
      </c>
      <c r="CO32" s="18">
        <v>1.3663392066955566</v>
      </c>
      <c r="CP32" s="18">
        <v>0.14219827950000763</v>
      </c>
      <c r="CQ32" s="18">
        <v>10</v>
      </c>
      <c r="CR32" s="18">
        <v>94.088668823242188</v>
      </c>
      <c r="CS32" s="18">
        <v>84.72906494140625</v>
      </c>
      <c r="CT32" s="19">
        <v>99.014778137207031</v>
      </c>
      <c r="CU32" s="18">
        <v>1.3874400854110718</v>
      </c>
      <c r="CV32" s="18">
        <v>0.1448841392993927</v>
      </c>
      <c r="CW32" s="18">
        <v>10</v>
      </c>
      <c r="CX32" s="18">
        <v>94.581283569335938</v>
      </c>
      <c r="CY32" s="18">
        <v>85.714286804199219</v>
      </c>
      <c r="CZ32" s="19">
        <v>99.507392883300781</v>
      </c>
      <c r="DA32" s="18">
        <v>1.377025842666626</v>
      </c>
      <c r="DB32" s="18">
        <v>0.14187394082546234</v>
      </c>
      <c r="DC32" s="18">
        <v>10</v>
      </c>
      <c r="DD32" s="18">
        <v>95.566505432128906</v>
      </c>
      <c r="DE32" s="18">
        <v>85.221672058105469</v>
      </c>
      <c r="DF32" s="19">
        <v>99.507392883300781</v>
      </c>
      <c r="DG32" s="18">
        <v>1.3384820222854614</v>
      </c>
      <c r="DH32" s="18">
        <v>0.12172620743513107</v>
      </c>
      <c r="DI32" s="18">
        <v>11</v>
      </c>
      <c r="DJ32" s="18">
        <v>93.103446960449219</v>
      </c>
      <c r="DK32" s="18">
        <v>84.72906494140625</v>
      </c>
      <c r="DL32" s="19">
        <v>97.536949157714844</v>
      </c>
      <c r="DM32" s="18">
        <v>1.3189969062805176</v>
      </c>
      <c r="DN32" s="18">
        <v>0.12321822345256805</v>
      </c>
      <c r="DO32" s="18">
        <v>11</v>
      </c>
      <c r="DP32" s="18">
        <v>92.270530700683594</v>
      </c>
      <c r="DQ32" s="18">
        <v>85.990341186523438</v>
      </c>
      <c r="DR32" s="19">
        <v>96.618354797363281</v>
      </c>
      <c r="DS32" s="18">
        <v>1.3102433681488037</v>
      </c>
      <c r="DT32" s="18">
        <v>0.12309041619300842</v>
      </c>
      <c r="DU32" s="18">
        <v>10</v>
      </c>
      <c r="DV32" s="18">
        <v>94.202896118164063</v>
      </c>
      <c r="DW32" s="18">
        <v>84.057968139648438</v>
      </c>
      <c r="DX32" s="19">
        <v>97.584541320800781</v>
      </c>
      <c r="DY32" s="18">
        <v>1.2831822633743286</v>
      </c>
      <c r="DZ32" s="18">
        <v>0.11108676344156265</v>
      </c>
      <c r="EA32" s="18">
        <v>9</v>
      </c>
      <c r="EB32" s="18">
        <v>90.821258544921875</v>
      </c>
      <c r="EC32" s="18">
        <v>83.574882507324219</v>
      </c>
      <c r="ED32" s="19">
        <v>95.652175903320313</v>
      </c>
    </row>
    <row r="33" spans="1:134" x14ac:dyDescent="0.25">
      <c r="A33" t="s">
        <v>249</v>
      </c>
      <c r="B33" t="s">
        <v>17</v>
      </c>
      <c r="C33" s="18">
        <v>0.25920519232749939</v>
      </c>
      <c r="D33" s="18">
        <v>0.26145711541175842</v>
      </c>
      <c r="E33" s="18">
        <v>4</v>
      </c>
      <c r="F33" s="18">
        <v>59</v>
      </c>
      <c r="G33" s="18">
        <v>44.5</v>
      </c>
      <c r="H33" s="19">
        <v>68.5</v>
      </c>
      <c r="I33" s="18">
        <v>0.42598074674606323</v>
      </c>
      <c r="J33" s="18">
        <v>0.25608962774276733</v>
      </c>
      <c r="K33" s="18">
        <v>4</v>
      </c>
      <c r="L33" s="18">
        <v>62.686565399169922</v>
      </c>
      <c r="M33" s="18">
        <v>48.756217956542969</v>
      </c>
      <c r="N33" s="19">
        <v>72.139305114746094</v>
      </c>
      <c r="O33" s="18">
        <v>0.4129234254360199</v>
      </c>
      <c r="P33" s="18">
        <v>0.23538261651992798</v>
      </c>
      <c r="Q33" s="18">
        <v>5</v>
      </c>
      <c r="R33" s="18">
        <v>60.696517944335938</v>
      </c>
      <c r="S33" s="18">
        <v>51.741294860839844</v>
      </c>
      <c r="T33" s="19">
        <v>71.641792297363281</v>
      </c>
      <c r="U33" s="18">
        <v>5.0879638642072678E-2</v>
      </c>
      <c r="V33" s="18">
        <v>0.17809098958969116</v>
      </c>
      <c r="W33" s="18">
        <v>7</v>
      </c>
      <c r="X33" s="18">
        <v>51.243782043457031</v>
      </c>
      <c r="Y33" s="18">
        <v>41.791046142578125</v>
      </c>
      <c r="Z33" s="19">
        <v>58.208953857421875</v>
      </c>
      <c r="AA33" s="18">
        <v>0.18765193223953247</v>
      </c>
      <c r="AB33" s="18">
        <v>0.18087860941886902</v>
      </c>
      <c r="AC33" s="18">
        <v>7</v>
      </c>
      <c r="AD33" s="18">
        <v>54.726367950439453</v>
      </c>
      <c r="AE33" s="18">
        <v>44.278606414794922</v>
      </c>
      <c r="AF33" s="19">
        <v>63.184078216552734</v>
      </c>
      <c r="AG33" s="18">
        <v>5.3056307137012482E-2</v>
      </c>
      <c r="AH33" s="18">
        <v>0.18708579242229462</v>
      </c>
      <c r="AI33" s="18">
        <v>8</v>
      </c>
      <c r="AJ33" s="18">
        <v>51.442306518554688</v>
      </c>
      <c r="AK33" s="18">
        <v>40.384616851806641</v>
      </c>
      <c r="AL33" s="19">
        <v>59.134616851806641</v>
      </c>
      <c r="AM33" s="18">
        <v>-2.9964087530970573E-2</v>
      </c>
      <c r="AN33" s="18">
        <v>0.17167045176029205</v>
      </c>
      <c r="AO33" s="18">
        <v>11</v>
      </c>
      <c r="AP33" s="18">
        <v>49.519229888916016</v>
      </c>
      <c r="AQ33" s="18">
        <v>38.461540222167969</v>
      </c>
      <c r="AR33" s="19">
        <v>58.653846740722656</v>
      </c>
      <c r="AS33" s="18">
        <v>0.3627777099609375</v>
      </c>
      <c r="AT33" s="18">
        <v>0.12490824609994888</v>
      </c>
      <c r="AU33" s="18">
        <v>15</v>
      </c>
      <c r="AV33" s="18">
        <v>57.692306518554688</v>
      </c>
      <c r="AW33" s="18">
        <v>51.923076629638672</v>
      </c>
      <c r="AX33" s="19">
        <v>65.384613037109375</v>
      </c>
      <c r="AY33" s="18">
        <v>0.36818099021911621</v>
      </c>
      <c r="AZ33" s="18">
        <v>0.12594187259674072</v>
      </c>
      <c r="BA33" s="18">
        <v>15</v>
      </c>
      <c r="BB33" s="18">
        <v>57.692306518554688</v>
      </c>
      <c r="BC33" s="18">
        <v>53.365383148193359</v>
      </c>
      <c r="BD33" s="19">
        <v>65.384613037109375</v>
      </c>
      <c r="BE33" s="18">
        <v>0.34464749693870544</v>
      </c>
      <c r="BF33" s="18">
        <v>0.12757647037506104</v>
      </c>
      <c r="BG33" s="18">
        <v>15</v>
      </c>
      <c r="BH33" s="18">
        <v>57.692306518554688</v>
      </c>
      <c r="BI33" s="18">
        <v>51.923076629638672</v>
      </c>
      <c r="BJ33" s="19">
        <v>63.461540222167969</v>
      </c>
      <c r="BK33" s="18">
        <v>0.34252330660820007</v>
      </c>
      <c r="BL33" s="18">
        <v>0.13341929018497467</v>
      </c>
      <c r="BM33" s="18">
        <v>14</v>
      </c>
      <c r="BN33" s="18">
        <v>57.819904327392578</v>
      </c>
      <c r="BO33" s="18">
        <v>52.606636047363281</v>
      </c>
      <c r="BP33" s="19">
        <v>64.928909301757813</v>
      </c>
      <c r="BQ33" s="18">
        <v>0.3144889771938324</v>
      </c>
      <c r="BR33" s="18">
        <v>0.12991297245025635</v>
      </c>
      <c r="BS33" s="18">
        <v>14</v>
      </c>
      <c r="BT33" s="18">
        <v>56.872039794921875</v>
      </c>
      <c r="BU33" s="18">
        <v>51.658767700195313</v>
      </c>
      <c r="BV33" s="19">
        <v>63.981040954589844</v>
      </c>
      <c r="BW33" s="18">
        <v>0.16639056801795959</v>
      </c>
      <c r="BX33" s="18">
        <v>0.12896694242954254</v>
      </c>
      <c r="BY33" s="18">
        <v>15</v>
      </c>
      <c r="BZ33" s="18">
        <v>54.460094451904297</v>
      </c>
      <c r="CA33" s="18">
        <v>46.948356628417969</v>
      </c>
      <c r="CB33" s="19">
        <v>58.685447692871094</v>
      </c>
      <c r="CC33" s="18">
        <v>0.12448547035455704</v>
      </c>
      <c r="CD33" s="18">
        <v>0.12690339982509613</v>
      </c>
      <c r="CE33" s="18">
        <v>15</v>
      </c>
      <c r="CF33" s="18">
        <v>54.929576873779297</v>
      </c>
      <c r="CG33" s="18">
        <v>45.070423126220703</v>
      </c>
      <c r="CH33" s="19">
        <v>57.746479034423828</v>
      </c>
      <c r="CI33" s="18">
        <v>0.15549640357494354</v>
      </c>
      <c r="CJ33" s="18">
        <v>0.1200619637966156</v>
      </c>
      <c r="CK33" s="18">
        <v>16</v>
      </c>
      <c r="CL33" s="18">
        <v>55.868545532226563</v>
      </c>
      <c r="CM33" s="18">
        <v>46.948356628417969</v>
      </c>
      <c r="CN33" s="19">
        <v>58.685447692871094</v>
      </c>
      <c r="CO33" s="18">
        <v>0.26630228757858276</v>
      </c>
      <c r="CP33" s="18">
        <v>0.1313193142414093</v>
      </c>
      <c r="CQ33" s="18">
        <v>12</v>
      </c>
      <c r="CR33" s="18">
        <v>57.142856597900391</v>
      </c>
      <c r="CS33" s="18">
        <v>49.753696441650391</v>
      </c>
      <c r="CT33" s="19">
        <v>63.054187774658203</v>
      </c>
      <c r="CU33" s="18">
        <v>0.2961212694644928</v>
      </c>
      <c r="CV33" s="18">
        <v>0.13015928864479065</v>
      </c>
      <c r="CW33" s="18">
        <v>13</v>
      </c>
      <c r="CX33" s="18">
        <v>58.620689392089844</v>
      </c>
      <c r="CY33" s="18">
        <v>49.753696441650391</v>
      </c>
      <c r="CZ33" s="19">
        <v>64.039405822753906</v>
      </c>
      <c r="DA33" s="18">
        <v>0.40985473990440369</v>
      </c>
      <c r="DB33" s="18">
        <v>0.12804171442985535</v>
      </c>
      <c r="DC33" s="18">
        <v>13</v>
      </c>
      <c r="DD33" s="18">
        <v>60.098522186279297</v>
      </c>
      <c r="DE33" s="18">
        <v>53.201969146728516</v>
      </c>
      <c r="DF33" s="19">
        <v>67.487686157226563</v>
      </c>
      <c r="DG33" s="18">
        <v>0.38223651051521301</v>
      </c>
      <c r="DH33" s="18">
        <v>0.12868146598339081</v>
      </c>
      <c r="DI33" s="18">
        <v>13</v>
      </c>
      <c r="DJ33" s="18">
        <v>58.128078460693359</v>
      </c>
      <c r="DK33" s="18">
        <v>53.201969146728516</v>
      </c>
      <c r="DL33" s="19">
        <v>66.502464294433594</v>
      </c>
      <c r="DM33" s="18">
        <v>0.24029290676116943</v>
      </c>
      <c r="DN33" s="18">
        <v>0.13400973379611969</v>
      </c>
      <c r="DO33" s="18">
        <v>13</v>
      </c>
      <c r="DP33" s="18">
        <v>56.521739959716797</v>
      </c>
      <c r="DQ33" s="18">
        <v>47.826087951660156</v>
      </c>
      <c r="DR33" s="19">
        <v>61.835750579833984</v>
      </c>
      <c r="DS33" s="18">
        <v>6.8090647459030151E-2</v>
      </c>
      <c r="DT33" s="18">
        <v>0.12606234848499298</v>
      </c>
      <c r="DU33" s="18">
        <v>12</v>
      </c>
      <c r="DV33" s="18">
        <v>49.275363922119141</v>
      </c>
      <c r="DW33" s="18">
        <v>39.613525390625</v>
      </c>
      <c r="DX33" s="19">
        <v>56.038646697998047</v>
      </c>
      <c r="DY33" s="18">
        <v>-7.7174931764602661E-2</v>
      </c>
      <c r="DZ33" s="18">
        <v>0.12901607155799866</v>
      </c>
      <c r="EA33" s="18">
        <v>11</v>
      </c>
      <c r="EB33" s="18">
        <v>42.512077331542969</v>
      </c>
      <c r="EC33" s="18">
        <v>36.714977264404297</v>
      </c>
      <c r="ED33" s="19">
        <v>52.173912048339844</v>
      </c>
    </row>
    <row r="34" spans="1:134" x14ac:dyDescent="0.25">
      <c r="A34" t="s">
        <v>250</v>
      </c>
      <c r="B34" t="s">
        <v>18</v>
      </c>
      <c r="C34" s="18">
        <v>-0.5334397554397583</v>
      </c>
      <c r="D34" s="18">
        <v>0.22541087865829468</v>
      </c>
      <c r="E34" s="18">
        <v>5</v>
      </c>
      <c r="F34" s="18">
        <v>34</v>
      </c>
      <c r="G34" s="18">
        <v>20.5</v>
      </c>
      <c r="H34" s="19">
        <v>44.5</v>
      </c>
      <c r="I34" s="18">
        <v>-0.39619532227516174</v>
      </c>
      <c r="J34" s="18">
        <v>0.23376354575157166</v>
      </c>
      <c r="K34" s="18">
        <v>5</v>
      </c>
      <c r="L34" s="18">
        <v>37.810943603515625</v>
      </c>
      <c r="M34" s="18">
        <v>25.870647430419922</v>
      </c>
      <c r="N34" s="19">
        <v>48.258705139160156</v>
      </c>
      <c r="O34" s="18">
        <v>-0.23015482723712921</v>
      </c>
      <c r="P34" s="18">
        <v>0.21250087022781372</v>
      </c>
      <c r="Q34" s="18">
        <v>6</v>
      </c>
      <c r="R34" s="18">
        <v>44.278606414794922</v>
      </c>
      <c r="S34" s="18">
        <v>30.845771789550781</v>
      </c>
      <c r="T34" s="19">
        <v>53.233829498291016</v>
      </c>
      <c r="U34" s="18">
        <v>-0.38781660795211792</v>
      </c>
      <c r="V34" s="18">
        <v>0.16861473023891449</v>
      </c>
      <c r="W34" s="18">
        <v>8</v>
      </c>
      <c r="X34" s="18">
        <v>39.303482055664063</v>
      </c>
      <c r="Y34" s="18">
        <v>28.358209609985352</v>
      </c>
      <c r="Z34" s="19">
        <v>45.273632049560547</v>
      </c>
      <c r="AA34" s="18">
        <v>-0.30972442030906677</v>
      </c>
      <c r="AB34" s="18">
        <v>0.1723238080739975</v>
      </c>
      <c r="AC34" s="18">
        <v>8</v>
      </c>
      <c r="AD34" s="18">
        <v>40.298507690429688</v>
      </c>
      <c r="AE34" s="18">
        <v>29.850746154785156</v>
      </c>
      <c r="AF34" s="19">
        <v>46.268657684326172</v>
      </c>
      <c r="AG34" s="18">
        <v>-0.43370884656906128</v>
      </c>
      <c r="AH34" s="18">
        <v>0.16378122568130493</v>
      </c>
      <c r="AI34" s="18">
        <v>10</v>
      </c>
      <c r="AJ34" s="18">
        <v>35.096153259277344</v>
      </c>
      <c r="AK34" s="18">
        <v>25.961538314819336</v>
      </c>
      <c r="AL34" s="19">
        <v>43.75</v>
      </c>
      <c r="AM34" s="18">
        <v>-0.44652009010314941</v>
      </c>
      <c r="AN34" s="18">
        <v>0.1567951887845993</v>
      </c>
      <c r="AO34" s="18">
        <v>12</v>
      </c>
      <c r="AP34" s="18">
        <v>34.134616851806641</v>
      </c>
      <c r="AQ34" s="18">
        <v>25.961538314819336</v>
      </c>
      <c r="AR34" s="19">
        <v>43.75</v>
      </c>
      <c r="AS34" s="18">
        <v>-0.34183385968208313</v>
      </c>
      <c r="AT34" s="18">
        <v>0.11379896104335785</v>
      </c>
      <c r="AU34" s="18">
        <v>16</v>
      </c>
      <c r="AV34" s="18">
        <v>34.615383148193359</v>
      </c>
      <c r="AW34" s="18">
        <v>31.25</v>
      </c>
      <c r="AX34" s="19">
        <v>41.826923370361328</v>
      </c>
      <c r="AY34" s="18">
        <v>-0.30700916051864624</v>
      </c>
      <c r="AZ34" s="18">
        <v>0.11555833369493484</v>
      </c>
      <c r="BA34" s="18">
        <v>16</v>
      </c>
      <c r="BB34" s="18">
        <v>36.538459777832031</v>
      </c>
      <c r="BC34" s="18">
        <v>32.692306518554688</v>
      </c>
      <c r="BD34" s="19">
        <v>44.711540222167969</v>
      </c>
      <c r="BE34" s="18">
        <v>-0.28348076343536377</v>
      </c>
      <c r="BF34" s="18">
        <v>0.11088766157627106</v>
      </c>
      <c r="BG34" s="18">
        <v>17</v>
      </c>
      <c r="BH34" s="18">
        <v>38.461540222167969</v>
      </c>
      <c r="BI34" s="18">
        <v>32.211540222167969</v>
      </c>
      <c r="BJ34" s="19">
        <v>44.711540222167969</v>
      </c>
      <c r="BK34" s="18">
        <v>-0.28974232077598572</v>
      </c>
      <c r="BL34" s="18">
        <v>0.11226692795753479</v>
      </c>
      <c r="BM34" s="18">
        <v>17</v>
      </c>
      <c r="BN34" s="18">
        <v>37.914691925048828</v>
      </c>
      <c r="BO34" s="18">
        <v>32.227489471435547</v>
      </c>
      <c r="BP34" s="19">
        <v>44.549762725830078</v>
      </c>
      <c r="BQ34" s="18">
        <v>-0.2529502809047699</v>
      </c>
      <c r="BR34" s="18">
        <v>0.11031319200992584</v>
      </c>
      <c r="BS34" s="18">
        <v>17</v>
      </c>
      <c r="BT34" s="18">
        <v>37.914691925048828</v>
      </c>
      <c r="BU34" s="18">
        <v>33.649288177490234</v>
      </c>
      <c r="BV34" s="19">
        <v>45.971565246582031</v>
      </c>
      <c r="BW34" s="18">
        <v>-0.28018546104431152</v>
      </c>
      <c r="BX34" s="18">
        <v>0.11078394949436188</v>
      </c>
      <c r="BY34" s="18">
        <v>18</v>
      </c>
      <c r="BZ34" s="18">
        <v>37.558685302734375</v>
      </c>
      <c r="CA34" s="18">
        <v>31.924882888793945</v>
      </c>
      <c r="CB34" s="19">
        <v>45.070423126220703</v>
      </c>
      <c r="CC34" s="18">
        <v>-0.30497083067893982</v>
      </c>
      <c r="CD34" s="18">
        <v>0.10773607343435287</v>
      </c>
      <c r="CE34" s="18">
        <v>19</v>
      </c>
      <c r="CF34" s="18">
        <v>38.028167724609375</v>
      </c>
      <c r="CG34" s="18">
        <v>31.924882888793945</v>
      </c>
      <c r="CH34" s="19">
        <v>44.131454467773438</v>
      </c>
      <c r="CI34" s="18">
        <v>-0.25542604923248291</v>
      </c>
      <c r="CJ34" s="18">
        <v>0.10385695099830627</v>
      </c>
      <c r="CK34" s="18">
        <v>19</v>
      </c>
      <c r="CL34" s="18">
        <v>39.906105041503906</v>
      </c>
      <c r="CM34" s="18">
        <v>34.272300720214844</v>
      </c>
      <c r="CN34" s="19">
        <v>44.600940704345703</v>
      </c>
      <c r="CO34" s="18">
        <v>-0.35185188055038452</v>
      </c>
      <c r="CP34" s="18">
        <v>0.1201542466878891</v>
      </c>
      <c r="CQ34" s="18">
        <v>15</v>
      </c>
      <c r="CR34" s="18">
        <v>35.960590362548828</v>
      </c>
      <c r="CS34" s="18">
        <v>30.541872024536133</v>
      </c>
      <c r="CT34" s="19">
        <v>42.364532470703125</v>
      </c>
      <c r="CU34" s="18">
        <v>-0.11434182524681091</v>
      </c>
      <c r="CV34" s="18">
        <v>0.12188334763050079</v>
      </c>
      <c r="CW34" s="18">
        <v>14</v>
      </c>
      <c r="CX34" s="18">
        <v>42.857143402099609</v>
      </c>
      <c r="CY34" s="18">
        <v>35.960590362548828</v>
      </c>
      <c r="CZ34" s="19">
        <v>49.753696441650391</v>
      </c>
      <c r="DA34" s="18">
        <v>1.4498614706099033E-2</v>
      </c>
      <c r="DB34" s="18">
        <v>0.11969740688800812</v>
      </c>
      <c r="DC34" s="18">
        <v>14</v>
      </c>
      <c r="DD34" s="18">
        <v>48.275863647460938</v>
      </c>
      <c r="DE34" s="18">
        <v>40.394088745117188</v>
      </c>
      <c r="DF34" s="19">
        <v>53.694580078125</v>
      </c>
      <c r="DG34" s="18">
        <v>6.554606556892395E-2</v>
      </c>
      <c r="DH34" s="18">
        <v>0.1201929897069931</v>
      </c>
      <c r="DI34" s="18">
        <v>14</v>
      </c>
      <c r="DJ34" s="18">
        <v>48.275863647460938</v>
      </c>
      <c r="DK34" s="18">
        <v>41.871921539306641</v>
      </c>
      <c r="DL34" s="19">
        <v>54.187191009521484</v>
      </c>
      <c r="DM34" s="18">
        <v>-6.8288654088973999E-2</v>
      </c>
      <c r="DN34" s="18">
        <v>0.12361787259578705</v>
      </c>
      <c r="DO34" s="18">
        <v>14</v>
      </c>
      <c r="DP34" s="18">
        <v>42.512077331542969</v>
      </c>
      <c r="DQ34" s="18">
        <v>36.231884002685547</v>
      </c>
      <c r="DR34" s="19">
        <v>51.207729339599609</v>
      </c>
      <c r="DS34" s="18">
        <v>-0.20275132358074188</v>
      </c>
      <c r="DT34" s="18">
        <v>0.11764876544475555</v>
      </c>
      <c r="DU34" s="18">
        <v>14</v>
      </c>
      <c r="DV34" s="18">
        <v>39.130435943603516</v>
      </c>
      <c r="DW34" s="18">
        <v>34.299518585205078</v>
      </c>
      <c r="DX34" s="19">
        <v>44.444442749023438</v>
      </c>
      <c r="DY34" s="18">
        <v>-0.17115183174610138</v>
      </c>
      <c r="DZ34" s="18">
        <v>0.12053368240594864</v>
      </c>
      <c r="EA34" s="18">
        <v>13</v>
      </c>
      <c r="EB34" s="18">
        <v>39.130435943603516</v>
      </c>
      <c r="EC34" s="18">
        <v>35.265701293945313</v>
      </c>
      <c r="ED34" s="19">
        <v>46.376811981201172</v>
      </c>
    </row>
    <row r="35" spans="1:134" x14ac:dyDescent="0.25">
      <c r="A35" t="s">
        <v>251</v>
      </c>
      <c r="B35" t="s">
        <v>19</v>
      </c>
      <c r="C35" s="18">
        <v>-5.8428358286619186E-2</v>
      </c>
      <c r="D35" s="18">
        <v>0.20880983769893646</v>
      </c>
      <c r="E35" s="18">
        <v>6</v>
      </c>
      <c r="F35" s="18">
        <v>50</v>
      </c>
      <c r="G35" s="18">
        <v>37</v>
      </c>
      <c r="H35" s="19">
        <v>59</v>
      </c>
      <c r="I35" s="18">
        <v>-8.5569880902767181E-2</v>
      </c>
      <c r="J35" s="18">
        <v>0.21444609761238098</v>
      </c>
      <c r="K35" s="18">
        <v>6</v>
      </c>
      <c r="L35" s="18">
        <v>47.263683319091797</v>
      </c>
      <c r="M35" s="18">
        <v>34.825870513916016</v>
      </c>
      <c r="N35" s="19">
        <v>56.716419219970703</v>
      </c>
      <c r="O35" s="18">
        <v>-0.22792449593544006</v>
      </c>
      <c r="P35" s="18">
        <v>0.20282012224197388</v>
      </c>
      <c r="Q35" s="18">
        <v>7</v>
      </c>
      <c r="R35" s="18">
        <v>44.776119232177734</v>
      </c>
      <c r="S35" s="18">
        <v>30.845771789550781</v>
      </c>
      <c r="T35" s="19">
        <v>52.736316680908203</v>
      </c>
      <c r="U35" s="18">
        <v>-0.43222051858901978</v>
      </c>
      <c r="V35" s="18">
        <v>0.16457507014274597</v>
      </c>
      <c r="W35" s="18">
        <v>9</v>
      </c>
      <c r="X35" s="18">
        <v>37.313434600830078</v>
      </c>
      <c r="Y35" s="18">
        <v>26.865671157836914</v>
      </c>
      <c r="Z35" s="19">
        <v>44.278606414794922</v>
      </c>
      <c r="AA35" s="18">
        <v>-0.55180680751800537</v>
      </c>
      <c r="AB35" s="18">
        <v>0.16735582053661346</v>
      </c>
      <c r="AC35" s="18">
        <v>9</v>
      </c>
      <c r="AD35" s="18">
        <v>31.840795516967773</v>
      </c>
      <c r="AE35" s="18">
        <v>24.875621795654297</v>
      </c>
      <c r="AF35" s="19">
        <v>40.7960205078125</v>
      </c>
      <c r="AG35" s="18">
        <v>-0.6721457839012146</v>
      </c>
      <c r="AH35" s="18">
        <v>0.1509077250957489</v>
      </c>
      <c r="AI35" s="18">
        <v>11</v>
      </c>
      <c r="AJ35" s="18">
        <v>27.884614944458008</v>
      </c>
      <c r="AK35" s="18">
        <v>21.634614944458008</v>
      </c>
      <c r="AL35" s="19">
        <v>35.576923370361328</v>
      </c>
      <c r="AM35" s="18">
        <v>-0.56996923685073853</v>
      </c>
      <c r="AN35" s="18">
        <v>0.14960961043834686</v>
      </c>
      <c r="AO35" s="18">
        <v>12</v>
      </c>
      <c r="AP35" s="18">
        <v>30.288461685180664</v>
      </c>
      <c r="AQ35" s="18">
        <v>24.038461685180664</v>
      </c>
      <c r="AR35" s="19">
        <v>37.980770111083984</v>
      </c>
      <c r="AS35" s="18">
        <v>-0.45123651623725891</v>
      </c>
      <c r="AT35" s="18">
        <v>0.11971883475780487</v>
      </c>
      <c r="AU35" s="18">
        <v>14</v>
      </c>
      <c r="AV35" s="18">
        <v>32.211540222167969</v>
      </c>
      <c r="AW35" s="18">
        <v>28.846153259277344</v>
      </c>
      <c r="AX35" s="19">
        <v>37.5</v>
      </c>
      <c r="AY35" s="18">
        <v>-0.57349991798400879</v>
      </c>
      <c r="AZ35" s="18">
        <v>0.11677968502044678</v>
      </c>
      <c r="BA35" s="18">
        <v>15</v>
      </c>
      <c r="BB35" s="18">
        <v>31.25</v>
      </c>
      <c r="BC35" s="18">
        <v>25</v>
      </c>
      <c r="BD35" s="19">
        <v>34.615383148193359</v>
      </c>
      <c r="BE35" s="18">
        <v>-0.44211697578430176</v>
      </c>
      <c r="BF35" s="18">
        <v>0.11350899189710617</v>
      </c>
      <c r="BG35" s="18">
        <v>15</v>
      </c>
      <c r="BH35" s="18">
        <v>33.173076629638672</v>
      </c>
      <c r="BI35" s="18">
        <v>28.846153259277344</v>
      </c>
      <c r="BJ35" s="19">
        <v>39.423076629638672</v>
      </c>
      <c r="BK35" s="18">
        <v>-0.28907790780067444</v>
      </c>
      <c r="BL35" s="18">
        <v>0.11531348526477814</v>
      </c>
      <c r="BM35" s="18">
        <v>15</v>
      </c>
      <c r="BN35" s="18">
        <v>38.388626098632813</v>
      </c>
      <c r="BO35" s="18">
        <v>32.227489471435547</v>
      </c>
      <c r="BP35" s="19">
        <v>44.549762725830078</v>
      </c>
      <c r="BQ35" s="18">
        <v>-0.26809528470039368</v>
      </c>
      <c r="BR35" s="18">
        <v>0.1138799712061882</v>
      </c>
      <c r="BS35" s="18">
        <v>15</v>
      </c>
      <c r="BT35" s="18">
        <v>36.966823577880859</v>
      </c>
      <c r="BU35" s="18">
        <v>33.17535400390625</v>
      </c>
      <c r="BV35" s="19">
        <v>45.497631072998047</v>
      </c>
      <c r="BW35" s="18">
        <v>-0.31506893038749695</v>
      </c>
      <c r="BX35" s="18">
        <v>0.11223707348108292</v>
      </c>
      <c r="BY35" s="18">
        <v>16</v>
      </c>
      <c r="BZ35" s="18">
        <v>36.150234222412109</v>
      </c>
      <c r="CA35" s="18">
        <v>30.985916137695313</v>
      </c>
      <c r="CB35" s="19">
        <v>44.600940704345703</v>
      </c>
      <c r="CC35" s="18">
        <v>-0.40194070339202881</v>
      </c>
      <c r="CD35" s="18">
        <v>0.1121443510055542</v>
      </c>
      <c r="CE35" s="18">
        <v>16</v>
      </c>
      <c r="CF35" s="18">
        <v>34.741783142089844</v>
      </c>
      <c r="CG35" s="18">
        <v>29.107980728149414</v>
      </c>
      <c r="CH35" s="19">
        <v>41.314552307128906</v>
      </c>
      <c r="CI35" s="18">
        <v>-0.40538641810417175</v>
      </c>
      <c r="CJ35" s="18">
        <v>0.11064115166664124</v>
      </c>
      <c r="CK35" s="18">
        <v>15</v>
      </c>
      <c r="CL35" s="18">
        <v>34.741783142089844</v>
      </c>
      <c r="CM35" s="18">
        <v>29.107980728149414</v>
      </c>
      <c r="CN35" s="19">
        <v>41.314552307128906</v>
      </c>
      <c r="CO35" s="18">
        <v>-0.473929762840271</v>
      </c>
      <c r="CP35" s="18">
        <v>0.12779463827610016</v>
      </c>
      <c r="CQ35" s="18">
        <v>12</v>
      </c>
      <c r="CR35" s="18">
        <v>32.019702911376953</v>
      </c>
      <c r="CS35" s="18">
        <v>27.586206436157227</v>
      </c>
      <c r="CT35" s="19">
        <v>38.916255950927734</v>
      </c>
      <c r="CU35" s="18">
        <v>-0.5120469331741333</v>
      </c>
      <c r="CV35" s="18">
        <v>0.12992613017559052</v>
      </c>
      <c r="CW35" s="18">
        <v>12</v>
      </c>
      <c r="CX35" s="18">
        <v>30.541872024536133</v>
      </c>
      <c r="CY35" s="18">
        <v>26.600984573364258</v>
      </c>
      <c r="CZ35" s="19">
        <v>35.960590362548828</v>
      </c>
      <c r="DA35" s="18">
        <v>-0.58387857675552368</v>
      </c>
      <c r="DB35" s="18">
        <v>0.12556877732276917</v>
      </c>
      <c r="DC35" s="18">
        <v>12</v>
      </c>
      <c r="DD35" s="18">
        <v>30.541872024536133</v>
      </c>
      <c r="DE35" s="18">
        <v>24.137931823730469</v>
      </c>
      <c r="DF35" s="19">
        <v>34.482757568359375</v>
      </c>
      <c r="DG35" s="18">
        <v>-0.61506557464599609</v>
      </c>
      <c r="DH35" s="18">
        <v>0.12606096267700195</v>
      </c>
      <c r="DI35" s="18">
        <v>12</v>
      </c>
      <c r="DJ35" s="18">
        <v>30.049261093139648</v>
      </c>
      <c r="DK35" s="18">
        <v>23.645320892333984</v>
      </c>
      <c r="DL35" s="19">
        <v>33.990146636962891</v>
      </c>
      <c r="DM35" s="18">
        <v>-0.74733400344848633</v>
      </c>
      <c r="DN35" s="18">
        <v>0.12889546155929565</v>
      </c>
      <c r="DO35" s="18">
        <v>12</v>
      </c>
      <c r="DP35" s="18">
        <v>27.053140640258789</v>
      </c>
      <c r="DQ35" s="18">
        <v>21.739130020141602</v>
      </c>
      <c r="DR35" s="19">
        <v>30.434782028198242</v>
      </c>
      <c r="DS35" s="18">
        <v>-0.74182093143463135</v>
      </c>
      <c r="DT35" s="18">
        <v>0.12345454096794128</v>
      </c>
      <c r="DU35" s="18">
        <v>11</v>
      </c>
      <c r="DV35" s="18">
        <v>26.570047378540039</v>
      </c>
      <c r="DW35" s="18">
        <v>22.222221374511719</v>
      </c>
      <c r="DX35" s="19">
        <v>30.917875289916992</v>
      </c>
      <c r="DY35" s="18">
        <v>-0.76914411783218384</v>
      </c>
      <c r="DZ35" s="18">
        <v>0.12744289636611938</v>
      </c>
      <c r="EA35" s="18">
        <v>10</v>
      </c>
      <c r="EB35" s="18">
        <v>26.570047378540039</v>
      </c>
      <c r="EC35" s="18">
        <v>21.256038665771484</v>
      </c>
      <c r="ED35" s="19">
        <v>32.367149353027344</v>
      </c>
    </row>
    <row r="36" spans="1:134" x14ac:dyDescent="0.25">
      <c r="A36" t="s">
        <v>252</v>
      </c>
      <c r="B36" t="s">
        <v>20</v>
      </c>
      <c r="C36" s="18">
        <v>0.42898637056350708</v>
      </c>
      <c r="D36" s="18">
        <v>0.20880983769893646</v>
      </c>
      <c r="E36" s="18">
        <v>6</v>
      </c>
      <c r="F36" s="18">
        <v>63.5</v>
      </c>
      <c r="G36" s="18">
        <v>53.5</v>
      </c>
      <c r="H36" s="19">
        <v>71</v>
      </c>
      <c r="I36" s="18">
        <v>0.43701741099357605</v>
      </c>
      <c r="J36" s="18">
        <v>0.21444609761238098</v>
      </c>
      <c r="K36" s="18">
        <v>6</v>
      </c>
      <c r="L36" s="18">
        <v>63.184078216552734</v>
      </c>
      <c r="M36" s="18">
        <v>51.243782043457031</v>
      </c>
      <c r="N36" s="19">
        <v>71.144279479980469</v>
      </c>
      <c r="O36" s="18">
        <v>0.46049872040748596</v>
      </c>
      <c r="P36" s="18">
        <v>0.18066322803497314</v>
      </c>
      <c r="Q36" s="18">
        <v>8</v>
      </c>
      <c r="R36" s="18">
        <v>62.189056396484375</v>
      </c>
      <c r="S36" s="18">
        <v>53.731342315673828</v>
      </c>
      <c r="T36" s="19">
        <v>70.646766662597656</v>
      </c>
      <c r="U36" s="18">
        <v>0.52853131294250488</v>
      </c>
      <c r="V36" s="18">
        <v>0.15460236370563507</v>
      </c>
      <c r="W36" s="18">
        <v>10</v>
      </c>
      <c r="X36" s="18">
        <v>63.681591033935547</v>
      </c>
      <c r="Y36" s="18">
        <v>56.716419219970703</v>
      </c>
      <c r="Z36" s="19">
        <v>70.149253845214844</v>
      </c>
      <c r="AA36" s="18">
        <v>0.54589200019836426</v>
      </c>
      <c r="AB36" s="18">
        <v>0.15313543379306793</v>
      </c>
      <c r="AC36" s="18">
        <v>10</v>
      </c>
      <c r="AD36" s="18">
        <v>65.174125671386719</v>
      </c>
      <c r="AE36" s="18">
        <v>57.213932037353516</v>
      </c>
      <c r="AF36" s="19">
        <v>71.641792297363281</v>
      </c>
      <c r="AG36" s="18">
        <v>0.56969016790390015</v>
      </c>
      <c r="AH36" s="18">
        <v>0.15335160493850708</v>
      </c>
      <c r="AI36" s="18">
        <v>10</v>
      </c>
      <c r="AJ36" s="18">
        <v>66.346153259277344</v>
      </c>
      <c r="AK36" s="18">
        <v>58.173076629638672</v>
      </c>
      <c r="AL36" s="19">
        <v>75</v>
      </c>
      <c r="AM36" s="18">
        <v>0.59489274024963379</v>
      </c>
      <c r="AN36" s="18">
        <v>0.15209521353244781</v>
      </c>
      <c r="AO36" s="18">
        <v>11</v>
      </c>
      <c r="AP36" s="18">
        <v>66.346153259277344</v>
      </c>
      <c r="AQ36" s="18">
        <v>59.615383148193359</v>
      </c>
      <c r="AR36" s="19">
        <v>73.076919555664063</v>
      </c>
      <c r="AS36" s="18">
        <v>0.5771172046661377</v>
      </c>
      <c r="AT36" s="18">
        <v>0.12447375059127808</v>
      </c>
      <c r="AU36" s="18">
        <v>15</v>
      </c>
      <c r="AV36" s="18">
        <v>65.865386962890625</v>
      </c>
      <c r="AW36" s="18">
        <v>57.692306518554688</v>
      </c>
      <c r="AX36" s="19">
        <v>71.153846740722656</v>
      </c>
      <c r="AY36" s="18">
        <v>0.69093537330627441</v>
      </c>
      <c r="AZ36" s="18">
        <v>0.12461696565151215</v>
      </c>
      <c r="BA36" s="18">
        <v>15</v>
      </c>
      <c r="BB36" s="18">
        <v>68.269233703613281</v>
      </c>
      <c r="BC36" s="18">
        <v>60.096153259277344</v>
      </c>
      <c r="BD36" s="19">
        <v>74.038459777832031</v>
      </c>
      <c r="BE36" s="18">
        <v>0.57797634601593018</v>
      </c>
      <c r="BF36" s="18">
        <v>0.12593670189380646</v>
      </c>
      <c r="BG36" s="18">
        <v>15</v>
      </c>
      <c r="BH36" s="18">
        <v>65.865386962890625</v>
      </c>
      <c r="BI36" s="18">
        <v>58.173076629638672</v>
      </c>
      <c r="BJ36" s="19">
        <v>71.153846740722656</v>
      </c>
      <c r="BK36" s="18">
        <v>0.56048411130905151</v>
      </c>
      <c r="BL36" s="18">
        <v>0.12793460488319397</v>
      </c>
      <c r="BM36" s="18">
        <v>15</v>
      </c>
      <c r="BN36" s="18">
        <v>64.928909301757813</v>
      </c>
      <c r="BO36" s="18">
        <v>57.819904327392578</v>
      </c>
      <c r="BP36" s="19">
        <v>70.142181396484375</v>
      </c>
      <c r="BQ36" s="18">
        <v>0.53148573637008667</v>
      </c>
      <c r="BR36" s="18">
        <v>0.12554967403411865</v>
      </c>
      <c r="BS36" s="18">
        <v>15</v>
      </c>
      <c r="BT36" s="18">
        <v>64.454978942871094</v>
      </c>
      <c r="BU36" s="18">
        <v>56.872039794921875</v>
      </c>
      <c r="BV36" s="19">
        <v>69.194313049316406</v>
      </c>
      <c r="BW36" s="18">
        <v>0.45008015632629395</v>
      </c>
      <c r="BX36" s="18">
        <v>0.12266287207603455</v>
      </c>
      <c r="BY36" s="18">
        <v>16</v>
      </c>
      <c r="BZ36" s="18">
        <v>61.502346038818359</v>
      </c>
      <c r="CA36" s="18">
        <v>55.868545532226563</v>
      </c>
      <c r="CB36" s="19">
        <v>67.136146545410156</v>
      </c>
      <c r="CC36" s="18">
        <v>0.40091559290885925</v>
      </c>
      <c r="CD36" s="18">
        <v>0.11800136417150497</v>
      </c>
      <c r="CE36" s="18">
        <v>16</v>
      </c>
      <c r="CF36" s="18">
        <v>61.502346038818359</v>
      </c>
      <c r="CG36" s="18">
        <v>56.338027954101563</v>
      </c>
      <c r="CH36" s="19">
        <v>66.197181701660156</v>
      </c>
      <c r="CI36" s="18">
        <v>0.33727076649665833</v>
      </c>
      <c r="CJ36" s="18">
        <v>0.11790379881858826</v>
      </c>
      <c r="CK36" s="18">
        <v>15</v>
      </c>
      <c r="CL36" s="18">
        <v>58.215961456298828</v>
      </c>
      <c r="CM36" s="18">
        <v>55.399059295654297</v>
      </c>
      <c r="CN36" s="19">
        <v>64.319252014160156</v>
      </c>
      <c r="CO36" s="18">
        <v>0.36646303534507751</v>
      </c>
      <c r="CP36" s="18">
        <v>0.12468425184488297</v>
      </c>
      <c r="CQ36" s="18">
        <v>13</v>
      </c>
      <c r="CR36" s="18">
        <v>59.605911254882813</v>
      </c>
      <c r="CS36" s="18">
        <v>53.694580078125</v>
      </c>
      <c r="CT36" s="19">
        <v>67.487686157226563</v>
      </c>
      <c r="CU36" s="18">
        <v>0.43257302045822144</v>
      </c>
      <c r="CV36" s="18">
        <v>0.12710464000701904</v>
      </c>
      <c r="CW36" s="18">
        <v>13</v>
      </c>
      <c r="CX36" s="18">
        <v>61.083744049072266</v>
      </c>
      <c r="CY36" s="18">
        <v>54.187191009521484</v>
      </c>
      <c r="CZ36" s="19">
        <v>69.4581298828125</v>
      </c>
      <c r="DA36" s="18">
        <v>0.40218567848205566</v>
      </c>
      <c r="DB36" s="18">
        <v>0.12254202365875244</v>
      </c>
      <c r="DC36" s="18">
        <v>13</v>
      </c>
      <c r="DD36" s="18">
        <v>59.605911254882813</v>
      </c>
      <c r="DE36" s="18">
        <v>53.694580078125</v>
      </c>
      <c r="DF36" s="19">
        <v>67.487686157226563</v>
      </c>
      <c r="DG36" s="18">
        <v>0.42981451749801636</v>
      </c>
      <c r="DH36" s="18">
        <v>0.10944885760545731</v>
      </c>
      <c r="DI36" s="18">
        <v>14</v>
      </c>
      <c r="DJ36" s="18">
        <v>60.098522186279297</v>
      </c>
      <c r="DK36" s="18">
        <v>54.187191009521484</v>
      </c>
      <c r="DL36" s="19">
        <v>68.472908020019531</v>
      </c>
      <c r="DM36" s="18">
        <v>0.35666632652282715</v>
      </c>
      <c r="DN36" s="18">
        <v>0.11183017492294312</v>
      </c>
      <c r="DO36" s="18">
        <v>14</v>
      </c>
      <c r="DP36" s="18">
        <v>58.454105377197266</v>
      </c>
      <c r="DQ36" s="18">
        <v>52.173912048339844</v>
      </c>
      <c r="DR36" s="19">
        <v>65.700485229492188</v>
      </c>
      <c r="DS36" s="18">
        <v>0.35563969612121582</v>
      </c>
      <c r="DT36" s="18">
        <v>0.11136135458946228</v>
      </c>
      <c r="DU36" s="18">
        <v>13</v>
      </c>
      <c r="DV36" s="18">
        <v>58.937198638916016</v>
      </c>
      <c r="DW36" s="18">
        <v>52.657005310058594</v>
      </c>
      <c r="DX36" s="19">
        <v>64.251205444335938</v>
      </c>
      <c r="DY36" s="18">
        <v>0.26007342338562012</v>
      </c>
      <c r="DZ36" s="18">
        <v>0.10330517590045929</v>
      </c>
      <c r="EA36" s="18">
        <v>11</v>
      </c>
      <c r="EB36" s="18">
        <v>56.038646697998047</v>
      </c>
      <c r="EC36" s="18">
        <v>51.690822601318359</v>
      </c>
      <c r="ED36" s="19">
        <v>59.90338134765625</v>
      </c>
    </row>
    <row r="37" spans="1:134" x14ac:dyDescent="0.25">
      <c r="A37" t="s">
        <v>253</v>
      </c>
      <c r="B37" t="s">
        <v>21</v>
      </c>
      <c r="C37" s="18">
        <v>-0.71878343820571899</v>
      </c>
      <c r="D37" s="18">
        <v>0.22327405214309692</v>
      </c>
      <c r="E37" s="18">
        <v>5</v>
      </c>
      <c r="F37" s="18">
        <v>25.5</v>
      </c>
      <c r="G37" s="18">
        <v>16</v>
      </c>
      <c r="H37" s="19">
        <v>37.5</v>
      </c>
      <c r="I37" s="18">
        <v>-1.0654027462005615</v>
      </c>
      <c r="J37" s="18">
        <v>0.23395377397537231</v>
      </c>
      <c r="K37" s="18">
        <v>5</v>
      </c>
      <c r="L37" s="18">
        <v>16.417909622192383</v>
      </c>
      <c r="M37" s="18">
        <v>7.9601988792419434</v>
      </c>
      <c r="N37" s="19">
        <v>29.850746154785156</v>
      </c>
      <c r="O37" s="18">
        <v>-1.0568798780441284</v>
      </c>
      <c r="P37" s="18">
        <v>0.22685989737510681</v>
      </c>
      <c r="Q37" s="18">
        <v>5</v>
      </c>
      <c r="R37" s="18">
        <v>17.412935256958008</v>
      </c>
      <c r="S37" s="18">
        <v>9.4527359008789063</v>
      </c>
      <c r="T37" s="19">
        <v>28.358209609985352</v>
      </c>
      <c r="U37" s="18">
        <v>-0.57116365432739258</v>
      </c>
      <c r="V37" s="18">
        <v>0.17380400002002716</v>
      </c>
      <c r="W37" s="18">
        <v>8</v>
      </c>
      <c r="X37" s="18">
        <v>31.343282699584961</v>
      </c>
      <c r="Y37" s="18">
        <v>22.388059616088867</v>
      </c>
      <c r="Z37" s="19">
        <v>41.293533325195313</v>
      </c>
      <c r="AA37" s="18">
        <v>-0.59070557355880737</v>
      </c>
      <c r="AB37" s="18">
        <v>0.16555781662464142</v>
      </c>
      <c r="AC37" s="18">
        <v>8</v>
      </c>
      <c r="AD37" s="18">
        <v>30.348258972167969</v>
      </c>
      <c r="AE37" s="18">
        <v>23.880596160888672</v>
      </c>
      <c r="AF37" s="19">
        <v>39.800994873046875</v>
      </c>
      <c r="AG37" s="18">
        <v>-0.56154942512512207</v>
      </c>
      <c r="AH37" s="18">
        <v>0.14778544008731842</v>
      </c>
      <c r="AI37" s="18">
        <v>10</v>
      </c>
      <c r="AJ37" s="18">
        <v>31.25</v>
      </c>
      <c r="AK37" s="18">
        <v>23.076923370361328</v>
      </c>
      <c r="AL37" s="19">
        <v>38.461540222167969</v>
      </c>
      <c r="AM37" s="18">
        <v>-0.74317485094070435</v>
      </c>
      <c r="AN37" s="18">
        <v>0.15273113548755646</v>
      </c>
      <c r="AO37" s="18">
        <v>10</v>
      </c>
      <c r="AP37" s="18">
        <v>25</v>
      </c>
      <c r="AQ37" s="18">
        <v>19.711538314819336</v>
      </c>
      <c r="AR37" s="19">
        <v>32.692306518554688</v>
      </c>
      <c r="AS37" s="18">
        <v>-0.90396654605865479</v>
      </c>
      <c r="AT37" s="18">
        <v>0.12692901492118835</v>
      </c>
      <c r="AU37" s="18">
        <v>10</v>
      </c>
      <c r="AV37" s="18">
        <v>23.55769157409668</v>
      </c>
      <c r="AW37" s="18">
        <v>17.30769157409668</v>
      </c>
      <c r="AX37" s="19">
        <v>28.846153259277344</v>
      </c>
      <c r="AY37" s="18">
        <v>-0.85652655363082886</v>
      </c>
      <c r="AZ37" s="18">
        <v>0.12783628702163696</v>
      </c>
      <c r="BA37" s="18">
        <v>10</v>
      </c>
      <c r="BB37" s="18">
        <v>25</v>
      </c>
      <c r="BC37" s="18">
        <v>17.30769157409668</v>
      </c>
      <c r="BD37" s="19">
        <v>29.80769157409668</v>
      </c>
      <c r="BE37" s="18">
        <v>-0.86891746520996094</v>
      </c>
      <c r="BF37" s="18">
        <v>0.1230124831199646</v>
      </c>
      <c r="BG37" s="18">
        <v>10</v>
      </c>
      <c r="BH37" s="18">
        <v>23.076923370361328</v>
      </c>
      <c r="BI37" s="18">
        <v>17.788461685180664</v>
      </c>
      <c r="BJ37" s="19">
        <v>28.846153259277344</v>
      </c>
      <c r="BK37" s="18">
        <v>-0.79100072383880615</v>
      </c>
      <c r="BL37" s="18">
        <v>0.12089035660028458</v>
      </c>
      <c r="BM37" s="18">
        <v>11</v>
      </c>
      <c r="BN37" s="18">
        <v>26.540285110473633</v>
      </c>
      <c r="BO37" s="18">
        <v>19.90521240234375</v>
      </c>
      <c r="BP37" s="19">
        <v>29.857820510864258</v>
      </c>
      <c r="BQ37" s="18">
        <v>-0.96591007709503174</v>
      </c>
      <c r="BR37" s="18">
        <v>0.11817657947540283</v>
      </c>
      <c r="BS37" s="18">
        <v>11</v>
      </c>
      <c r="BT37" s="18">
        <v>19.90521240234375</v>
      </c>
      <c r="BU37" s="18">
        <v>13.744075775146484</v>
      </c>
      <c r="BV37" s="19">
        <v>27.962085723876953</v>
      </c>
      <c r="BW37" s="18">
        <v>-1.2173168659210205</v>
      </c>
      <c r="BX37" s="18">
        <v>0.12278753519058228</v>
      </c>
      <c r="BY37" s="18">
        <v>10</v>
      </c>
      <c r="BZ37" s="18">
        <v>13.145540237426758</v>
      </c>
      <c r="CA37" s="18">
        <v>8.4507045745849609</v>
      </c>
      <c r="CB37" s="19">
        <v>19.24882698059082</v>
      </c>
      <c r="CC37" s="18">
        <v>-1.3180246353149414</v>
      </c>
      <c r="CD37" s="18">
        <v>0.12508958578109741</v>
      </c>
      <c r="CE37" s="18">
        <v>10</v>
      </c>
      <c r="CF37" s="18">
        <v>11.267605781555176</v>
      </c>
      <c r="CG37" s="18">
        <v>6.1032862663269043</v>
      </c>
      <c r="CH37" s="19">
        <v>15.492958068847656</v>
      </c>
      <c r="CI37" s="18">
        <v>-1.3174644708633423</v>
      </c>
      <c r="CJ37" s="18">
        <v>0.12115678191184998</v>
      </c>
      <c r="CK37" s="18">
        <v>10</v>
      </c>
      <c r="CL37" s="18">
        <v>12.206572532653809</v>
      </c>
      <c r="CM37" s="18">
        <v>5.6338028907775879</v>
      </c>
      <c r="CN37" s="19">
        <v>15.023473739624023</v>
      </c>
      <c r="CO37" s="18">
        <v>-1.3110625743865967</v>
      </c>
      <c r="CP37" s="18">
        <v>0.14552837610244751</v>
      </c>
      <c r="CQ37" s="18">
        <v>7</v>
      </c>
      <c r="CR37" s="18">
        <v>11.330049514770508</v>
      </c>
      <c r="CS37" s="18">
        <v>5.9113302230834961</v>
      </c>
      <c r="CT37" s="19">
        <v>19.704433441162109</v>
      </c>
      <c r="CU37" s="18">
        <v>-1.3130662441253662</v>
      </c>
      <c r="CV37" s="18">
        <v>0.14430086314678192</v>
      </c>
      <c r="CW37" s="18">
        <v>7</v>
      </c>
      <c r="CX37" s="18">
        <v>11.822660446166992</v>
      </c>
      <c r="CY37" s="18">
        <v>6.8965516090393066</v>
      </c>
      <c r="CZ37" s="19">
        <v>20.197044372558594</v>
      </c>
      <c r="DA37" s="18">
        <v>-1.3720854520797729</v>
      </c>
      <c r="DB37" s="18">
        <v>0.13920281827449799</v>
      </c>
      <c r="DC37" s="18">
        <v>7</v>
      </c>
      <c r="DD37" s="18">
        <v>10.837438583374023</v>
      </c>
      <c r="DE37" s="18">
        <v>5.9113302230834961</v>
      </c>
      <c r="DF37" s="19">
        <v>16.256156921386719</v>
      </c>
      <c r="DG37" s="18">
        <v>-1.3873029947280884</v>
      </c>
      <c r="DH37" s="18">
        <v>0.14094062149524689</v>
      </c>
      <c r="DI37" s="18">
        <v>6</v>
      </c>
      <c r="DJ37" s="18">
        <v>11.330049514770508</v>
      </c>
      <c r="DK37" s="18">
        <v>5.9113302230834961</v>
      </c>
      <c r="DL37" s="19">
        <v>15.270936012268066</v>
      </c>
      <c r="DM37" s="18">
        <v>-1.4214446544647217</v>
      </c>
      <c r="DN37" s="18">
        <v>0.14622554183006287</v>
      </c>
      <c r="DO37" s="18">
        <v>6</v>
      </c>
      <c r="DP37" s="18">
        <v>10.628019332885742</v>
      </c>
      <c r="DQ37" s="18">
        <v>5.7971014976501465</v>
      </c>
      <c r="DR37" s="19">
        <v>15.458937644958496</v>
      </c>
      <c r="DS37" s="18">
        <v>-1.4292947053909302</v>
      </c>
      <c r="DT37" s="18">
        <v>0.13927297294139862</v>
      </c>
      <c r="DU37" s="18">
        <v>6</v>
      </c>
      <c r="DV37" s="18">
        <v>9.6618356704711914</v>
      </c>
      <c r="DW37" s="18">
        <v>5.3140096664428711</v>
      </c>
      <c r="DX37" s="19">
        <v>15.942028999328613</v>
      </c>
      <c r="DY37" s="18">
        <v>-1.4574950933456421</v>
      </c>
      <c r="DZ37" s="18">
        <v>0.14311832189559937</v>
      </c>
      <c r="EA37" s="18">
        <v>5</v>
      </c>
      <c r="EB37" s="18">
        <v>9.1787443161010742</v>
      </c>
      <c r="EC37" s="18">
        <v>4.3478260040283203</v>
      </c>
      <c r="ED37" s="19">
        <v>14.975845336914063</v>
      </c>
    </row>
    <row r="38" spans="1:134" x14ac:dyDescent="0.25">
      <c r="A38" t="s">
        <v>254</v>
      </c>
      <c r="B38" t="s">
        <v>22</v>
      </c>
      <c r="C38" s="18">
        <v>1.102839469909668</v>
      </c>
      <c r="D38" s="18">
        <v>0.24393267929553986</v>
      </c>
      <c r="E38" s="18">
        <v>4</v>
      </c>
      <c r="F38" s="18">
        <v>83.5</v>
      </c>
      <c r="G38" s="18">
        <v>68.5</v>
      </c>
      <c r="H38" s="19">
        <v>94.5</v>
      </c>
      <c r="I38" s="18">
        <v>1.1574766635894775</v>
      </c>
      <c r="J38" s="18">
        <v>0.25972142815589905</v>
      </c>
      <c r="K38" s="18">
        <v>4</v>
      </c>
      <c r="L38" s="18">
        <v>85.074623107910156</v>
      </c>
      <c r="M38" s="18">
        <v>69.154228210449219</v>
      </c>
      <c r="N38" s="19">
        <v>99.502487182617188</v>
      </c>
      <c r="O38" s="18">
        <v>1.2022254467010498</v>
      </c>
      <c r="P38" s="18">
        <v>0.25092461705207825</v>
      </c>
      <c r="Q38" s="18">
        <v>4</v>
      </c>
      <c r="R38" s="18">
        <v>87.064674377441406</v>
      </c>
      <c r="S38" s="18">
        <v>71.144279479980469</v>
      </c>
      <c r="T38" s="19">
        <v>99.502487182617188</v>
      </c>
      <c r="U38" s="18">
        <v>1.1889368295669556</v>
      </c>
      <c r="V38" s="18">
        <v>0.24197348952293396</v>
      </c>
      <c r="W38" s="18">
        <v>4</v>
      </c>
      <c r="X38" s="18">
        <v>87.562187194824219</v>
      </c>
      <c r="Y38" s="18">
        <v>71.144279479980469</v>
      </c>
      <c r="Z38" s="19">
        <v>100</v>
      </c>
      <c r="AA38" s="18">
        <v>1.0322717428207397</v>
      </c>
      <c r="AB38" s="18">
        <v>0.24306279420852661</v>
      </c>
      <c r="AC38" s="18">
        <v>4</v>
      </c>
      <c r="AD38" s="18">
        <v>80.099502563476563</v>
      </c>
      <c r="AE38" s="18">
        <v>66.666664123535156</v>
      </c>
      <c r="AF38" s="19">
        <v>94.029853820800781</v>
      </c>
      <c r="AG38" s="18">
        <v>0.98453950881958008</v>
      </c>
      <c r="AH38" s="18">
        <v>0.23704336583614349</v>
      </c>
      <c r="AI38" s="18">
        <v>4</v>
      </c>
      <c r="AJ38" s="18">
        <v>81.25</v>
      </c>
      <c r="AK38" s="18">
        <v>67.307693481445313</v>
      </c>
      <c r="AL38" s="19">
        <v>90.384613037109375</v>
      </c>
      <c r="AM38" s="18">
        <v>0.94251912832260132</v>
      </c>
      <c r="AN38" s="18">
        <v>0.24467502534389496</v>
      </c>
      <c r="AO38" s="18">
        <v>4</v>
      </c>
      <c r="AP38" s="18">
        <v>77.884613037109375</v>
      </c>
      <c r="AQ38" s="18">
        <v>64.903846740722656</v>
      </c>
      <c r="AR38" s="19">
        <v>89.903846740722656</v>
      </c>
      <c r="AS38" s="18">
        <v>1.0202336311340332</v>
      </c>
      <c r="AT38" s="18">
        <v>0.21760530769824982</v>
      </c>
      <c r="AU38" s="18">
        <v>4</v>
      </c>
      <c r="AV38" s="18">
        <v>80.769233703613281</v>
      </c>
      <c r="AW38" s="18">
        <v>68.75</v>
      </c>
      <c r="AX38" s="19">
        <v>93.75</v>
      </c>
      <c r="AY38" s="18">
        <v>1.0984324216842651</v>
      </c>
      <c r="AZ38" s="18">
        <v>0.21188493072986603</v>
      </c>
      <c r="BA38" s="18">
        <v>4</v>
      </c>
      <c r="BB38" s="18">
        <v>84.615386962890625</v>
      </c>
      <c r="BC38" s="18">
        <v>71.153846740722656</v>
      </c>
      <c r="BD38" s="19">
        <v>96.153846740722656</v>
      </c>
      <c r="BE38" s="18">
        <v>1.121914267539978</v>
      </c>
      <c r="BF38" s="18">
        <v>0.2087511420249939</v>
      </c>
      <c r="BG38" s="18">
        <v>4</v>
      </c>
      <c r="BH38" s="18">
        <v>86.057693481445313</v>
      </c>
      <c r="BI38" s="18">
        <v>70.673080444335938</v>
      </c>
      <c r="BJ38" s="19">
        <v>96.634613037109375</v>
      </c>
      <c r="BK38" s="18">
        <v>1.0071460008621216</v>
      </c>
      <c r="BL38" s="18">
        <v>0.17349022626876831</v>
      </c>
      <c r="BM38" s="18">
        <v>5</v>
      </c>
      <c r="BN38" s="18">
        <v>78.199050903320313</v>
      </c>
      <c r="BO38" s="18">
        <v>68.720382690429688</v>
      </c>
      <c r="BP38" s="19">
        <v>91.469192504882813</v>
      </c>
      <c r="BQ38" s="18">
        <v>0.98820966482162476</v>
      </c>
      <c r="BR38" s="18">
        <v>0.16966636478900909</v>
      </c>
      <c r="BS38" s="18">
        <v>5</v>
      </c>
      <c r="BT38" s="18">
        <v>76.777252197265625</v>
      </c>
      <c r="BU38" s="18">
        <v>68.720382690429688</v>
      </c>
      <c r="BV38" s="19">
        <v>90.521324157714844</v>
      </c>
      <c r="BW38" s="18">
        <v>0.96010845899581909</v>
      </c>
      <c r="BX38" s="18">
        <v>0.16788047552108765</v>
      </c>
      <c r="BY38" s="18">
        <v>5</v>
      </c>
      <c r="BZ38" s="18">
        <v>75.58685302734375</v>
      </c>
      <c r="CA38" s="18">
        <v>67.605636596679688</v>
      </c>
      <c r="CB38" s="19">
        <v>90.140846252441406</v>
      </c>
      <c r="CC38" s="18">
        <v>0.93457388877868652</v>
      </c>
      <c r="CD38" s="18">
        <v>0.16233126819133759</v>
      </c>
      <c r="CE38" s="18">
        <v>5</v>
      </c>
      <c r="CF38" s="18">
        <v>75.58685302734375</v>
      </c>
      <c r="CG38" s="18">
        <v>68.075119018554688</v>
      </c>
      <c r="CH38" s="19">
        <v>88.262908935546875</v>
      </c>
      <c r="CI38" s="18">
        <v>0.92444872856140137</v>
      </c>
      <c r="CJ38" s="18">
        <v>0.15686292946338654</v>
      </c>
      <c r="CK38" s="18">
        <v>5</v>
      </c>
      <c r="CL38" s="18">
        <v>74.64788818359375</v>
      </c>
      <c r="CM38" s="18">
        <v>67.136146545410156</v>
      </c>
      <c r="CN38" s="19">
        <v>87.793426513671875</v>
      </c>
      <c r="CO38" s="18">
        <v>1.0473535060882568</v>
      </c>
      <c r="CP38" s="18">
        <v>0.17913590371608734</v>
      </c>
      <c r="CQ38" s="18">
        <v>4</v>
      </c>
      <c r="CR38" s="18">
        <v>80.295562744140625</v>
      </c>
      <c r="CS38" s="18">
        <v>70.935958862304688</v>
      </c>
      <c r="CT38" s="19">
        <v>92.61083984375</v>
      </c>
      <c r="CU38" s="18">
        <v>0.95147448778152466</v>
      </c>
      <c r="CV38" s="18">
        <v>0.16478519141674042</v>
      </c>
      <c r="CW38" s="18">
        <v>5</v>
      </c>
      <c r="CX38" s="18">
        <v>75.862068176269531</v>
      </c>
      <c r="CY38" s="18">
        <v>70.935958862304688</v>
      </c>
      <c r="CZ38" s="19">
        <v>89.655174255371094</v>
      </c>
      <c r="DA38" s="18">
        <v>0.85215550661087036</v>
      </c>
      <c r="DB38" s="18">
        <v>0.16190452873706818</v>
      </c>
      <c r="DC38" s="18">
        <v>4</v>
      </c>
      <c r="DD38" s="18">
        <v>74.876846313476563</v>
      </c>
      <c r="DE38" s="18">
        <v>67.487686157226563</v>
      </c>
      <c r="DF38" s="19">
        <v>84.2364501953125</v>
      </c>
      <c r="DG38" s="18">
        <v>0.84958291053771973</v>
      </c>
      <c r="DH38" s="18">
        <v>0.16405448317527771</v>
      </c>
      <c r="DI38" s="18">
        <v>4</v>
      </c>
      <c r="DJ38" s="18">
        <v>74.876846313476563</v>
      </c>
      <c r="DK38" s="18">
        <v>66.502464294433594</v>
      </c>
      <c r="DL38" s="19">
        <v>84.2364501953125</v>
      </c>
      <c r="DM38" s="18">
        <v>0.76485538482666016</v>
      </c>
      <c r="DN38" s="18">
        <v>0.16470184922218323</v>
      </c>
      <c r="DO38" s="18">
        <v>4</v>
      </c>
      <c r="DP38" s="18">
        <v>71.980674743652344</v>
      </c>
      <c r="DQ38" s="18">
        <v>63.768115997314453</v>
      </c>
      <c r="DR38" s="19">
        <v>81.642509460449219</v>
      </c>
      <c r="DS38" s="18">
        <v>0.90622347593307495</v>
      </c>
      <c r="DT38" s="18">
        <v>0.15647394955158234</v>
      </c>
      <c r="DU38" s="18">
        <v>4</v>
      </c>
      <c r="DV38" s="18">
        <v>76.811592102050781</v>
      </c>
      <c r="DW38" s="18">
        <v>67.632850646972656</v>
      </c>
      <c r="DX38" s="19">
        <v>86.473426818847656</v>
      </c>
      <c r="DY38" s="18">
        <v>0.91868430376052856</v>
      </c>
      <c r="DZ38" s="18">
        <v>0.15787908434867859</v>
      </c>
      <c r="EA38" s="18">
        <v>4</v>
      </c>
      <c r="EB38" s="18">
        <v>77.294685363769531</v>
      </c>
      <c r="EC38" s="18">
        <v>68.599037170410156</v>
      </c>
      <c r="ED38" s="19">
        <v>88.888885498046875</v>
      </c>
    </row>
    <row r="39" spans="1:134" x14ac:dyDescent="0.25">
      <c r="A39" t="s">
        <v>255</v>
      </c>
      <c r="B39" t="s">
        <v>23</v>
      </c>
      <c r="C39" s="18">
        <v>-0.1038256362080574</v>
      </c>
      <c r="D39" s="18">
        <v>0.24834571778774261</v>
      </c>
      <c r="E39" s="18">
        <v>4</v>
      </c>
      <c r="F39" s="18">
        <v>47</v>
      </c>
      <c r="G39" s="18">
        <v>34.5</v>
      </c>
      <c r="H39" s="19">
        <v>60</v>
      </c>
      <c r="I39" s="18">
        <v>-8.2105742767453194E-3</v>
      </c>
      <c r="J39" s="18">
        <v>0.24614201486110687</v>
      </c>
      <c r="K39" s="18">
        <v>4</v>
      </c>
      <c r="L39" s="18">
        <v>48.756217956542969</v>
      </c>
      <c r="M39" s="18">
        <v>36.318408966064453</v>
      </c>
      <c r="N39" s="19">
        <v>61.691543579101563</v>
      </c>
      <c r="O39" s="18">
        <v>-0.10834337025880814</v>
      </c>
      <c r="P39" s="18">
        <v>0.20616926252841949</v>
      </c>
      <c r="Q39" s="18">
        <v>5</v>
      </c>
      <c r="R39" s="18">
        <v>48.756217956542969</v>
      </c>
      <c r="S39" s="18">
        <v>34.328357696533203</v>
      </c>
      <c r="T39" s="19">
        <v>56.218906402587891</v>
      </c>
      <c r="U39" s="18">
        <v>-8.7044544517993927E-2</v>
      </c>
      <c r="V39" s="18">
        <v>0.16420789062976837</v>
      </c>
      <c r="W39" s="18">
        <v>8</v>
      </c>
      <c r="X39" s="18">
        <v>46.268657684326172</v>
      </c>
      <c r="Y39" s="18">
        <v>40.298507690429688</v>
      </c>
      <c r="Z39" s="19">
        <v>53.731342315673828</v>
      </c>
      <c r="AA39" s="18">
        <v>0.20961056649684906</v>
      </c>
      <c r="AB39" s="18">
        <v>0.16099187731742859</v>
      </c>
      <c r="AC39" s="18">
        <v>8</v>
      </c>
      <c r="AD39" s="18">
        <v>55.223880767822266</v>
      </c>
      <c r="AE39" s="18">
        <v>45.273632049560547</v>
      </c>
      <c r="AF39" s="19">
        <v>63.184078216552734</v>
      </c>
      <c r="AG39" s="18">
        <v>0.16882462799549103</v>
      </c>
      <c r="AH39" s="18">
        <v>0.15801121294498444</v>
      </c>
      <c r="AI39" s="18">
        <v>10</v>
      </c>
      <c r="AJ39" s="18">
        <v>55.769229888916016</v>
      </c>
      <c r="AK39" s="18">
        <v>46.153846740722656</v>
      </c>
      <c r="AL39" s="19">
        <v>62.5</v>
      </c>
      <c r="AM39" s="18">
        <v>0.21358476579189301</v>
      </c>
      <c r="AN39" s="18">
        <v>0.16102847456932068</v>
      </c>
      <c r="AO39" s="18">
        <v>10</v>
      </c>
      <c r="AP39" s="18">
        <v>58.173076629638672</v>
      </c>
      <c r="AQ39" s="18">
        <v>49.038459777832031</v>
      </c>
      <c r="AR39" s="19">
        <v>63.942306518554688</v>
      </c>
      <c r="AS39" s="18">
        <v>0.18726015090942383</v>
      </c>
      <c r="AT39" s="18">
        <v>0.14243520796298981</v>
      </c>
      <c r="AU39" s="18">
        <v>11</v>
      </c>
      <c r="AV39" s="18">
        <v>53.365383148193359</v>
      </c>
      <c r="AW39" s="18">
        <v>45.673076629638672</v>
      </c>
      <c r="AX39" s="19">
        <v>58.653846740722656</v>
      </c>
      <c r="AY39" s="18">
        <v>0.13101044297218323</v>
      </c>
      <c r="AZ39" s="18">
        <v>0.13246217370033264</v>
      </c>
      <c r="BA39" s="18">
        <v>13</v>
      </c>
      <c r="BB39" s="18">
        <v>52.884616851806641</v>
      </c>
      <c r="BC39" s="18">
        <v>45.192306518554688</v>
      </c>
      <c r="BD39" s="19">
        <v>57.211540222167969</v>
      </c>
      <c r="BE39" s="18">
        <v>1.5152029693126678E-2</v>
      </c>
      <c r="BF39" s="18">
        <v>0.1343238353729248</v>
      </c>
      <c r="BG39" s="18">
        <v>13</v>
      </c>
      <c r="BH39" s="18">
        <v>49.038459777832031</v>
      </c>
      <c r="BI39" s="18">
        <v>40.865383148193359</v>
      </c>
      <c r="BJ39" s="19">
        <v>55.288459777832031</v>
      </c>
      <c r="BK39" s="18">
        <v>3.1428071670234203E-3</v>
      </c>
      <c r="BL39" s="18">
        <v>0.13828888535499573</v>
      </c>
      <c r="BM39" s="18">
        <v>13</v>
      </c>
      <c r="BN39" s="18">
        <v>48.341232299804688</v>
      </c>
      <c r="BO39" s="18">
        <v>40.758293151855469</v>
      </c>
      <c r="BP39" s="19">
        <v>55.450237274169922</v>
      </c>
      <c r="BQ39" s="18">
        <v>-8.246447890996933E-2</v>
      </c>
      <c r="BR39" s="18">
        <v>0.13491691648960114</v>
      </c>
      <c r="BS39" s="18">
        <v>13</v>
      </c>
      <c r="BT39" s="18">
        <v>45.497631072998047</v>
      </c>
      <c r="BU39" s="18">
        <v>36.018959045410156</v>
      </c>
      <c r="BV39" s="19">
        <v>54.028434753417969</v>
      </c>
      <c r="BW39" s="18">
        <v>-0.15975499153137207</v>
      </c>
      <c r="BX39" s="18">
        <v>0.13709774613380432</v>
      </c>
      <c r="BY39" s="18">
        <v>12</v>
      </c>
      <c r="BZ39" s="18">
        <v>42.723003387451172</v>
      </c>
      <c r="CA39" s="18">
        <v>34.741783142089844</v>
      </c>
      <c r="CB39" s="19">
        <v>52.112674713134766</v>
      </c>
      <c r="CC39" s="18">
        <v>-0.10032538324594498</v>
      </c>
      <c r="CD39" s="18">
        <v>0.12126264721155167</v>
      </c>
      <c r="CE39" s="18">
        <v>15</v>
      </c>
      <c r="CF39" s="18">
        <v>45.070423126220703</v>
      </c>
      <c r="CG39" s="18">
        <v>38.028167724609375</v>
      </c>
      <c r="CH39" s="19">
        <v>53.521125793457031</v>
      </c>
      <c r="CI39" s="18">
        <v>-0.11646292358636856</v>
      </c>
      <c r="CJ39" s="18">
        <v>0.1208338588476181</v>
      </c>
      <c r="CK39" s="18">
        <v>14</v>
      </c>
      <c r="CL39" s="18">
        <v>43.661972045898438</v>
      </c>
      <c r="CM39" s="18">
        <v>37.558685302734375</v>
      </c>
      <c r="CN39" s="19">
        <v>51.643192291259766</v>
      </c>
      <c r="CO39" s="18">
        <v>-7.0975273847579956E-2</v>
      </c>
      <c r="CP39" s="18">
        <v>0.12865723669528961</v>
      </c>
      <c r="CQ39" s="18">
        <v>11</v>
      </c>
      <c r="CR39" s="18">
        <v>46.305419921875</v>
      </c>
      <c r="CS39" s="18">
        <v>38.42364501953125</v>
      </c>
      <c r="CT39" s="19">
        <v>49.753696441650391</v>
      </c>
      <c r="CU39" s="18">
        <v>-9.810098260641098E-2</v>
      </c>
      <c r="CV39" s="18">
        <v>0.13115741312503815</v>
      </c>
      <c r="CW39" s="18">
        <v>12</v>
      </c>
      <c r="CX39" s="18">
        <v>43.349754333496094</v>
      </c>
      <c r="CY39" s="18">
        <v>35.960590362548828</v>
      </c>
      <c r="CZ39" s="19">
        <v>50.246303558349609</v>
      </c>
      <c r="DA39" s="18">
        <v>-0.13120217621326447</v>
      </c>
      <c r="DB39" s="18">
        <v>0.12618559598922729</v>
      </c>
      <c r="DC39" s="18">
        <v>12</v>
      </c>
      <c r="DD39" s="18">
        <v>41.871921539306641</v>
      </c>
      <c r="DE39" s="18">
        <v>34.482757568359375</v>
      </c>
      <c r="DF39" s="19">
        <v>48.768474578857422</v>
      </c>
      <c r="DG39" s="18">
        <v>-0.20579804480075836</v>
      </c>
      <c r="DH39" s="18">
        <v>0.12795646488666534</v>
      </c>
      <c r="DI39" s="18">
        <v>12</v>
      </c>
      <c r="DJ39" s="18">
        <v>38.916255950927734</v>
      </c>
      <c r="DK39" s="18">
        <v>33.990146636962891</v>
      </c>
      <c r="DL39" s="19">
        <v>46.305419921875</v>
      </c>
      <c r="DM39" s="18">
        <v>-0.26597633957862854</v>
      </c>
      <c r="DN39" s="18">
        <v>0.13033796846866608</v>
      </c>
      <c r="DO39" s="18">
        <v>12</v>
      </c>
      <c r="DP39" s="18">
        <v>36.714977264404297</v>
      </c>
      <c r="DQ39" s="18">
        <v>32.367149353027344</v>
      </c>
      <c r="DR39" s="19">
        <v>42.995170593261719</v>
      </c>
      <c r="DS39" s="18">
        <v>-0.2430984228849411</v>
      </c>
      <c r="DT39" s="18">
        <v>0.12442231178283691</v>
      </c>
      <c r="DU39" s="18">
        <v>11</v>
      </c>
      <c r="DV39" s="18">
        <v>37.198066711425781</v>
      </c>
      <c r="DW39" s="18">
        <v>33.333332061767578</v>
      </c>
      <c r="DX39" s="19">
        <v>43.961353302001953</v>
      </c>
      <c r="DY39" s="18">
        <v>-0.32398399710655212</v>
      </c>
      <c r="DZ39" s="18">
        <v>0.12753084301948547</v>
      </c>
      <c r="EA39" s="18">
        <v>10</v>
      </c>
      <c r="EB39" s="18">
        <v>36.714977264404297</v>
      </c>
      <c r="EC39" s="18">
        <v>32.850242614746094</v>
      </c>
      <c r="ED39" s="19">
        <v>40.5797119140625</v>
      </c>
    </row>
    <row r="40" spans="1:134" x14ac:dyDescent="0.25">
      <c r="A40" t="s">
        <v>256</v>
      </c>
      <c r="B40" t="s">
        <v>24</v>
      </c>
      <c r="C40" s="18">
        <v>-0.81977260112762451</v>
      </c>
      <c r="D40" s="18">
        <v>0.26145711541175842</v>
      </c>
      <c r="E40" s="18">
        <v>4</v>
      </c>
      <c r="F40" s="18">
        <v>23.5</v>
      </c>
      <c r="G40" s="18">
        <v>13</v>
      </c>
      <c r="H40" s="19">
        <v>37</v>
      </c>
      <c r="I40" s="18">
        <v>-0.77269583940505981</v>
      </c>
      <c r="J40" s="18">
        <v>0.23376354575157166</v>
      </c>
      <c r="K40" s="18">
        <v>5</v>
      </c>
      <c r="L40" s="18">
        <v>27.363183975219727</v>
      </c>
      <c r="M40" s="18">
        <v>13.432835578918457</v>
      </c>
      <c r="N40" s="19">
        <v>38.308456420898438</v>
      </c>
      <c r="O40" s="18">
        <v>-1.3124222755432129</v>
      </c>
      <c r="P40" s="18">
        <v>0.1964205801486969</v>
      </c>
      <c r="Q40" s="18">
        <v>6</v>
      </c>
      <c r="R40" s="18">
        <v>11.940298080444336</v>
      </c>
      <c r="S40" s="18">
        <v>4.9751243591308594</v>
      </c>
      <c r="T40" s="19">
        <v>19.402984619140625</v>
      </c>
      <c r="U40" s="18">
        <v>-1.451897144317627</v>
      </c>
      <c r="V40" s="18">
        <v>0.16569998860359192</v>
      </c>
      <c r="W40" s="18">
        <v>8</v>
      </c>
      <c r="X40" s="18">
        <v>8.4577112197875977</v>
      </c>
      <c r="Y40" s="18">
        <v>3.4825870990753174</v>
      </c>
      <c r="Z40" s="19">
        <v>13.93034839630127</v>
      </c>
      <c r="AA40" s="18">
        <v>-1.4585503339767456</v>
      </c>
      <c r="AB40" s="18">
        <v>0.16730102896690369</v>
      </c>
      <c r="AC40" s="18">
        <v>8</v>
      </c>
      <c r="AD40" s="18">
        <v>8.9552240371704102</v>
      </c>
      <c r="AE40" s="18">
        <v>3.9800994396209717</v>
      </c>
      <c r="AF40" s="19">
        <v>12.935323715209961</v>
      </c>
      <c r="AG40" s="18">
        <v>-1.597364068031311</v>
      </c>
      <c r="AH40" s="18">
        <v>0.17699587345123291</v>
      </c>
      <c r="AI40" s="18">
        <v>8</v>
      </c>
      <c r="AJ40" s="18">
        <v>5.769230842590332</v>
      </c>
      <c r="AK40" s="18">
        <v>1.442307710647583</v>
      </c>
      <c r="AL40" s="19">
        <v>10.576923370361328</v>
      </c>
      <c r="AM40" s="18">
        <v>-1.7668173313140869</v>
      </c>
      <c r="AN40" s="18">
        <v>0.184820756316185</v>
      </c>
      <c r="AO40" s="18">
        <v>8</v>
      </c>
      <c r="AP40" s="18">
        <v>3.365384578704834</v>
      </c>
      <c r="AQ40" s="18">
        <v>0.96153843402862549</v>
      </c>
      <c r="AR40" s="19">
        <v>8.1730766296386719</v>
      </c>
      <c r="AS40" s="18">
        <v>-1.7538094520568848</v>
      </c>
      <c r="AT40" s="18">
        <v>0.14000746607780457</v>
      </c>
      <c r="AU40" s="18">
        <v>10</v>
      </c>
      <c r="AV40" s="18">
        <v>5.2884616851806641</v>
      </c>
      <c r="AW40" s="18">
        <v>1.923076868057251</v>
      </c>
      <c r="AX40" s="19">
        <v>7.6923074722290039</v>
      </c>
      <c r="AY40" s="18">
        <v>-1.7044541835784912</v>
      </c>
      <c r="AZ40" s="18">
        <v>0.13818056881427765</v>
      </c>
      <c r="BA40" s="18">
        <v>10</v>
      </c>
      <c r="BB40" s="18">
        <v>6.25</v>
      </c>
      <c r="BC40" s="18">
        <v>2.403846263885498</v>
      </c>
      <c r="BD40" s="19">
        <v>8.1730766296386719</v>
      </c>
      <c r="BE40" s="18">
        <v>-1.5933178663253784</v>
      </c>
      <c r="BF40" s="18">
        <v>0.13346020877361298</v>
      </c>
      <c r="BG40" s="18">
        <v>11</v>
      </c>
      <c r="BH40" s="18">
        <v>6.730769157409668</v>
      </c>
      <c r="BI40" s="18">
        <v>3.365384578704834</v>
      </c>
      <c r="BJ40" s="19">
        <v>9.6153850555419922</v>
      </c>
      <c r="BK40" s="18">
        <v>-1.5475887060165405</v>
      </c>
      <c r="BL40" s="18">
        <v>0.13678623735904694</v>
      </c>
      <c r="BM40" s="18">
        <v>11</v>
      </c>
      <c r="BN40" s="18">
        <v>7.1090049743652344</v>
      </c>
      <c r="BO40" s="18">
        <v>3.7914690971374512</v>
      </c>
      <c r="BP40" s="19">
        <v>10.426540374755859</v>
      </c>
      <c r="BQ40" s="18">
        <v>-1.5550382137298584</v>
      </c>
      <c r="BR40" s="18">
        <v>0.13378193974494934</v>
      </c>
      <c r="BS40" s="18">
        <v>11</v>
      </c>
      <c r="BT40" s="18">
        <v>7.1090049743652344</v>
      </c>
      <c r="BU40" s="18">
        <v>3.7914690971374512</v>
      </c>
      <c r="BV40" s="19">
        <v>10.900473594665527</v>
      </c>
      <c r="BW40" s="18">
        <v>-1.6602083444595337</v>
      </c>
      <c r="BX40" s="18">
        <v>0.13730911910533905</v>
      </c>
      <c r="BY40" s="18">
        <v>10</v>
      </c>
      <c r="BZ40" s="18">
        <v>5.1643190383911133</v>
      </c>
      <c r="CA40" s="18">
        <v>2.8169014453887939</v>
      </c>
      <c r="CB40" s="19">
        <v>8.4507045745849609</v>
      </c>
      <c r="CC40" s="18">
        <v>-1.5671813488006592</v>
      </c>
      <c r="CD40" s="18">
        <v>0.12143272906541824</v>
      </c>
      <c r="CE40" s="18">
        <v>12</v>
      </c>
      <c r="CF40" s="18">
        <v>6.1032862663269043</v>
      </c>
      <c r="CG40" s="18">
        <v>3.7558684349060059</v>
      </c>
      <c r="CH40" s="19">
        <v>8.9201879501342773</v>
      </c>
      <c r="CI40" s="18">
        <v>-1.5444287061691284</v>
      </c>
      <c r="CJ40" s="18">
        <v>0.11967907845973969</v>
      </c>
      <c r="CK40" s="18">
        <v>12</v>
      </c>
      <c r="CL40" s="18">
        <v>5.6338028907775879</v>
      </c>
      <c r="CM40" s="18">
        <v>3.7558684349060059</v>
      </c>
      <c r="CN40" s="19">
        <v>10.798122406005859</v>
      </c>
      <c r="CO40" s="18">
        <v>-1.4428715705871582</v>
      </c>
      <c r="CP40" s="18">
        <v>0.12678423523902893</v>
      </c>
      <c r="CQ40" s="18">
        <v>10</v>
      </c>
      <c r="CR40" s="18">
        <v>7.8817734718322754</v>
      </c>
      <c r="CS40" s="18">
        <v>4.433497428894043</v>
      </c>
      <c r="CT40" s="19">
        <v>13.793103218078613</v>
      </c>
      <c r="CU40" s="18">
        <v>-1.4650784730911255</v>
      </c>
      <c r="CV40" s="18">
        <v>0.12911885976791382</v>
      </c>
      <c r="CW40" s="18">
        <v>10</v>
      </c>
      <c r="CX40" s="18">
        <v>8.3743839263916016</v>
      </c>
      <c r="CY40" s="18">
        <v>4.433497428894043</v>
      </c>
      <c r="CZ40" s="19">
        <v>13.300492286682129</v>
      </c>
      <c r="DA40" s="18">
        <v>-1.3394449949264526</v>
      </c>
      <c r="DB40" s="18">
        <v>0.12403085827827454</v>
      </c>
      <c r="DC40" s="18">
        <v>10</v>
      </c>
      <c r="DD40" s="18">
        <v>12.807881355285645</v>
      </c>
      <c r="DE40" s="18">
        <v>7.8817734718322754</v>
      </c>
      <c r="DF40" s="19">
        <v>16.748767852783203</v>
      </c>
      <c r="DG40" s="18">
        <v>-1.3560289144515991</v>
      </c>
      <c r="DH40" s="18">
        <v>0.12590913474559784</v>
      </c>
      <c r="DI40" s="18">
        <v>10</v>
      </c>
      <c r="DJ40" s="18">
        <v>12.315271377563477</v>
      </c>
      <c r="DK40" s="18">
        <v>6.8965516090393066</v>
      </c>
      <c r="DL40" s="19">
        <v>15.763546943664551</v>
      </c>
      <c r="DM40" s="18">
        <v>-1.3666883707046509</v>
      </c>
      <c r="DN40" s="18">
        <v>0.12864026427268982</v>
      </c>
      <c r="DO40" s="18">
        <v>10</v>
      </c>
      <c r="DP40" s="18">
        <v>12.07729434967041</v>
      </c>
      <c r="DQ40" s="18">
        <v>6.2801933288574219</v>
      </c>
      <c r="DR40" s="19">
        <v>15.942028999328613</v>
      </c>
      <c r="DS40" s="18">
        <v>-1.4079828262329102</v>
      </c>
      <c r="DT40" s="18">
        <v>0.12291517108678818</v>
      </c>
      <c r="DU40" s="18">
        <v>10</v>
      </c>
      <c r="DV40" s="18">
        <v>11.111110687255859</v>
      </c>
      <c r="DW40" s="18">
        <v>6.7632851600646973</v>
      </c>
      <c r="DX40" s="19">
        <v>15.942028999328613</v>
      </c>
      <c r="DY40" s="18">
        <v>-1.4588240385055542</v>
      </c>
      <c r="DZ40" s="18">
        <v>0.12601463496685028</v>
      </c>
      <c r="EA40" s="18">
        <v>9</v>
      </c>
      <c r="EB40" s="18">
        <v>8.6956520080566406</v>
      </c>
      <c r="EC40" s="18">
        <v>4.3478260040283203</v>
      </c>
      <c r="ED40" s="19">
        <v>14.975845336914063</v>
      </c>
    </row>
    <row r="41" spans="1:134" x14ac:dyDescent="0.25">
      <c r="A41" t="s">
        <v>257</v>
      </c>
      <c r="B41" t="s">
        <v>25</v>
      </c>
      <c r="C41" s="18">
        <v>0.82422161102294922</v>
      </c>
      <c r="D41" s="18">
        <v>0.29169067740440369</v>
      </c>
      <c r="E41" s="18">
        <v>3</v>
      </c>
      <c r="F41" s="18">
        <v>72</v>
      </c>
      <c r="G41" s="18">
        <v>62</v>
      </c>
      <c r="H41" s="19">
        <v>88.5</v>
      </c>
      <c r="I41" s="18">
        <v>0.88168835639953613</v>
      </c>
      <c r="J41" s="18">
        <v>0.29144546389579773</v>
      </c>
      <c r="K41" s="18">
        <v>3</v>
      </c>
      <c r="L41" s="18">
        <v>73.134330749511719</v>
      </c>
      <c r="M41" s="18">
        <v>61.691543579101563</v>
      </c>
      <c r="N41" s="19">
        <v>92.537315368652344</v>
      </c>
      <c r="O41" s="18">
        <v>0.97587978839874268</v>
      </c>
      <c r="P41" s="18">
        <v>0.29128316044807434</v>
      </c>
      <c r="Q41" s="18">
        <v>3</v>
      </c>
      <c r="R41" s="18">
        <v>76.119400024414063</v>
      </c>
      <c r="S41" s="18">
        <v>64.179107666015625</v>
      </c>
      <c r="T41" s="19">
        <v>93.532341003417969</v>
      </c>
      <c r="U41" s="18">
        <v>0.79683101177215576</v>
      </c>
      <c r="V41" s="18">
        <v>0.27281755208969116</v>
      </c>
      <c r="W41" s="18">
        <v>3</v>
      </c>
      <c r="X41" s="18">
        <v>71.641792297363281</v>
      </c>
      <c r="Y41" s="18">
        <v>58.706466674804688</v>
      </c>
      <c r="Z41" s="19">
        <v>89.054725646972656</v>
      </c>
      <c r="AA41" s="18">
        <v>0.84279149770736694</v>
      </c>
      <c r="AB41" s="18">
        <v>0.26903229951858521</v>
      </c>
      <c r="AC41" s="18">
        <v>3</v>
      </c>
      <c r="AD41" s="18">
        <v>72.139305114746094</v>
      </c>
      <c r="AE41" s="18">
        <v>61.19403076171875</v>
      </c>
      <c r="AF41" s="19">
        <v>90.049751281738281</v>
      </c>
      <c r="AG41" s="18">
        <v>0.74007236957550049</v>
      </c>
      <c r="AH41" s="18">
        <v>0.25543850660324097</v>
      </c>
      <c r="AI41" s="18">
        <v>4</v>
      </c>
      <c r="AJ41" s="18">
        <v>73.557693481445313</v>
      </c>
      <c r="AK41" s="18">
        <v>58.653846740722656</v>
      </c>
      <c r="AL41" s="19">
        <v>85.576919555664063</v>
      </c>
      <c r="AM41" s="18">
        <v>0.68842905759811401</v>
      </c>
      <c r="AN41" s="18">
        <v>0.26141452789306641</v>
      </c>
      <c r="AO41" s="18">
        <v>4</v>
      </c>
      <c r="AP41" s="18">
        <v>71.153846740722656</v>
      </c>
      <c r="AQ41" s="18">
        <v>58.653846740722656</v>
      </c>
      <c r="AR41" s="19">
        <v>83.653846740722656</v>
      </c>
      <c r="AS41" s="18">
        <v>0.54468077421188354</v>
      </c>
      <c r="AT41" s="18">
        <v>0.18975883722305298</v>
      </c>
      <c r="AU41" s="18">
        <v>5</v>
      </c>
      <c r="AV41" s="18">
        <v>63.461540222167969</v>
      </c>
      <c r="AW41" s="18">
        <v>54.326923370361328</v>
      </c>
      <c r="AX41" s="19">
        <v>74.038459777832031</v>
      </c>
      <c r="AY41" s="18">
        <v>0.52649205923080444</v>
      </c>
      <c r="AZ41" s="18">
        <v>0.18727891147136688</v>
      </c>
      <c r="BA41" s="18">
        <v>6</v>
      </c>
      <c r="BB41" s="18">
        <v>63.461540222167969</v>
      </c>
      <c r="BC41" s="18">
        <v>54.326923370361328</v>
      </c>
      <c r="BD41" s="19">
        <v>72.115386962890625</v>
      </c>
      <c r="BE41" s="18">
        <v>0.64687025547027588</v>
      </c>
      <c r="BF41" s="18">
        <v>0.18022985756397247</v>
      </c>
      <c r="BG41" s="18">
        <v>7</v>
      </c>
      <c r="BH41" s="18">
        <v>67.788459777832031</v>
      </c>
      <c r="BI41" s="18">
        <v>57.692306518554688</v>
      </c>
      <c r="BJ41" s="19">
        <v>74.519233703613281</v>
      </c>
      <c r="BK41" s="18">
        <v>0.74492698907852173</v>
      </c>
      <c r="BL41" s="18">
        <v>0.17995056509971619</v>
      </c>
      <c r="BM41" s="18">
        <v>7</v>
      </c>
      <c r="BN41" s="18">
        <v>70.142181396484375</v>
      </c>
      <c r="BO41" s="18">
        <v>59.241706848144531</v>
      </c>
      <c r="BP41" s="19">
        <v>81.516586303710938</v>
      </c>
      <c r="BQ41" s="18">
        <v>0.68530124425888062</v>
      </c>
      <c r="BR41" s="18">
        <v>0.17715641856193542</v>
      </c>
      <c r="BS41" s="18">
        <v>7</v>
      </c>
      <c r="BT41" s="18">
        <v>68.720382690429688</v>
      </c>
      <c r="BU41" s="18">
        <v>58.767772674560547</v>
      </c>
      <c r="BV41" s="19">
        <v>75.829383850097656</v>
      </c>
      <c r="BW41" s="18">
        <v>0.69551527500152588</v>
      </c>
      <c r="BX41" s="18">
        <v>0.1735297292470932</v>
      </c>
      <c r="BY41" s="18">
        <v>8</v>
      </c>
      <c r="BZ41" s="18">
        <v>68.075119018554688</v>
      </c>
      <c r="CA41" s="18">
        <v>59.624412536621094</v>
      </c>
      <c r="CB41" s="19">
        <v>76.52581787109375</v>
      </c>
      <c r="CC41" s="18">
        <v>0.69527727365493774</v>
      </c>
      <c r="CD41" s="18">
        <v>0.16963094472885132</v>
      </c>
      <c r="CE41" s="18">
        <v>7</v>
      </c>
      <c r="CF41" s="18">
        <v>69.014083862304688</v>
      </c>
      <c r="CG41" s="18">
        <v>61.502346038818359</v>
      </c>
      <c r="CH41" s="19">
        <v>77.464790344238281</v>
      </c>
      <c r="CI41" s="18">
        <v>0.71143615245819092</v>
      </c>
      <c r="CJ41" s="18">
        <v>0.15866859257221222</v>
      </c>
      <c r="CK41" s="18">
        <v>8</v>
      </c>
      <c r="CL41" s="18">
        <v>69.014083862304688</v>
      </c>
      <c r="CM41" s="18">
        <v>62.441314697265625</v>
      </c>
      <c r="CN41" s="19">
        <v>76.995307922363281</v>
      </c>
      <c r="CO41" s="18">
        <v>0.5200883150100708</v>
      </c>
      <c r="CP41" s="18">
        <v>0.16438397765159607</v>
      </c>
      <c r="CQ41" s="18">
        <v>6</v>
      </c>
      <c r="CR41" s="18">
        <v>65.024627685546875</v>
      </c>
      <c r="CS41" s="18">
        <v>56.650245666503906</v>
      </c>
      <c r="CT41" s="19">
        <v>71.428573608398438</v>
      </c>
      <c r="CU41" s="18">
        <v>0.57813334465026855</v>
      </c>
      <c r="CV41" s="18">
        <v>0.16682149469852448</v>
      </c>
      <c r="CW41" s="18">
        <v>7</v>
      </c>
      <c r="CX41" s="18">
        <v>66.995071411132813</v>
      </c>
      <c r="CY41" s="18">
        <v>58.620689392089844</v>
      </c>
      <c r="CZ41" s="19">
        <v>73.891624450683594</v>
      </c>
      <c r="DA41" s="18">
        <v>0.57083004713058472</v>
      </c>
      <c r="DB41" s="18">
        <v>0.1630748063325882</v>
      </c>
      <c r="DC41" s="18">
        <v>6</v>
      </c>
      <c r="DD41" s="18">
        <v>66.502464294433594</v>
      </c>
      <c r="DE41" s="18">
        <v>55.665023803710938</v>
      </c>
      <c r="DF41" s="19">
        <v>73.399017333984375</v>
      </c>
      <c r="DG41" s="18">
        <v>0.57061392068862915</v>
      </c>
      <c r="DH41" s="18">
        <v>0.1660471111536026</v>
      </c>
      <c r="DI41" s="18">
        <v>5</v>
      </c>
      <c r="DJ41" s="18">
        <v>66.502464294433594</v>
      </c>
      <c r="DK41" s="18">
        <v>56.157634735107422</v>
      </c>
      <c r="DL41" s="19">
        <v>74.384239196777344</v>
      </c>
      <c r="DM41" s="18">
        <v>0.42236173152923584</v>
      </c>
      <c r="DN41" s="18">
        <v>0.16551743447780609</v>
      </c>
      <c r="DO41" s="18">
        <v>5</v>
      </c>
      <c r="DP41" s="18">
        <v>59.4202880859375</v>
      </c>
      <c r="DQ41" s="18">
        <v>51.207729339599609</v>
      </c>
      <c r="DR41" s="19">
        <v>70.048309326171875</v>
      </c>
      <c r="DS41" s="18">
        <v>0.50561732053756714</v>
      </c>
      <c r="DT41" s="18">
        <v>0.1571049690246582</v>
      </c>
      <c r="DU41" s="18">
        <v>5</v>
      </c>
      <c r="DV41" s="18">
        <v>63.285022735595703</v>
      </c>
      <c r="DW41" s="18">
        <v>54.106281280517578</v>
      </c>
      <c r="DX41" s="19">
        <v>71.014495849609375</v>
      </c>
      <c r="DY41" s="18">
        <v>0.5281408429145813</v>
      </c>
      <c r="DZ41" s="18">
        <v>0.15839087963104248</v>
      </c>
      <c r="EA41" s="18">
        <v>5</v>
      </c>
      <c r="EB41" s="18">
        <v>62.318840026855469</v>
      </c>
      <c r="EC41" s="18">
        <v>56.521739959716797</v>
      </c>
      <c r="ED41" s="19">
        <v>71.014495849609375</v>
      </c>
    </row>
    <row r="42" spans="1:134" x14ac:dyDescent="0.25">
      <c r="A42" t="s">
        <v>258</v>
      </c>
      <c r="B42" t="s">
        <v>26</v>
      </c>
      <c r="C42" s="18">
        <v>1.1803632974624634</v>
      </c>
      <c r="D42" s="18">
        <v>0.40674442052841187</v>
      </c>
      <c r="E42" s="18">
        <v>1</v>
      </c>
      <c r="F42" s="18">
        <v>86</v>
      </c>
      <c r="G42" s="18">
        <v>64.5</v>
      </c>
      <c r="H42" s="19">
        <v>100</v>
      </c>
      <c r="I42" s="18">
        <v>1.1666204929351807</v>
      </c>
      <c r="J42" s="18">
        <v>0.45740848779678345</v>
      </c>
      <c r="K42" s="18">
        <v>1</v>
      </c>
      <c r="L42" s="18">
        <v>85.572135925292969</v>
      </c>
      <c r="M42" s="18">
        <v>61.691543579101563</v>
      </c>
      <c r="N42" s="19">
        <v>100</v>
      </c>
      <c r="O42" s="18">
        <v>0.93937617540359497</v>
      </c>
      <c r="P42" s="18">
        <v>0.455789715051651</v>
      </c>
      <c r="Q42" s="18">
        <v>1</v>
      </c>
      <c r="R42" s="18">
        <v>74.626869201660156</v>
      </c>
      <c r="S42" s="18">
        <v>54.228855133056641</v>
      </c>
      <c r="T42" s="19">
        <v>100</v>
      </c>
      <c r="U42" s="18">
        <v>1.1255239248275757</v>
      </c>
      <c r="V42" s="18">
        <v>0.48034289479255676</v>
      </c>
      <c r="W42" s="18">
        <v>1</v>
      </c>
      <c r="X42" s="18">
        <v>84.577117919921875</v>
      </c>
      <c r="Y42" s="18">
        <v>58.208953857421875</v>
      </c>
      <c r="Z42" s="19">
        <v>100</v>
      </c>
      <c r="AA42" s="18">
        <v>1.2003905773162842</v>
      </c>
      <c r="AB42" s="18">
        <v>0.40085214376449585</v>
      </c>
      <c r="AC42" s="18">
        <v>1</v>
      </c>
      <c r="AD42" s="18">
        <v>87.562187194824219</v>
      </c>
      <c r="AE42" s="18">
        <v>64.676620483398438</v>
      </c>
      <c r="AF42" s="19">
        <v>100</v>
      </c>
      <c r="AG42" s="18">
        <v>1.1349716186523438</v>
      </c>
      <c r="AH42" s="18">
        <v>0.33882239460945129</v>
      </c>
      <c r="AI42" s="18">
        <v>1</v>
      </c>
      <c r="AJ42" s="18">
        <v>85.096153259277344</v>
      </c>
      <c r="AK42" s="18">
        <v>67.307693481445313</v>
      </c>
      <c r="AL42" s="19">
        <v>97.115386962890625</v>
      </c>
      <c r="AM42" s="18">
        <v>1.1532300710678101</v>
      </c>
      <c r="AN42" s="18">
        <v>0.35760241746902466</v>
      </c>
      <c r="AO42" s="18">
        <v>1</v>
      </c>
      <c r="AP42" s="18">
        <v>85.576919555664063</v>
      </c>
      <c r="AQ42" s="18">
        <v>64.903846740722656</v>
      </c>
      <c r="AR42" s="19">
        <v>100</v>
      </c>
      <c r="AS42" s="18">
        <v>1.0172734260559082</v>
      </c>
      <c r="AT42" s="18">
        <v>0.49184885621070862</v>
      </c>
      <c r="AU42" s="18">
        <v>1</v>
      </c>
      <c r="AV42" s="18">
        <v>80.288459777832031</v>
      </c>
      <c r="AW42" s="18">
        <v>53.846153259277344</v>
      </c>
      <c r="AX42" s="19">
        <v>100</v>
      </c>
      <c r="AY42" s="18">
        <v>0.97212886810302734</v>
      </c>
      <c r="AZ42" s="18">
        <v>0.51165580749511719</v>
      </c>
      <c r="BA42" s="18">
        <v>1</v>
      </c>
      <c r="BB42" s="18">
        <v>78.365386962890625</v>
      </c>
      <c r="BC42" s="18">
        <v>52.884616851806641</v>
      </c>
      <c r="BD42" s="19">
        <v>100</v>
      </c>
      <c r="BE42" s="18">
        <v>0.96719819307327271</v>
      </c>
      <c r="BF42" s="18">
        <v>0.51117223501205444</v>
      </c>
      <c r="BG42" s="18">
        <v>1</v>
      </c>
      <c r="BH42" s="18">
        <v>79.326919555664063</v>
      </c>
      <c r="BI42" s="18">
        <v>51.442306518554688</v>
      </c>
      <c r="BJ42" s="19">
        <v>100</v>
      </c>
      <c r="BK42" s="18">
        <v>0.96381223201751709</v>
      </c>
      <c r="BL42" s="18">
        <v>0.50010073184967041</v>
      </c>
      <c r="BM42" s="18">
        <v>1</v>
      </c>
      <c r="BN42" s="18">
        <v>77.251182556152344</v>
      </c>
      <c r="BO42" s="18">
        <v>54.028434753417969</v>
      </c>
      <c r="BP42" s="19">
        <v>100</v>
      </c>
      <c r="BQ42" s="18">
        <v>0.98828452825546265</v>
      </c>
      <c r="BR42" s="18">
        <v>0.47872960567474365</v>
      </c>
      <c r="BS42" s="18">
        <v>1</v>
      </c>
      <c r="BT42" s="18">
        <v>78.199050903320313</v>
      </c>
      <c r="BU42" s="18">
        <v>55.450237274169922</v>
      </c>
      <c r="BV42" s="19">
        <v>100</v>
      </c>
      <c r="BW42" s="18">
        <v>1.0090516805648804</v>
      </c>
      <c r="BX42" s="18">
        <v>0.4489484429359436</v>
      </c>
      <c r="BY42" s="18">
        <v>1</v>
      </c>
      <c r="BZ42" s="18">
        <v>78.873237609863281</v>
      </c>
      <c r="CA42" s="18">
        <v>55.868545532226563</v>
      </c>
      <c r="CB42" s="19">
        <v>100</v>
      </c>
      <c r="CC42" s="18">
        <v>1.0256717205047607</v>
      </c>
      <c r="CD42" s="18">
        <v>0.42988523840904236</v>
      </c>
      <c r="CE42" s="18">
        <v>1</v>
      </c>
      <c r="CF42" s="18">
        <v>80.751174926757813</v>
      </c>
      <c r="CG42" s="18">
        <v>57.746479034423828</v>
      </c>
      <c r="CH42" s="19">
        <v>100</v>
      </c>
      <c r="CI42" s="18">
        <v>1.0047672986984253</v>
      </c>
      <c r="CJ42" s="18">
        <v>0.45737358927726746</v>
      </c>
      <c r="CK42" s="18">
        <v>1</v>
      </c>
      <c r="CL42" s="18">
        <v>81.220657348632813</v>
      </c>
      <c r="CM42" s="18">
        <v>56.338027954101563</v>
      </c>
      <c r="CN42" s="19">
        <v>100</v>
      </c>
      <c r="CO42" s="18" t="s">
        <v>231</v>
      </c>
      <c r="CP42" s="18" t="s">
        <v>231</v>
      </c>
      <c r="CQ42" s="18" t="s">
        <v>231</v>
      </c>
      <c r="CR42" s="18" t="s">
        <v>231</v>
      </c>
      <c r="CS42" s="18" t="s">
        <v>231</v>
      </c>
      <c r="CT42" s="19" t="s">
        <v>231</v>
      </c>
      <c r="CU42" s="18" t="s">
        <v>231</v>
      </c>
      <c r="CV42" s="18" t="s">
        <v>231</v>
      </c>
      <c r="CW42" s="18" t="s">
        <v>231</v>
      </c>
      <c r="CX42" s="18" t="s">
        <v>231</v>
      </c>
      <c r="CY42" s="18" t="s">
        <v>231</v>
      </c>
      <c r="CZ42" s="19" t="s">
        <v>231</v>
      </c>
      <c r="DA42" s="18" t="s">
        <v>231</v>
      </c>
      <c r="DB42" s="18" t="s">
        <v>231</v>
      </c>
      <c r="DC42" s="18" t="s">
        <v>231</v>
      </c>
      <c r="DD42" s="18" t="s">
        <v>231</v>
      </c>
      <c r="DE42" s="18" t="s">
        <v>231</v>
      </c>
      <c r="DF42" s="19" t="s">
        <v>231</v>
      </c>
      <c r="DG42" s="18" t="s">
        <v>231</v>
      </c>
      <c r="DH42" s="18" t="s">
        <v>231</v>
      </c>
      <c r="DI42" s="18" t="s">
        <v>231</v>
      </c>
      <c r="DJ42" s="18" t="s">
        <v>231</v>
      </c>
      <c r="DK42" s="18" t="s">
        <v>231</v>
      </c>
      <c r="DL42" s="19" t="s">
        <v>231</v>
      </c>
      <c r="DM42" s="18" t="s">
        <v>231</v>
      </c>
      <c r="DN42" s="18" t="s">
        <v>231</v>
      </c>
      <c r="DO42" s="18" t="s">
        <v>231</v>
      </c>
      <c r="DP42" s="18" t="s">
        <v>231</v>
      </c>
      <c r="DQ42" s="18" t="s">
        <v>231</v>
      </c>
      <c r="DR42" s="19" t="s">
        <v>231</v>
      </c>
      <c r="DS42" s="18" t="s">
        <v>231</v>
      </c>
      <c r="DT42" s="18" t="s">
        <v>231</v>
      </c>
      <c r="DU42" s="18" t="s">
        <v>231</v>
      </c>
      <c r="DV42" s="18" t="s">
        <v>231</v>
      </c>
      <c r="DW42" s="18" t="s">
        <v>231</v>
      </c>
      <c r="DX42" s="19" t="s">
        <v>231</v>
      </c>
      <c r="DY42" s="18" t="s">
        <v>231</v>
      </c>
      <c r="DZ42" s="18" t="s">
        <v>231</v>
      </c>
      <c r="EA42" s="18" t="s">
        <v>231</v>
      </c>
      <c r="EB42" s="18" t="s">
        <v>231</v>
      </c>
      <c r="EC42" s="18" t="s">
        <v>231</v>
      </c>
      <c r="ED42" s="19" t="s">
        <v>231</v>
      </c>
    </row>
    <row r="43" spans="1:134" x14ac:dyDescent="0.25">
      <c r="A43" t="s">
        <v>259</v>
      </c>
      <c r="B43" t="s">
        <v>27</v>
      </c>
      <c r="C43" s="18">
        <v>0.15551860630512238</v>
      </c>
      <c r="D43" s="18">
        <v>0.19692915678024292</v>
      </c>
      <c r="E43" s="18">
        <v>7</v>
      </c>
      <c r="F43" s="18">
        <v>56.5</v>
      </c>
      <c r="G43" s="18">
        <v>44.5</v>
      </c>
      <c r="H43" s="19">
        <v>64</v>
      </c>
      <c r="I43" s="18">
        <v>0.35377010703086853</v>
      </c>
      <c r="J43" s="18">
        <v>0.20537964999675751</v>
      </c>
      <c r="K43" s="18">
        <v>7</v>
      </c>
      <c r="L43" s="18">
        <v>59.701492309570313</v>
      </c>
      <c r="M43" s="18">
        <v>48.756217956542969</v>
      </c>
      <c r="N43" s="19">
        <v>67.661689758300781</v>
      </c>
      <c r="O43" s="18">
        <v>0.18997290730476379</v>
      </c>
      <c r="P43" s="18">
        <v>0.19324393570423126</v>
      </c>
      <c r="Q43" s="18">
        <v>8</v>
      </c>
      <c r="R43" s="18">
        <v>54.228855133056641</v>
      </c>
      <c r="S43" s="18">
        <v>47.263683319091797</v>
      </c>
      <c r="T43" s="19">
        <v>64.676620483398438</v>
      </c>
      <c r="U43" s="18">
        <v>0.14036989212036133</v>
      </c>
      <c r="V43" s="18">
        <v>0.16338719427585602</v>
      </c>
      <c r="W43" s="18">
        <v>10</v>
      </c>
      <c r="X43" s="18">
        <v>53.233829498291016</v>
      </c>
      <c r="Y43" s="18">
        <v>45.273632049560547</v>
      </c>
      <c r="Z43" s="19">
        <v>60.696517944335938</v>
      </c>
      <c r="AA43" s="18">
        <v>-5.641733855009079E-2</v>
      </c>
      <c r="AB43" s="18">
        <v>0.16499291360378265</v>
      </c>
      <c r="AC43" s="18">
        <v>10</v>
      </c>
      <c r="AD43" s="18">
        <v>45.273632049560547</v>
      </c>
      <c r="AE43" s="18">
        <v>39.303482055664063</v>
      </c>
      <c r="AF43" s="19">
        <v>55.223880767822266</v>
      </c>
      <c r="AG43" s="18">
        <v>-0.17045028507709503</v>
      </c>
      <c r="AH43" s="18">
        <v>0.14815525710582733</v>
      </c>
      <c r="AI43" s="18">
        <v>13</v>
      </c>
      <c r="AJ43" s="18">
        <v>43.75</v>
      </c>
      <c r="AK43" s="18">
        <v>36.538459777832031</v>
      </c>
      <c r="AL43" s="19">
        <v>51.923076629638672</v>
      </c>
      <c r="AM43" s="18">
        <v>-0.1567104160785675</v>
      </c>
      <c r="AN43" s="18">
        <v>0.1471497118473053</v>
      </c>
      <c r="AO43" s="18">
        <v>14</v>
      </c>
      <c r="AP43" s="18">
        <v>44.230770111083984</v>
      </c>
      <c r="AQ43" s="18">
        <v>35.096153259277344</v>
      </c>
      <c r="AR43" s="19">
        <v>54.326923370361328</v>
      </c>
      <c r="AS43" s="18">
        <v>7.6463609933853149E-2</v>
      </c>
      <c r="AT43" s="18">
        <v>0.11810845881700516</v>
      </c>
      <c r="AU43" s="18">
        <v>16</v>
      </c>
      <c r="AV43" s="18">
        <v>49.519229888916016</v>
      </c>
      <c r="AW43" s="18">
        <v>42.788459777832031</v>
      </c>
      <c r="AX43" s="19">
        <v>55.288459777832031</v>
      </c>
      <c r="AY43" s="18">
        <v>4.22239750623703E-2</v>
      </c>
      <c r="AZ43" s="18">
        <v>0.11997707933187485</v>
      </c>
      <c r="BA43" s="18">
        <v>16</v>
      </c>
      <c r="BB43" s="18">
        <v>47.596153259277344</v>
      </c>
      <c r="BC43" s="18">
        <v>43.269229888916016</v>
      </c>
      <c r="BD43" s="19">
        <v>54.807693481445313</v>
      </c>
      <c r="BE43" s="18">
        <v>2.9617170803248882E-3</v>
      </c>
      <c r="BF43" s="18">
        <v>0.11488915979862213</v>
      </c>
      <c r="BG43" s="18">
        <v>16</v>
      </c>
      <c r="BH43" s="18">
        <v>48.076923370361328</v>
      </c>
      <c r="BI43" s="18">
        <v>41.346153259277344</v>
      </c>
      <c r="BJ43" s="19">
        <v>53.846153259277344</v>
      </c>
      <c r="BK43" s="18">
        <v>6.9464058615267277E-3</v>
      </c>
      <c r="BL43" s="18">
        <v>0.11547621339559555</v>
      </c>
      <c r="BM43" s="18">
        <v>16</v>
      </c>
      <c r="BN43" s="18">
        <v>48.815166473388672</v>
      </c>
      <c r="BO43" s="18">
        <v>41.232227325439453</v>
      </c>
      <c r="BP43" s="19">
        <v>54.976303100585938</v>
      </c>
      <c r="BQ43" s="18">
        <v>-3.9268940687179565E-2</v>
      </c>
      <c r="BR43" s="18">
        <v>0.11250349134206772</v>
      </c>
      <c r="BS43" s="18">
        <v>17</v>
      </c>
      <c r="BT43" s="18">
        <v>47.393363952636719</v>
      </c>
      <c r="BU43" s="18">
        <v>38.862560272216797</v>
      </c>
      <c r="BV43" s="19">
        <v>54.028434753417969</v>
      </c>
      <c r="BW43" s="18">
        <v>-6.8237796425819397E-2</v>
      </c>
      <c r="BX43" s="18">
        <v>0.11184348911046982</v>
      </c>
      <c r="BY43" s="18">
        <v>18</v>
      </c>
      <c r="BZ43" s="18">
        <v>46.478874206542969</v>
      </c>
      <c r="CA43" s="18">
        <v>38.497653961181641</v>
      </c>
      <c r="CB43" s="19">
        <v>52.582160949707031</v>
      </c>
      <c r="CC43" s="18">
        <v>-8.1585295498371124E-2</v>
      </c>
      <c r="CD43" s="18">
        <v>0.11187300831079483</v>
      </c>
      <c r="CE43" s="18">
        <v>18</v>
      </c>
      <c r="CF43" s="18">
        <v>45.539905548095703</v>
      </c>
      <c r="CG43" s="18">
        <v>40.375587463378906</v>
      </c>
      <c r="CH43" s="19">
        <v>53.521125793457031</v>
      </c>
      <c r="CI43" s="18">
        <v>-6.8993039429187775E-2</v>
      </c>
      <c r="CJ43" s="18">
        <v>0.11042767018079758</v>
      </c>
      <c r="CK43" s="18">
        <v>17</v>
      </c>
      <c r="CL43" s="18">
        <v>46.478874206542969</v>
      </c>
      <c r="CM43" s="18">
        <v>41.314552307128906</v>
      </c>
      <c r="CN43" s="19">
        <v>53.521125793457031</v>
      </c>
      <c r="CO43" s="18">
        <v>-2.6319770142436028E-2</v>
      </c>
      <c r="CP43" s="18">
        <v>0.12714298069477081</v>
      </c>
      <c r="CQ43" s="18">
        <v>14</v>
      </c>
      <c r="CR43" s="18">
        <v>48.275863647460938</v>
      </c>
      <c r="CS43" s="18">
        <v>39.408866882324219</v>
      </c>
      <c r="CT43" s="19">
        <v>53.694580078125</v>
      </c>
      <c r="CU43" s="18">
        <v>-4.669643472880125E-3</v>
      </c>
      <c r="CV43" s="18">
        <v>0.12903223931789398</v>
      </c>
      <c r="CW43" s="18">
        <v>14</v>
      </c>
      <c r="CX43" s="18">
        <v>46.798030853271484</v>
      </c>
      <c r="CY43" s="18">
        <v>38.916255950927734</v>
      </c>
      <c r="CZ43" s="19">
        <v>54.187191009521484</v>
      </c>
      <c r="DA43" s="18">
        <v>-3.642500564455986E-2</v>
      </c>
      <c r="DB43" s="18">
        <v>0.12540718913078308</v>
      </c>
      <c r="DC43" s="18">
        <v>14</v>
      </c>
      <c r="DD43" s="18">
        <v>45.320198059082031</v>
      </c>
      <c r="DE43" s="18">
        <v>38.42364501953125</v>
      </c>
      <c r="DF43" s="19">
        <v>51.724136352539063</v>
      </c>
      <c r="DG43" s="18">
        <v>-2.4651460349559784E-2</v>
      </c>
      <c r="DH43" s="18">
        <v>0.12630234658718109</v>
      </c>
      <c r="DI43" s="18">
        <v>13</v>
      </c>
      <c r="DJ43" s="18">
        <v>45.320198059082031</v>
      </c>
      <c r="DK43" s="18">
        <v>38.42364501953125</v>
      </c>
      <c r="DL43" s="19">
        <v>53.201969146728516</v>
      </c>
      <c r="DM43" s="18">
        <v>-6.4826659858226776E-2</v>
      </c>
      <c r="DN43" s="18">
        <v>0.12742991745471954</v>
      </c>
      <c r="DO43" s="18">
        <v>13</v>
      </c>
      <c r="DP43" s="18">
        <v>42.995170593261719</v>
      </c>
      <c r="DQ43" s="18">
        <v>36.231884002685547</v>
      </c>
      <c r="DR43" s="19">
        <v>51.207729339599609</v>
      </c>
      <c r="DS43" s="18">
        <v>-0.11432570219039917</v>
      </c>
      <c r="DT43" s="18">
        <v>0.12206519395112991</v>
      </c>
      <c r="DU43" s="18">
        <v>13</v>
      </c>
      <c r="DV43" s="18">
        <v>41.545894622802734</v>
      </c>
      <c r="DW43" s="18">
        <v>35.265701293945313</v>
      </c>
      <c r="DX43" s="19">
        <v>49.758453369140625</v>
      </c>
      <c r="DY43" s="18">
        <v>-7.065766304731369E-2</v>
      </c>
      <c r="DZ43" s="18">
        <v>0.12586033344268799</v>
      </c>
      <c r="EA43" s="18">
        <v>12</v>
      </c>
      <c r="EB43" s="18">
        <v>43.478260040283203</v>
      </c>
      <c r="EC43" s="18">
        <v>37.198066711425781</v>
      </c>
      <c r="ED43" s="19">
        <v>52.173912048339844</v>
      </c>
    </row>
    <row r="44" spans="1:134" x14ac:dyDescent="0.25">
      <c r="A44" t="s">
        <v>260</v>
      </c>
      <c r="B44" t="s">
        <v>28</v>
      </c>
      <c r="C44" s="18">
        <v>0.24207697808742523</v>
      </c>
      <c r="D44" s="18">
        <v>0.19629621505737305</v>
      </c>
      <c r="E44" s="18">
        <v>8</v>
      </c>
      <c r="F44" s="18">
        <v>57.5</v>
      </c>
      <c r="G44" s="18">
        <v>49</v>
      </c>
      <c r="H44" s="19">
        <v>65</v>
      </c>
      <c r="I44" s="18">
        <v>0.3328525722026825</v>
      </c>
      <c r="J44" s="18">
        <v>0.20459647476673126</v>
      </c>
      <c r="K44" s="18">
        <v>8</v>
      </c>
      <c r="L44" s="18">
        <v>58.706466674804688</v>
      </c>
      <c r="M44" s="18">
        <v>48.756217956542969</v>
      </c>
      <c r="N44" s="19">
        <v>67.164176940917969</v>
      </c>
      <c r="O44" s="18">
        <v>0.3015936017036438</v>
      </c>
      <c r="P44" s="18">
        <v>0.19272086024284363</v>
      </c>
      <c r="Q44" s="18">
        <v>9</v>
      </c>
      <c r="R44" s="18">
        <v>58.208953857421875</v>
      </c>
      <c r="S44" s="18">
        <v>51.243782043457031</v>
      </c>
      <c r="T44" s="19">
        <v>65.671638488769531</v>
      </c>
      <c r="U44" s="18">
        <v>0.47223803400993347</v>
      </c>
      <c r="V44" s="18">
        <v>0.16194155812263489</v>
      </c>
      <c r="W44" s="18">
        <v>11</v>
      </c>
      <c r="X44" s="18">
        <v>62.686565399169922</v>
      </c>
      <c r="Y44" s="18">
        <v>54.228855133056641</v>
      </c>
      <c r="Z44" s="19">
        <v>69.154228210449219</v>
      </c>
      <c r="AA44" s="18">
        <v>0.44282886385917664</v>
      </c>
      <c r="AB44" s="18">
        <v>0.16378316283226013</v>
      </c>
      <c r="AC44" s="18">
        <v>11</v>
      </c>
      <c r="AD44" s="18">
        <v>62.189056396484375</v>
      </c>
      <c r="AE44" s="18">
        <v>53.731342315673828</v>
      </c>
      <c r="AF44" s="19">
        <v>68.159202575683594</v>
      </c>
      <c r="AG44" s="18">
        <v>0.38860946893692017</v>
      </c>
      <c r="AH44" s="18">
        <v>0.15828762948513031</v>
      </c>
      <c r="AI44" s="18">
        <v>12</v>
      </c>
      <c r="AJ44" s="18">
        <v>60.576923370361328</v>
      </c>
      <c r="AK44" s="18">
        <v>54.807693481445313</v>
      </c>
      <c r="AL44" s="19">
        <v>68.269233703613281</v>
      </c>
      <c r="AM44" s="18">
        <v>0.45767951011657715</v>
      </c>
      <c r="AN44" s="18">
        <v>0.15636728703975677</v>
      </c>
      <c r="AO44" s="18">
        <v>13</v>
      </c>
      <c r="AP44" s="18">
        <v>63.942306518554688</v>
      </c>
      <c r="AQ44" s="18">
        <v>57.692306518554688</v>
      </c>
      <c r="AR44" s="19">
        <v>71.153846740722656</v>
      </c>
      <c r="AS44" s="18">
        <v>0.50007569789886475</v>
      </c>
      <c r="AT44" s="18">
        <v>0.12631213665008545</v>
      </c>
      <c r="AU44" s="18">
        <v>17</v>
      </c>
      <c r="AV44" s="18">
        <v>61.057693481445313</v>
      </c>
      <c r="AW44" s="18">
        <v>55.769229888916016</v>
      </c>
      <c r="AX44" s="19">
        <v>70.192306518554688</v>
      </c>
      <c r="AY44" s="18">
        <v>0.53707402944564819</v>
      </c>
      <c r="AZ44" s="18">
        <v>0.12699484825134277</v>
      </c>
      <c r="BA44" s="18">
        <v>17</v>
      </c>
      <c r="BB44" s="18">
        <v>63.942306518554688</v>
      </c>
      <c r="BC44" s="18">
        <v>57.211540222167969</v>
      </c>
      <c r="BD44" s="19">
        <v>70.673080444335938</v>
      </c>
      <c r="BE44" s="18">
        <v>0.5689857006072998</v>
      </c>
      <c r="BF44" s="18">
        <v>0.12727604806423187</v>
      </c>
      <c r="BG44" s="18">
        <v>17</v>
      </c>
      <c r="BH44" s="18">
        <v>63.942306518554688</v>
      </c>
      <c r="BI44" s="18">
        <v>58.173076629638672</v>
      </c>
      <c r="BJ44" s="19">
        <v>70.673080444335938</v>
      </c>
      <c r="BK44" s="18">
        <v>0.52200692892074585</v>
      </c>
      <c r="BL44" s="18">
        <v>0.11306009441614151</v>
      </c>
      <c r="BM44" s="18">
        <v>18</v>
      </c>
      <c r="BN44" s="18">
        <v>62.559242248535156</v>
      </c>
      <c r="BO44" s="18">
        <v>57.345970153808594</v>
      </c>
      <c r="BP44" s="19">
        <v>68.246444702148438</v>
      </c>
      <c r="BQ44" s="18">
        <v>0.57134884595870972</v>
      </c>
      <c r="BR44" s="18">
        <v>0.1123269647359848</v>
      </c>
      <c r="BS44" s="18">
        <v>18</v>
      </c>
      <c r="BT44" s="18">
        <v>65.876777648925781</v>
      </c>
      <c r="BU44" s="18">
        <v>58.767772674560547</v>
      </c>
      <c r="BV44" s="19">
        <v>69.668243408203125</v>
      </c>
      <c r="BW44" s="18">
        <v>0.51367616653442383</v>
      </c>
      <c r="BX44" s="18">
        <v>0.11164603382349014</v>
      </c>
      <c r="BY44" s="18">
        <v>19</v>
      </c>
      <c r="BZ44" s="18">
        <v>63.380283355712891</v>
      </c>
      <c r="CA44" s="18">
        <v>56.807510375976563</v>
      </c>
      <c r="CB44" s="19">
        <v>68.075119018554688</v>
      </c>
      <c r="CC44" s="18">
        <v>0.47790619730949402</v>
      </c>
      <c r="CD44" s="18">
        <v>0.11289890855550766</v>
      </c>
      <c r="CE44" s="18">
        <v>18</v>
      </c>
      <c r="CF44" s="18">
        <v>62.910797119140625</v>
      </c>
      <c r="CG44" s="18">
        <v>56.807510375976563</v>
      </c>
      <c r="CH44" s="19">
        <v>68.075119018554688</v>
      </c>
      <c r="CI44" s="18">
        <v>0.41742625832557678</v>
      </c>
      <c r="CJ44" s="18">
        <v>0.11025820672512054</v>
      </c>
      <c r="CK44" s="18">
        <v>18</v>
      </c>
      <c r="CL44" s="18">
        <v>60.563381195068359</v>
      </c>
      <c r="CM44" s="18">
        <v>56.338027954101563</v>
      </c>
      <c r="CN44" s="19">
        <v>65.727699279785156</v>
      </c>
      <c r="CO44" s="18">
        <v>0.47192788124084473</v>
      </c>
      <c r="CP44" s="18">
        <v>0.12691929936408997</v>
      </c>
      <c r="CQ44" s="18">
        <v>15</v>
      </c>
      <c r="CR44" s="18">
        <v>62.068965911865234</v>
      </c>
      <c r="CS44" s="18">
        <v>56.650245666503906</v>
      </c>
      <c r="CT44" s="19">
        <v>69.950736999511719</v>
      </c>
      <c r="CU44" s="18">
        <v>0.45885151624679565</v>
      </c>
      <c r="CV44" s="18">
        <v>0.12881755828857422</v>
      </c>
      <c r="CW44" s="18">
        <v>15</v>
      </c>
      <c r="CX44" s="18">
        <v>62.068965911865234</v>
      </c>
      <c r="CY44" s="18">
        <v>55.665023803710938</v>
      </c>
      <c r="CZ44" s="19">
        <v>70.935958862304688</v>
      </c>
      <c r="DA44" s="18">
        <v>0.45184937119483948</v>
      </c>
      <c r="DB44" s="18">
        <v>0.12527249753475189</v>
      </c>
      <c r="DC44" s="18">
        <v>15</v>
      </c>
      <c r="DD44" s="18">
        <v>62.068965911865234</v>
      </c>
      <c r="DE44" s="18">
        <v>54.187191009521484</v>
      </c>
      <c r="DF44" s="19">
        <v>69.4581298828125</v>
      </c>
      <c r="DG44" s="18">
        <v>0.44801557064056396</v>
      </c>
      <c r="DH44" s="18">
        <v>0.12339078634977341</v>
      </c>
      <c r="DI44" s="18">
        <v>16</v>
      </c>
      <c r="DJ44" s="18">
        <v>61.083744049072266</v>
      </c>
      <c r="DK44" s="18">
        <v>54.187191009521484</v>
      </c>
      <c r="DL44" s="19">
        <v>68.96551513671875</v>
      </c>
      <c r="DM44" s="18">
        <v>0.36025115847587585</v>
      </c>
      <c r="DN44" s="18">
        <v>0.12432200461626053</v>
      </c>
      <c r="DO44" s="18">
        <v>16</v>
      </c>
      <c r="DP44" s="18">
        <v>58.937198638916016</v>
      </c>
      <c r="DQ44" s="18">
        <v>51.690822601318359</v>
      </c>
      <c r="DR44" s="19">
        <v>66.666664123535156</v>
      </c>
      <c r="DS44" s="18">
        <v>0.29746577143669128</v>
      </c>
      <c r="DT44" s="18">
        <v>0.11922970414161682</v>
      </c>
      <c r="DU44" s="18">
        <v>15</v>
      </c>
      <c r="DV44" s="18">
        <v>56.521739959716797</v>
      </c>
      <c r="DW44" s="18">
        <v>50.241546630859375</v>
      </c>
      <c r="DX44" s="19">
        <v>62.318840026855469</v>
      </c>
      <c r="DY44" s="18">
        <v>0.2610505223274231</v>
      </c>
      <c r="DZ44" s="18">
        <v>0.12432070076465607</v>
      </c>
      <c r="EA44" s="18">
        <v>14</v>
      </c>
      <c r="EB44" s="18">
        <v>56.521739959716797</v>
      </c>
      <c r="EC44" s="18">
        <v>50.241546630859375</v>
      </c>
      <c r="ED44" s="19">
        <v>60.386474609375</v>
      </c>
    </row>
    <row r="45" spans="1:134" x14ac:dyDescent="0.25">
      <c r="A45" t="s">
        <v>261</v>
      </c>
      <c r="B45" t="s">
        <v>29</v>
      </c>
      <c r="C45" s="18">
        <v>1.3429692983627319</v>
      </c>
      <c r="D45" s="18">
        <v>0.26145711541175842</v>
      </c>
      <c r="E45" s="18">
        <v>4</v>
      </c>
      <c r="F45" s="18">
        <v>90.5</v>
      </c>
      <c r="G45" s="18">
        <v>74</v>
      </c>
      <c r="H45" s="19">
        <v>100</v>
      </c>
      <c r="I45" s="18">
        <v>1.2740014791488647</v>
      </c>
      <c r="J45" s="18">
        <v>0.25608962774276733</v>
      </c>
      <c r="K45" s="18">
        <v>4</v>
      </c>
      <c r="L45" s="18">
        <v>88.557212829589844</v>
      </c>
      <c r="M45" s="18">
        <v>72.636817932128906</v>
      </c>
      <c r="N45" s="19">
        <v>100</v>
      </c>
      <c r="O45" s="18">
        <v>1.2644975185394287</v>
      </c>
      <c r="P45" s="18">
        <v>0.25404253602027893</v>
      </c>
      <c r="Q45" s="18">
        <v>4</v>
      </c>
      <c r="R45" s="18">
        <v>88.059700012207031</v>
      </c>
      <c r="S45" s="18">
        <v>72.139305114746094</v>
      </c>
      <c r="T45" s="19">
        <v>100</v>
      </c>
      <c r="U45" s="18">
        <v>1.2313088178634644</v>
      </c>
      <c r="V45" s="18">
        <v>0.2407548725605011</v>
      </c>
      <c r="W45" s="18">
        <v>4</v>
      </c>
      <c r="X45" s="18">
        <v>88.557212829589844</v>
      </c>
      <c r="Y45" s="18">
        <v>72.139305114746094</v>
      </c>
      <c r="Z45" s="19">
        <v>100</v>
      </c>
      <c r="AA45" s="18">
        <v>1.1557075977325439</v>
      </c>
      <c r="AB45" s="18">
        <v>0.24345101416110992</v>
      </c>
      <c r="AC45" s="18">
        <v>4</v>
      </c>
      <c r="AD45" s="18">
        <v>86.069648742675781</v>
      </c>
      <c r="AE45" s="18">
        <v>70.646766662597656</v>
      </c>
      <c r="AF45" s="19">
        <v>98.00994873046875</v>
      </c>
      <c r="AG45" s="18">
        <v>1.1049693822860718</v>
      </c>
      <c r="AH45" s="18">
        <v>0.237887904047966</v>
      </c>
      <c r="AI45" s="18">
        <v>5</v>
      </c>
      <c r="AJ45" s="18">
        <v>84.134613037109375</v>
      </c>
      <c r="AK45" s="18">
        <v>71.153846740722656</v>
      </c>
      <c r="AL45" s="19">
        <v>93.269233703613281</v>
      </c>
      <c r="AM45" s="18">
        <v>0.94919872283935547</v>
      </c>
      <c r="AN45" s="18">
        <v>0.24126006662845612</v>
      </c>
      <c r="AO45" s="18">
        <v>5</v>
      </c>
      <c r="AP45" s="18">
        <v>78.846153259277344</v>
      </c>
      <c r="AQ45" s="18">
        <v>64.903846740722656</v>
      </c>
      <c r="AR45" s="19">
        <v>89.903846740722656</v>
      </c>
      <c r="AS45" s="18">
        <v>1.037203311920166</v>
      </c>
      <c r="AT45" s="18">
        <v>0.20443584024906158</v>
      </c>
      <c r="AU45" s="18">
        <v>6</v>
      </c>
      <c r="AV45" s="18">
        <v>81.730766296386719</v>
      </c>
      <c r="AW45" s="18">
        <v>69.230766296386719</v>
      </c>
      <c r="AX45" s="19">
        <v>93.269233703613281</v>
      </c>
      <c r="AY45" s="18">
        <v>1.029950737953186</v>
      </c>
      <c r="AZ45" s="18">
        <v>0.2027856856584549</v>
      </c>
      <c r="BA45" s="18">
        <v>6</v>
      </c>
      <c r="BB45" s="18">
        <v>80.288459777832031</v>
      </c>
      <c r="BC45" s="18">
        <v>68.269233703613281</v>
      </c>
      <c r="BD45" s="19">
        <v>93.75</v>
      </c>
      <c r="BE45" s="18">
        <v>0.94691121578216553</v>
      </c>
      <c r="BF45" s="18">
        <v>0.20155948400497437</v>
      </c>
      <c r="BG45" s="18">
        <v>5</v>
      </c>
      <c r="BH45" s="18">
        <v>75</v>
      </c>
      <c r="BI45" s="18">
        <v>67.307693481445313</v>
      </c>
      <c r="BJ45" s="19">
        <v>90.865386962890625</v>
      </c>
      <c r="BK45" s="18">
        <v>1.1278719902038574</v>
      </c>
      <c r="BL45" s="18">
        <v>0.17141643166542053</v>
      </c>
      <c r="BM45" s="18">
        <v>6</v>
      </c>
      <c r="BN45" s="18">
        <v>86.25592041015625</v>
      </c>
      <c r="BO45" s="18">
        <v>71.563980102539063</v>
      </c>
      <c r="BP45" s="19">
        <v>95.260665893554688</v>
      </c>
      <c r="BQ45" s="18">
        <v>1.1365773677825928</v>
      </c>
      <c r="BR45" s="18">
        <v>0.16676488518714905</v>
      </c>
      <c r="BS45" s="18">
        <v>6</v>
      </c>
      <c r="BT45" s="18">
        <v>86.7298583984375</v>
      </c>
      <c r="BU45" s="18">
        <v>72.98577880859375</v>
      </c>
      <c r="BV45" s="19">
        <v>94.312797546386719</v>
      </c>
      <c r="BW45" s="18">
        <v>1.1140588521957397</v>
      </c>
      <c r="BX45" s="18">
        <v>0.16508422791957855</v>
      </c>
      <c r="BY45" s="18">
        <v>6</v>
      </c>
      <c r="BZ45" s="18">
        <v>84.976524353027344</v>
      </c>
      <c r="CA45" s="18">
        <v>74.17840576171875</v>
      </c>
      <c r="CB45" s="19">
        <v>94.366195678710938</v>
      </c>
      <c r="CC45" s="18">
        <v>1.1329786777496338</v>
      </c>
      <c r="CD45" s="18">
        <v>0.1616005003452301</v>
      </c>
      <c r="CE45" s="18">
        <v>6</v>
      </c>
      <c r="CF45" s="18">
        <v>87.323944091796875</v>
      </c>
      <c r="CG45" s="18">
        <v>73.70892333984375</v>
      </c>
      <c r="CH45" s="19">
        <v>93.427230834960938</v>
      </c>
      <c r="CI45" s="18">
        <v>1.1373583078384399</v>
      </c>
      <c r="CJ45" s="18">
        <v>0.15570834279060364</v>
      </c>
      <c r="CK45" s="18">
        <v>6</v>
      </c>
      <c r="CL45" s="18">
        <v>86.854461669921875</v>
      </c>
      <c r="CM45" s="18">
        <v>73.239433288574219</v>
      </c>
      <c r="CN45" s="19">
        <v>92.957748413085938</v>
      </c>
      <c r="CO45" s="18">
        <v>1.1450618505477905</v>
      </c>
      <c r="CP45" s="18">
        <v>0.17503416538238525</v>
      </c>
      <c r="CQ45" s="18">
        <v>5</v>
      </c>
      <c r="CR45" s="18">
        <v>85.714286804199219</v>
      </c>
      <c r="CS45" s="18">
        <v>72.413795471191406</v>
      </c>
      <c r="CT45" s="19">
        <v>95.566505432128906</v>
      </c>
      <c r="CU45" s="18">
        <v>1.09653639793396</v>
      </c>
      <c r="CV45" s="18">
        <v>0.16304552555084229</v>
      </c>
      <c r="CW45" s="18">
        <v>5</v>
      </c>
      <c r="CX45" s="18">
        <v>83.743843078613281</v>
      </c>
      <c r="CY45" s="18">
        <v>72.906402587890625</v>
      </c>
      <c r="CZ45" s="19">
        <v>93.103446960449219</v>
      </c>
      <c r="DA45" s="18">
        <v>1.0857932567596436</v>
      </c>
      <c r="DB45" s="18">
        <v>0.15888901054859161</v>
      </c>
      <c r="DC45" s="18">
        <v>5</v>
      </c>
      <c r="DD45" s="18">
        <v>83.743843078613281</v>
      </c>
      <c r="DE45" s="18">
        <v>72.906402587890625</v>
      </c>
      <c r="DF45" s="19">
        <v>93.596061706542969</v>
      </c>
      <c r="DG45" s="18">
        <v>1.1135865449905396</v>
      </c>
      <c r="DH45" s="18">
        <v>0.16152067482471466</v>
      </c>
      <c r="DI45" s="18">
        <v>4</v>
      </c>
      <c r="DJ45" s="18">
        <v>84.2364501953125</v>
      </c>
      <c r="DK45" s="18">
        <v>74.384239196777344</v>
      </c>
      <c r="DL45" s="19">
        <v>94.088668823242188</v>
      </c>
      <c r="DM45" s="18">
        <v>1.0915331840515137</v>
      </c>
      <c r="DN45" s="18">
        <v>0.16309383511543274</v>
      </c>
      <c r="DO45" s="18">
        <v>4</v>
      </c>
      <c r="DP45" s="18">
        <v>83.091789245605469</v>
      </c>
      <c r="DQ45" s="18">
        <v>74.396133422851563</v>
      </c>
      <c r="DR45" s="19">
        <v>92.270530700683594</v>
      </c>
      <c r="DS45" s="18">
        <v>1.102872371673584</v>
      </c>
      <c r="DT45" s="18">
        <v>0.15210455656051636</v>
      </c>
      <c r="DU45" s="18">
        <v>4</v>
      </c>
      <c r="DV45" s="18">
        <v>84.057968139648438</v>
      </c>
      <c r="DW45" s="18">
        <v>73.429954528808594</v>
      </c>
      <c r="DX45" s="19">
        <v>95.169082641601563</v>
      </c>
      <c r="DY45" s="18">
        <v>1.131754994392395</v>
      </c>
      <c r="DZ45" s="18">
        <v>0.1549048125743866</v>
      </c>
      <c r="EA45" s="18">
        <v>4</v>
      </c>
      <c r="EB45" s="18">
        <v>86.473426818847656</v>
      </c>
      <c r="EC45" s="18">
        <v>73.429954528808594</v>
      </c>
      <c r="ED45" s="19">
        <v>94.202896118164063</v>
      </c>
    </row>
    <row r="46" spans="1:134" x14ac:dyDescent="0.25">
      <c r="A46" t="s">
        <v>262</v>
      </c>
      <c r="B46" t="s">
        <v>30</v>
      </c>
      <c r="C46" s="18">
        <v>-0.64997231960296631</v>
      </c>
      <c r="D46" s="18">
        <v>0.24393267929553986</v>
      </c>
      <c r="E46" s="18">
        <v>4</v>
      </c>
      <c r="F46" s="18">
        <v>29</v>
      </c>
      <c r="G46" s="18">
        <v>16.5</v>
      </c>
      <c r="H46" s="19">
        <v>41</v>
      </c>
      <c r="I46" s="18">
        <v>-0.72319662570953369</v>
      </c>
      <c r="J46" s="18">
        <v>0.25972142815589905</v>
      </c>
      <c r="K46" s="18">
        <v>4</v>
      </c>
      <c r="L46" s="18">
        <v>28.358209609985352</v>
      </c>
      <c r="M46" s="18">
        <v>13.432835578918457</v>
      </c>
      <c r="N46" s="19">
        <v>41.293533325195313</v>
      </c>
      <c r="O46" s="18">
        <v>-0.71291899681091309</v>
      </c>
      <c r="P46" s="18">
        <v>0.25092461705207825</v>
      </c>
      <c r="Q46" s="18">
        <v>4</v>
      </c>
      <c r="R46" s="18">
        <v>28.358209609985352</v>
      </c>
      <c r="S46" s="18">
        <v>13.432835578918457</v>
      </c>
      <c r="T46" s="19">
        <v>39.303482055664063</v>
      </c>
      <c r="U46" s="18">
        <v>-0.83358538150787354</v>
      </c>
      <c r="V46" s="18">
        <v>0.23223091661930084</v>
      </c>
      <c r="W46" s="18">
        <v>5</v>
      </c>
      <c r="X46" s="18">
        <v>23.383085250854492</v>
      </c>
      <c r="Y46" s="18">
        <v>13.432835578918457</v>
      </c>
      <c r="Z46" s="19">
        <v>35.820896148681641</v>
      </c>
      <c r="AA46" s="18">
        <v>-0.77659165859222412</v>
      </c>
      <c r="AB46" s="18">
        <v>0.24306279420852661</v>
      </c>
      <c r="AC46" s="18">
        <v>4</v>
      </c>
      <c r="AD46" s="18">
        <v>25.870647430419922</v>
      </c>
      <c r="AE46" s="18">
        <v>14.427860260009766</v>
      </c>
      <c r="AF46" s="19">
        <v>38.308456420898438</v>
      </c>
      <c r="AG46" s="18">
        <v>-0.7978363037109375</v>
      </c>
      <c r="AH46" s="18">
        <v>0.23704336583614349</v>
      </c>
      <c r="AI46" s="18">
        <v>4</v>
      </c>
      <c r="AJ46" s="18">
        <v>24.038461685180664</v>
      </c>
      <c r="AK46" s="18">
        <v>15.865385055541992</v>
      </c>
      <c r="AL46" s="19">
        <v>36.538459777832031</v>
      </c>
      <c r="AM46" s="18">
        <v>-0.77666330337524414</v>
      </c>
      <c r="AN46" s="18">
        <v>0.24467502534389496</v>
      </c>
      <c r="AO46" s="18">
        <v>4</v>
      </c>
      <c r="AP46" s="18">
        <v>24.519229888916016</v>
      </c>
      <c r="AQ46" s="18">
        <v>13.461538314819336</v>
      </c>
      <c r="AR46" s="19">
        <v>35.576923370361328</v>
      </c>
      <c r="AS46" s="18">
        <v>-1.0986553430557251</v>
      </c>
      <c r="AT46" s="18">
        <v>0.21760530769824982</v>
      </c>
      <c r="AU46" s="18">
        <v>4</v>
      </c>
      <c r="AV46" s="18">
        <v>18.269229888916016</v>
      </c>
      <c r="AW46" s="18">
        <v>8.1730766296386719</v>
      </c>
      <c r="AX46" s="19">
        <v>26.44230842590332</v>
      </c>
      <c r="AY46" s="18">
        <v>-1.0615367889404297</v>
      </c>
      <c r="AZ46" s="18">
        <v>0.21188493072986603</v>
      </c>
      <c r="BA46" s="18">
        <v>4</v>
      </c>
      <c r="BB46" s="18">
        <v>18.269229888916016</v>
      </c>
      <c r="BC46" s="18">
        <v>8.6538457870483398</v>
      </c>
      <c r="BD46" s="19">
        <v>26.44230842590332</v>
      </c>
      <c r="BE46" s="18">
        <v>-1.0181343555450439</v>
      </c>
      <c r="BF46" s="18">
        <v>0.20685458183288574</v>
      </c>
      <c r="BG46" s="18">
        <v>5</v>
      </c>
      <c r="BH46" s="18">
        <v>19.230770111083984</v>
      </c>
      <c r="BI46" s="18">
        <v>9.6153850555419922</v>
      </c>
      <c r="BJ46" s="19">
        <v>28.846153259277344</v>
      </c>
      <c r="BK46" s="18">
        <v>-0.73071527481079102</v>
      </c>
      <c r="BL46" s="18">
        <v>0.1677650511264801</v>
      </c>
      <c r="BM46" s="18">
        <v>7</v>
      </c>
      <c r="BN46" s="18">
        <v>28.909952163696289</v>
      </c>
      <c r="BO46" s="18">
        <v>18.957345962524414</v>
      </c>
      <c r="BP46" s="19">
        <v>33.17535400390625</v>
      </c>
      <c r="BQ46" s="18">
        <v>-0.65057116746902466</v>
      </c>
      <c r="BR46" s="18">
        <v>0.16447955369949341</v>
      </c>
      <c r="BS46" s="18">
        <v>7</v>
      </c>
      <c r="BT46" s="18">
        <v>29.857820510864258</v>
      </c>
      <c r="BU46" s="18">
        <v>21.800947189331055</v>
      </c>
      <c r="BV46" s="19">
        <v>34.597156524658203</v>
      </c>
      <c r="BW46" s="18">
        <v>-0.61033928394317627</v>
      </c>
      <c r="BX46" s="18">
        <v>0.16279727220535278</v>
      </c>
      <c r="BY46" s="18">
        <v>7</v>
      </c>
      <c r="BZ46" s="18">
        <v>29.107980728149414</v>
      </c>
      <c r="CA46" s="18">
        <v>24.88262939453125</v>
      </c>
      <c r="CB46" s="19">
        <v>35.680751800537109</v>
      </c>
      <c r="CC46" s="18">
        <v>-0.5063740611076355</v>
      </c>
      <c r="CD46" s="18">
        <v>0.15792886912822723</v>
      </c>
      <c r="CE46" s="18">
        <v>7</v>
      </c>
      <c r="CF46" s="18">
        <v>30.985916137695313</v>
      </c>
      <c r="CG46" s="18">
        <v>25.35211181640625</v>
      </c>
      <c r="CH46" s="19">
        <v>40.375587463378906</v>
      </c>
      <c r="CI46" s="18">
        <v>-0.50507253408432007</v>
      </c>
      <c r="CJ46" s="18">
        <v>0.15246693789958954</v>
      </c>
      <c r="CK46" s="18">
        <v>7</v>
      </c>
      <c r="CL46" s="18">
        <v>30.985916137695313</v>
      </c>
      <c r="CM46" s="18">
        <v>25.821596145629883</v>
      </c>
      <c r="CN46" s="19">
        <v>39.906105041503906</v>
      </c>
      <c r="CO46" s="18">
        <v>-0.62502509355545044</v>
      </c>
      <c r="CP46" s="18">
        <v>0.17448800802230835</v>
      </c>
      <c r="CQ46" s="18">
        <v>4</v>
      </c>
      <c r="CR46" s="18">
        <v>29.06403923034668</v>
      </c>
      <c r="CS46" s="18">
        <v>21.674877166748047</v>
      </c>
      <c r="CT46" s="19">
        <v>35.960590362548828</v>
      </c>
      <c r="CU46" s="18">
        <v>-0.75414770841598511</v>
      </c>
      <c r="CV46" s="18">
        <v>0.17133717238903046</v>
      </c>
      <c r="CW46" s="18">
        <v>4</v>
      </c>
      <c r="CX46" s="18">
        <v>26.108373641967773</v>
      </c>
      <c r="CY46" s="18">
        <v>20.689655303955078</v>
      </c>
      <c r="CZ46" s="19">
        <v>30.541872024536133</v>
      </c>
      <c r="DA46" s="18">
        <v>-0.90100938081741333</v>
      </c>
      <c r="DB46" s="18">
        <v>0.15991245210170746</v>
      </c>
      <c r="DC46" s="18">
        <v>6</v>
      </c>
      <c r="DD46" s="18">
        <v>23.1527099609375</v>
      </c>
      <c r="DE46" s="18">
        <v>14.778325080871582</v>
      </c>
      <c r="DF46" s="19">
        <v>28.571428298950195</v>
      </c>
      <c r="DG46" s="18">
        <v>-0.94869768619537354</v>
      </c>
      <c r="DH46" s="18">
        <v>0.16185161471366882</v>
      </c>
      <c r="DI46" s="18">
        <v>6</v>
      </c>
      <c r="DJ46" s="18">
        <v>22.660099029541016</v>
      </c>
      <c r="DK46" s="18">
        <v>13.793103218078613</v>
      </c>
      <c r="DL46" s="19">
        <v>28.078817367553711</v>
      </c>
      <c r="DM46" s="18">
        <v>-0.86269223690032959</v>
      </c>
      <c r="DN46" s="18">
        <v>0.16451524198055267</v>
      </c>
      <c r="DO46" s="18">
        <v>6</v>
      </c>
      <c r="DP46" s="18">
        <v>24.15458869934082</v>
      </c>
      <c r="DQ46" s="18">
        <v>17.391304016113281</v>
      </c>
      <c r="DR46" s="19">
        <v>30.434782028198242</v>
      </c>
      <c r="DS46" s="18">
        <v>-0.96790271997451782</v>
      </c>
      <c r="DT46" s="18">
        <v>0.15630348026752472</v>
      </c>
      <c r="DU46" s="18">
        <v>5</v>
      </c>
      <c r="DV46" s="18">
        <v>21.739130020141602</v>
      </c>
      <c r="DW46" s="18">
        <v>14.492753982543945</v>
      </c>
      <c r="DX46" s="19">
        <v>27.053140640258789</v>
      </c>
      <c r="DY46" s="18">
        <v>-0.93222135305404663</v>
      </c>
      <c r="DZ46" s="18">
        <v>0.16381442546844482</v>
      </c>
      <c r="EA46" s="18">
        <v>4</v>
      </c>
      <c r="EB46" s="18">
        <v>22.222221374511719</v>
      </c>
      <c r="EC46" s="18">
        <v>15.458937644958496</v>
      </c>
      <c r="ED46" s="19">
        <v>29.951690673828125</v>
      </c>
    </row>
    <row r="47" spans="1:134" x14ac:dyDescent="0.25">
      <c r="A47" t="s">
        <v>263</v>
      </c>
      <c r="B47" t="s">
        <v>31</v>
      </c>
      <c r="C47" s="18">
        <v>-0.95218992233276367</v>
      </c>
      <c r="D47" s="18">
        <v>0.26145711541175842</v>
      </c>
      <c r="E47" s="18">
        <v>4</v>
      </c>
      <c r="F47" s="18">
        <v>19</v>
      </c>
      <c r="G47" s="18">
        <v>11</v>
      </c>
      <c r="H47" s="19">
        <v>34.5</v>
      </c>
      <c r="I47" s="18">
        <v>-1.098304271697998</v>
      </c>
      <c r="J47" s="18">
        <v>0.25608962774276733</v>
      </c>
      <c r="K47" s="18">
        <v>4</v>
      </c>
      <c r="L47" s="18">
        <v>15.422885894775391</v>
      </c>
      <c r="M47" s="18">
        <v>6.9651741981506348</v>
      </c>
      <c r="N47" s="19">
        <v>29.850746154785156</v>
      </c>
      <c r="O47" s="18">
        <v>-1.1123565435409546</v>
      </c>
      <c r="P47" s="18">
        <v>0.25404253602027893</v>
      </c>
      <c r="Q47" s="18">
        <v>4</v>
      </c>
      <c r="R47" s="18">
        <v>13.93034839630127</v>
      </c>
      <c r="S47" s="18">
        <v>6.9651741981506348</v>
      </c>
      <c r="T47" s="19">
        <v>28.358209609985352</v>
      </c>
      <c r="U47" s="18">
        <v>-1.2902708053588867</v>
      </c>
      <c r="V47" s="18">
        <v>0.23115301132202148</v>
      </c>
      <c r="W47" s="18">
        <v>5</v>
      </c>
      <c r="X47" s="18">
        <v>11.44278621673584</v>
      </c>
      <c r="Y47" s="18">
        <v>3.9800994396209717</v>
      </c>
      <c r="Z47" s="19">
        <v>22.388059616088867</v>
      </c>
      <c r="AA47" s="18">
        <v>-1.1467819213867188</v>
      </c>
      <c r="AB47" s="18">
        <v>0.23473811149597168</v>
      </c>
      <c r="AC47" s="18">
        <v>5</v>
      </c>
      <c r="AD47" s="18">
        <v>16.417909622192383</v>
      </c>
      <c r="AE47" s="18">
        <v>6.4676618576049805</v>
      </c>
      <c r="AF47" s="19">
        <v>26.368158340454102</v>
      </c>
      <c r="AG47" s="18">
        <v>-0.96503704786300659</v>
      </c>
      <c r="AH47" s="18">
        <v>0.20193950831890106</v>
      </c>
      <c r="AI47" s="18">
        <v>7</v>
      </c>
      <c r="AJ47" s="18">
        <v>20.673076629638672</v>
      </c>
      <c r="AK47" s="18">
        <v>10.576923370361328</v>
      </c>
      <c r="AL47" s="19">
        <v>28.846153259277344</v>
      </c>
      <c r="AM47" s="18">
        <v>-1.0721554756164551</v>
      </c>
      <c r="AN47" s="18">
        <v>0.1886204332113266</v>
      </c>
      <c r="AO47" s="18">
        <v>8</v>
      </c>
      <c r="AP47" s="18">
        <v>16.826923370361328</v>
      </c>
      <c r="AQ47" s="18">
        <v>8.6538457870483398</v>
      </c>
      <c r="AR47" s="19">
        <v>24.519229888916016</v>
      </c>
      <c r="AS47" s="18">
        <v>-1.0587635040283203</v>
      </c>
      <c r="AT47" s="18">
        <v>0.13006491959095001</v>
      </c>
      <c r="AU47" s="18">
        <v>9</v>
      </c>
      <c r="AV47" s="18">
        <v>18.75</v>
      </c>
      <c r="AW47" s="18">
        <v>11.057692527770996</v>
      </c>
      <c r="AX47" s="19">
        <v>25.480770111083984</v>
      </c>
      <c r="AY47" s="18">
        <v>-0.87259191274642944</v>
      </c>
      <c r="AZ47" s="18">
        <v>0.13107885420322418</v>
      </c>
      <c r="BA47" s="18">
        <v>9</v>
      </c>
      <c r="BB47" s="18">
        <v>24.038461685180664</v>
      </c>
      <c r="BC47" s="18">
        <v>16.346153259277344</v>
      </c>
      <c r="BD47" s="19">
        <v>29.326923370361328</v>
      </c>
      <c r="BE47" s="18">
        <v>-0.50540518760681152</v>
      </c>
      <c r="BF47" s="18">
        <v>0.12502565979957581</v>
      </c>
      <c r="BG47" s="18">
        <v>9</v>
      </c>
      <c r="BH47" s="18">
        <v>31.730770111083984</v>
      </c>
      <c r="BI47" s="18">
        <v>27.884614944458008</v>
      </c>
      <c r="BJ47" s="19">
        <v>37.019229888916016</v>
      </c>
      <c r="BK47" s="18">
        <v>-0.46180886030197144</v>
      </c>
      <c r="BL47" s="18">
        <v>0.12830498814582825</v>
      </c>
      <c r="BM47" s="18">
        <v>9</v>
      </c>
      <c r="BN47" s="18">
        <v>32.701423645019531</v>
      </c>
      <c r="BO47" s="18">
        <v>29.383886337280273</v>
      </c>
      <c r="BP47" s="19">
        <v>38.862560272216797</v>
      </c>
      <c r="BQ47" s="18">
        <v>-0.41691780090332031</v>
      </c>
      <c r="BR47" s="18">
        <v>0.12518766522407532</v>
      </c>
      <c r="BS47" s="18">
        <v>9</v>
      </c>
      <c r="BT47" s="18">
        <v>34.597156524658203</v>
      </c>
      <c r="BU47" s="18">
        <v>29.857820510864258</v>
      </c>
      <c r="BV47" s="19">
        <v>39.336494445800781</v>
      </c>
      <c r="BW47" s="18">
        <v>-0.40402936935424805</v>
      </c>
      <c r="BX47" s="18">
        <v>0.12658479809761047</v>
      </c>
      <c r="BY47" s="18">
        <v>9</v>
      </c>
      <c r="BZ47" s="18">
        <v>34.272300720214844</v>
      </c>
      <c r="CA47" s="18">
        <v>28.638498306274414</v>
      </c>
      <c r="CB47" s="19">
        <v>41.314552307128906</v>
      </c>
      <c r="CC47" s="18">
        <v>-0.28092005848884583</v>
      </c>
      <c r="CD47" s="18">
        <v>0.12915423512458801</v>
      </c>
      <c r="CE47" s="18">
        <v>9</v>
      </c>
      <c r="CF47" s="18">
        <v>39.906105041503906</v>
      </c>
      <c r="CG47" s="18">
        <v>31.924882888793945</v>
      </c>
      <c r="CH47" s="19">
        <v>45.539905548095703</v>
      </c>
      <c r="CI47" s="18">
        <v>-0.15878364443778992</v>
      </c>
      <c r="CJ47" s="18">
        <v>0.12406446784734726</v>
      </c>
      <c r="CK47" s="18">
        <v>11</v>
      </c>
      <c r="CL47" s="18">
        <v>43.192489624023438</v>
      </c>
      <c r="CM47" s="18">
        <v>36.150234222412109</v>
      </c>
      <c r="CN47" s="19">
        <v>50.7042236328125</v>
      </c>
      <c r="CO47" s="18">
        <v>-0.10295302420854568</v>
      </c>
      <c r="CP47" s="18">
        <v>0.14931681752204895</v>
      </c>
      <c r="CQ47" s="18">
        <v>8</v>
      </c>
      <c r="CR47" s="18">
        <v>44.827587127685547</v>
      </c>
      <c r="CS47" s="18">
        <v>35.960590362548828</v>
      </c>
      <c r="CT47" s="19">
        <v>49.753696441650391</v>
      </c>
      <c r="CU47" s="18">
        <v>-3.48183773458004E-2</v>
      </c>
      <c r="CV47" s="18">
        <v>0.14800181984901428</v>
      </c>
      <c r="CW47" s="18">
        <v>8</v>
      </c>
      <c r="CX47" s="18">
        <v>46.305419921875</v>
      </c>
      <c r="CY47" s="18">
        <v>36.945812225341797</v>
      </c>
      <c r="CZ47" s="19">
        <v>54.187191009521484</v>
      </c>
      <c r="DA47" s="18">
        <v>-2.591833658516407E-2</v>
      </c>
      <c r="DB47" s="18">
        <v>0.14113831520080566</v>
      </c>
      <c r="DC47" s="18">
        <v>8</v>
      </c>
      <c r="DD47" s="18">
        <v>46.305419921875</v>
      </c>
      <c r="DE47" s="18">
        <v>37.438423156738281</v>
      </c>
      <c r="DF47" s="19">
        <v>53.694580078125</v>
      </c>
      <c r="DG47" s="18">
        <v>1.0928727686405182E-2</v>
      </c>
      <c r="DH47" s="18">
        <v>0.14285708963871002</v>
      </c>
      <c r="DI47" s="18">
        <v>7</v>
      </c>
      <c r="DJ47" s="18">
        <v>46.798030853271484</v>
      </c>
      <c r="DK47" s="18">
        <v>38.42364501953125</v>
      </c>
      <c r="DL47" s="19">
        <v>54.187191009521484</v>
      </c>
      <c r="DM47" s="18">
        <v>3.4850552678108215E-2</v>
      </c>
      <c r="DN47" s="18">
        <v>0.14996886253356934</v>
      </c>
      <c r="DO47" s="18">
        <v>5</v>
      </c>
      <c r="DP47" s="18">
        <v>48.792270660400391</v>
      </c>
      <c r="DQ47" s="18">
        <v>37.681159973144531</v>
      </c>
      <c r="DR47" s="19">
        <v>56.521739959716797</v>
      </c>
      <c r="DS47" s="18">
        <v>7.4757985770702362E-2</v>
      </c>
      <c r="DT47" s="18">
        <v>0.14027668535709381</v>
      </c>
      <c r="DU47" s="18">
        <v>5</v>
      </c>
      <c r="DV47" s="18">
        <v>49.758453369140625</v>
      </c>
      <c r="DW47" s="18">
        <v>39.130435943603516</v>
      </c>
      <c r="DX47" s="19">
        <v>56.521739959716797</v>
      </c>
      <c r="DY47" s="18">
        <v>0.15198546648025513</v>
      </c>
      <c r="DZ47" s="18">
        <v>0.14089156687259674</v>
      </c>
      <c r="EA47" s="18">
        <v>5</v>
      </c>
      <c r="EB47" s="18">
        <v>53.623188018798828</v>
      </c>
      <c r="EC47" s="18">
        <v>42.028984069824219</v>
      </c>
      <c r="ED47" s="19">
        <v>58.454105377197266</v>
      </c>
    </row>
    <row r="48" spans="1:134" x14ac:dyDescent="0.25">
      <c r="A48" t="s">
        <v>264</v>
      </c>
      <c r="B48" t="s">
        <v>227</v>
      </c>
      <c r="C48" s="18" t="s">
        <v>231</v>
      </c>
      <c r="D48" s="18" t="s">
        <v>231</v>
      </c>
      <c r="E48" s="18" t="s">
        <v>231</v>
      </c>
      <c r="F48" s="18" t="s">
        <v>231</v>
      </c>
      <c r="G48" s="18" t="s">
        <v>231</v>
      </c>
      <c r="H48" s="19" t="s">
        <v>231</v>
      </c>
      <c r="I48" s="18" t="s">
        <v>231</v>
      </c>
      <c r="J48" s="18" t="s">
        <v>231</v>
      </c>
      <c r="K48" s="18" t="s">
        <v>231</v>
      </c>
      <c r="L48" s="18" t="s">
        <v>231</v>
      </c>
      <c r="M48" s="18" t="s">
        <v>231</v>
      </c>
      <c r="N48" s="19" t="s">
        <v>231</v>
      </c>
      <c r="O48" s="18" t="s">
        <v>231</v>
      </c>
      <c r="P48" s="18" t="s">
        <v>231</v>
      </c>
      <c r="Q48" s="18" t="s">
        <v>231</v>
      </c>
      <c r="R48" s="18" t="s">
        <v>231</v>
      </c>
      <c r="S48" s="18" t="s">
        <v>231</v>
      </c>
      <c r="T48" s="19" t="s">
        <v>231</v>
      </c>
      <c r="U48" s="18" t="s">
        <v>231</v>
      </c>
      <c r="V48" s="18" t="s">
        <v>231</v>
      </c>
      <c r="W48" s="18" t="s">
        <v>231</v>
      </c>
      <c r="X48" s="18" t="s">
        <v>231</v>
      </c>
      <c r="Y48" s="18" t="s">
        <v>231</v>
      </c>
      <c r="Z48" s="19" t="s">
        <v>231</v>
      </c>
      <c r="AA48" s="18" t="s">
        <v>231</v>
      </c>
      <c r="AB48" s="18" t="s">
        <v>231</v>
      </c>
      <c r="AC48" s="18" t="s">
        <v>231</v>
      </c>
      <c r="AD48" s="18" t="s">
        <v>231</v>
      </c>
      <c r="AE48" s="18" t="s">
        <v>231</v>
      </c>
      <c r="AF48" s="19" t="s">
        <v>231</v>
      </c>
      <c r="AG48" s="18" t="s">
        <v>231</v>
      </c>
      <c r="AH48" s="18" t="s">
        <v>231</v>
      </c>
      <c r="AI48" s="18" t="s">
        <v>231</v>
      </c>
      <c r="AJ48" s="18" t="s">
        <v>231</v>
      </c>
      <c r="AK48" s="18" t="s">
        <v>231</v>
      </c>
      <c r="AL48" s="19" t="s">
        <v>231</v>
      </c>
      <c r="AM48" s="18" t="s">
        <v>231</v>
      </c>
      <c r="AN48" s="18" t="s">
        <v>231</v>
      </c>
      <c r="AO48" s="18" t="s">
        <v>231</v>
      </c>
      <c r="AP48" s="18" t="s">
        <v>231</v>
      </c>
      <c r="AQ48" s="18" t="s">
        <v>231</v>
      </c>
      <c r="AR48" s="19" t="s">
        <v>231</v>
      </c>
      <c r="AS48" s="18" t="s">
        <v>231</v>
      </c>
      <c r="AT48" s="18" t="s">
        <v>231</v>
      </c>
      <c r="AU48" s="18" t="s">
        <v>231</v>
      </c>
      <c r="AV48" s="18" t="s">
        <v>231</v>
      </c>
      <c r="AW48" s="18" t="s">
        <v>231</v>
      </c>
      <c r="AX48" s="19" t="s">
        <v>231</v>
      </c>
      <c r="AY48" s="18" t="s">
        <v>231</v>
      </c>
      <c r="AZ48" s="18" t="s">
        <v>231</v>
      </c>
      <c r="BA48" s="18" t="s">
        <v>231</v>
      </c>
      <c r="BB48" s="18" t="s">
        <v>231</v>
      </c>
      <c r="BC48" s="18" t="s">
        <v>231</v>
      </c>
      <c r="BD48" s="19" t="s">
        <v>231</v>
      </c>
      <c r="BE48" s="18" t="s">
        <v>231</v>
      </c>
      <c r="BF48" s="18" t="s">
        <v>231</v>
      </c>
      <c r="BG48" s="18" t="s">
        <v>231</v>
      </c>
      <c r="BH48" s="18" t="s">
        <v>231</v>
      </c>
      <c r="BI48" s="18" t="s">
        <v>231</v>
      </c>
      <c r="BJ48" s="19" t="s">
        <v>231</v>
      </c>
      <c r="BK48" s="18" t="s">
        <v>231</v>
      </c>
      <c r="BL48" s="18" t="s">
        <v>231</v>
      </c>
      <c r="BM48" s="18" t="s">
        <v>231</v>
      </c>
      <c r="BN48" s="18" t="s">
        <v>231</v>
      </c>
      <c r="BO48" s="18" t="s">
        <v>231</v>
      </c>
      <c r="BP48" s="19" t="s">
        <v>231</v>
      </c>
      <c r="BQ48" s="18" t="s">
        <v>231</v>
      </c>
      <c r="BR48" s="18" t="s">
        <v>231</v>
      </c>
      <c r="BS48" s="18" t="s">
        <v>231</v>
      </c>
      <c r="BT48" s="18" t="s">
        <v>231</v>
      </c>
      <c r="BU48" s="18" t="s">
        <v>231</v>
      </c>
      <c r="BV48" s="19" t="s">
        <v>231</v>
      </c>
      <c r="BW48" s="18">
        <v>-1.1140891313552856</v>
      </c>
      <c r="BX48" s="18">
        <v>0.19581969082355499</v>
      </c>
      <c r="BY48" s="18">
        <v>6</v>
      </c>
      <c r="BZ48" s="18">
        <v>15.492958068847656</v>
      </c>
      <c r="CA48" s="18">
        <v>8.4507045745849609</v>
      </c>
      <c r="CB48" s="19">
        <v>26.291080474853516</v>
      </c>
      <c r="CC48" s="18">
        <v>-1.3330895900726318</v>
      </c>
      <c r="CD48" s="18">
        <v>0.16509966552257538</v>
      </c>
      <c r="CE48" s="18">
        <v>9</v>
      </c>
      <c r="CF48" s="18">
        <v>10.328638076782227</v>
      </c>
      <c r="CG48" s="18">
        <v>5.1643190383911133</v>
      </c>
      <c r="CH48" s="19">
        <v>16.431924819946289</v>
      </c>
      <c r="CI48" s="18">
        <v>-1.4423798322677612</v>
      </c>
      <c r="CJ48" s="18">
        <v>0.15291424095630646</v>
      </c>
      <c r="CK48" s="18">
        <v>10</v>
      </c>
      <c r="CL48" s="18">
        <v>8.9201879501342773</v>
      </c>
      <c r="CM48" s="18">
        <v>3.7558684349060059</v>
      </c>
      <c r="CN48" s="19">
        <v>15.023473739624023</v>
      </c>
      <c r="CO48" s="18">
        <v>-1.6178892850875854</v>
      </c>
      <c r="CP48" s="18">
        <v>0.15260212123394012</v>
      </c>
      <c r="CQ48" s="18">
        <v>8</v>
      </c>
      <c r="CR48" s="18">
        <v>4.9261083602905273</v>
      </c>
      <c r="CS48" s="18">
        <v>3.4482758045196533</v>
      </c>
      <c r="CT48" s="19">
        <v>9.3596057891845703</v>
      </c>
      <c r="CU48" s="18">
        <v>-1.5945262908935547</v>
      </c>
      <c r="CV48" s="18">
        <v>0.14937484264373779</v>
      </c>
      <c r="CW48" s="18">
        <v>9</v>
      </c>
      <c r="CX48" s="18">
        <v>5.4187192916870117</v>
      </c>
      <c r="CY48" s="18">
        <v>3.4482758045196533</v>
      </c>
      <c r="CZ48" s="19">
        <v>10.344827651977539</v>
      </c>
      <c r="DA48" s="18">
        <v>-1.796338677406311</v>
      </c>
      <c r="DB48" s="18">
        <v>0.14183804392814636</v>
      </c>
      <c r="DC48" s="18">
        <v>10</v>
      </c>
      <c r="DD48" s="18">
        <v>3.9408867359161377</v>
      </c>
      <c r="DE48" s="18">
        <v>0.98522168397903442</v>
      </c>
      <c r="DF48" s="19">
        <v>5.9113302230834961</v>
      </c>
      <c r="DG48" s="18">
        <v>-1.8221681118011475</v>
      </c>
      <c r="DH48" s="18">
        <v>0.14463531970977783</v>
      </c>
      <c r="DI48" s="18">
        <v>10</v>
      </c>
      <c r="DJ48" s="18">
        <v>2.955665111541748</v>
      </c>
      <c r="DK48" s="18">
        <v>0.98522168397903442</v>
      </c>
      <c r="DL48" s="19">
        <v>5.9113302230834961</v>
      </c>
      <c r="DM48" s="18">
        <v>-1.9900782108306885</v>
      </c>
      <c r="DN48" s="18">
        <v>0.1591094583272934</v>
      </c>
      <c r="DO48" s="18">
        <v>10</v>
      </c>
      <c r="DP48" s="18">
        <v>1.4492753744125366</v>
      </c>
      <c r="DQ48" s="18">
        <v>0</v>
      </c>
      <c r="DR48" s="19">
        <v>4.3478260040283203</v>
      </c>
      <c r="DS48" s="18">
        <v>-1.9888046979904175</v>
      </c>
      <c r="DT48" s="18">
        <v>0.14221389591693878</v>
      </c>
      <c r="DU48" s="18">
        <v>10</v>
      </c>
      <c r="DV48" s="18">
        <v>1.932367205619812</v>
      </c>
      <c r="DW48" s="18">
        <v>0</v>
      </c>
      <c r="DX48" s="19">
        <v>4.3478260040283203</v>
      </c>
      <c r="DY48" s="18">
        <v>-1.8298461437225342</v>
      </c>
      <c r="DZ48" s="18">
        <v>0.1481311023235321</v>
      </c>
      <c r="EA48" s="18">
        <v>8</v>
      </c>
      <c r="EB48" s="18">
        <v>2.4154589176177979</v>
      </c>
      <c r="EC48" s="18">
        <v>0.483091801404953</v>
      </c>
      <c r="ED48" s="19">
        <v>5.3140096664428711</v>
      </c>
    </row>
    <row r="49" spans="1:134" x14ac:dyDescent="0.25">
      <c r="A49" t="s">
        <v>265</v>
      </c>
      <c r="B49" t="s">
        <v>32</v>
      </c>
      <c r="C49" s="18">
        <v>0.86250102519989014</v>
      </c>
      <c r="D49" s="18">
        <v>0.20880983769893646</v>
      </c>
      <c r="E49" s="18">
        <v>6</v>
      </c>
      <c r="F49" s="18">
        <v>74</v>
      </c>
      <c r="G49" s="18">
        <v>65</v>
      </c>
      <c r="H49" s="19">
        <v>86</v>
      </c>
      <c r="I49" s="18">
        <v>0.74934148788452148</v>
      </c>
      <c r="J49" s="18">
        <v>0.21444609761238098</v>
      </c>
      <c r="K49" s="18">
        <v>6</v>
      </c>
      <c r="L49" s="18">
        <v>70.149253845214844</v>
      </c>
      <c r="M49" s="18">
        <v>61.691543579101563</v>
      </c>
      <c r="N49" s="19">
        <v>81.592041015625</v>
      </c>
      <c r="O49" s="18">
        <v>0.67427700757980347</v>
      </c>
      <c r="P49" s="18">
        <v>0.19728291034698486</v>
      </c>
      <c r="Q49" s="18">
        <v>7</v>
      </c>
      <c r="R49" s="18">
        <v>67.661689758300781</v>
      </c>
      <c r="S49" s="18">
        <v>58.706466674804688</v>
      </c>
      <c r="T49" s="19">
        <v>77.6119384765625</v>
      </c>
      <c r="U49" s="18">
        <v>0.66689318418502808</v>
      </c>
      <c r="V49" s="18">
        <v>0.15986599028110504</v>
      </c>
      <c r="W49" s="18">
        <v>10</v>
      </c>
      <c r="X49" s="18">
        <v>68.159202575683594</v>
      </c>
      <c r="Y49" s="18">
        <v>60.696517944335938</v>
      </c>
      <c r="Z49" s="19">
        <v>73.134330749511719</v>
      </c>
      <c r="AA49" s="18">
        <v>0.706076979637146</v>
      </c>
      <c r="AB49" s="18">
        <v>0.15690603852272034</v>
      </c>
      <c r="AC49" s="18">
        <v>11</v>
      </c>
      <c r="AD49" s="18">
        <v>68.159202575683594</v>
      </c>
      <c r="AE49" s="18">
        <v>62.189056396484375</v>
      </c>
      <c r="AF49" s="19">
        <v>76.119400024414063</v>
      </c>
      <c r="AG49" s="18">
        <v>0.73586994409561157</v>
      </c>
      <c r="AH49" s="18">
        <v>0.15376818180084229</v>
      </c>
      <c r="AI49" s="18">
        <v>12</v>
      </c>
      <c r="AJ49" s="18">
        <v>72.596153259277344</v>
      </c>
      <c r="AK49" s="18">
        <v>62.980770111083984</v>
      </c>
      <c r="AL49" s="19">
        <v>81.730766296386719</v>
      </c>
      <c r="AM49" s="18">
        <v>0.5946076512336731</v>
      </c>
      <c r="AN49" s="18">
        <v>0.14269454777240753</v>
      </c>
      <c r="AO49" s="18">
        <v>14</v>
      </c>
      <c r="AP49" s="18">
        <v>65.865386962890625</v>
      </c>
      <c r="AQ49" s="18">
        <v>59.615383148193359</v>
      </c>
      <c r="AR49" s="19">
        <v>72.596153259277344</v>
      </c>
      <c r="AS49" s="18">
        <v>0.51310014724731445</v>
      </c>
      <c r="AT49" s="18">
        <v>0.12514859437942505</v>
      </c>
      <c r="AU49" s="18">
        <v>16</v>
      </c>
      <c r="AV49" s="18">
        <v>62.5</v>
      </c>
      <c r="AW49" s="18">
        <v>56.25</v>
      </c>
      <c r="AX49" s="19">
        <v>70.192306518554688</v>
      </c>
      <c r="AY49" s="18">
        <v>0.50790363550186157</v>
      </c>
      <c r="AZ49" s="18">
        <v>0.12573555111885071</v>
      </c>
      <c r="BA49" s="18">
        <v>16</v>
      </c>
      <c r="BB49" s="18">
        <v>61.538459777832031</v>
      </c>
      <c r="BC49" s="18">
        <v>56.25</v>
      </c>
      <c r="BD49" s="19">
        <v>68.75</v>
      </c>
      <c r="BE49" s="18">
        <v>0.51350462436676025</v>
      </c>
      <c r="BF49" s="18">
        <v>0.12551791965961456</v>
      </c>
      <c r="BG49" s="18">
        <v>16</v>
      </c>
      <c r="BH49" s="18">
        <v>61.538459777832031</v>
      </c>
      <c r="BI49" s="18">
        <v>57.211540222167969</v>
      </c>
      <c r="BJ49" s="19">
        <v>68.75</v>
      </c>
      <c r="BK49" s="18">
        <v>0.43709951639175415</v>
      </c>
      <c r="BL49" s="18">
        <v>0.12679125368595123</v>
      </c>
      <c r="BM49" s="18">
        <v>16</v>
      </c>
      <c r="BN49" s="18">
        <v>58.767772674560547</v>
      </c>
      <c r="BO49" s="18">
        <v>55.450237274169922</v>
      </c>
      <c r="BP49" s="19">
        <v>68.246444702148438</v>
      </c>
      <c r="BQ49" s="18">
        <v>0.45553329586982727</v>
      </c>
      <c r="BR49" s="18">
        <v>0.12404930591583252</v>
      </c>
      <c r="BS49" s="18">
        <v>16</v>
      </c>
      <c r="BT49" s="18">
        <v>60.663505554199219</v>
      </c>
      <c r="BU49" s="18">
        <v>55.450237274169922</v>
      </c>
      <c r="BV49" s="19">
        <v>68.246444702148438</v>
      </c>
      <c r="BW49" s="18">
        <v>0.42598405480384827</v>
      </c>
      <c r="BX49" s="18">
        <v>0.12513332068920135</v>
      </c>
      <c r="BY49" s="18">
        <v>16</v>
      </c>
      <c r="BZ49" s="18">
        <v>60.093894958496094</v>
      </c>
      <c r="CA49" s="18">
        <v>55.399059295654297</v>
      </c>
      <c r="CB49" s="19">
        <v>67.136146545410156</v>
      </c>
      <c r="CC49" s="18">
        <v>0.53296971321105957</v>
      </c>
      <c r="CD49" s="18">
        <v>0.11635521054267883</v>
      </c>
      <c r="CE49" s="18">
        <v>17</v>
      </c>
      <c r="CF49" s="18">
        <v>64.319252014160156</v>
      </c>
      <c r="CG49" s="18">
        <v>58.685447692871094</v>
      </c>
      <c r="CH49" s="19">
        <v>69.483566284179688</v>
      </c>
      <c r="CI49" s="18">
        <v>0.48936724662780762</v>
      </c>
      <c r="CJ49" s="18">
        <v>0.11128148436546326</v>
      </c>
      <c r="CK49" s="18">
        <v>18</v>
      </c>
      <c r="CL49" s="18">
        <v>63.849765777587891</v>
      </c>
      <c r="CM49" s="18">
        <v>57.276996612548828</v>
      </c>
      <c r="CN49" s="19">
        <v>67.136146545410156</v>
      </c>
      <c r="CO49" s="18">
        <v>0.43541717529296875</v>
      </c>
      <c r="CP49" s="18">
        <v>0.12046201527118683</v>
      </c>
      <c r="CQ49" s="18">
        <v>14</v>
      </c>
      <c r="CR49" s="18">
        <v>61.083744049072266</v>
      </c>
      <c r="CS49" s="18">
        <v>56.157634735107422</v>
      </c>
      <c r="CT49" s="19">
        <v>68.472908020019531</v>
      </c>
      <c r="CU49" s="18">
        <v>0.44034171104431152</v>
      </c>
      <c r="CV49" s="18">
        <v>0.12164429575204849</v>
      </c>
      <c r="CW49" s="18">
        <v>15</v>
      </c>
      <c r="CX49" s="18">
        <v>61.57635498046875</v>
      </c>
      <c r="CY49" s="18">
        <v>55.172412872314453</v>
      </c>
      <c r="CZ49" s="19">
        <v>69.4581298828125</v>
      </c>
      <c r="DA49" s="18">
        <v>0.39674589037895203</v>
      </c>
      <c r="DB49" s="18">
        <v>0.12206950783729553</v>
      </c>
      <c r="DC49" s="18">
        <v>14</v>
      </c>
      <c r="DD49" s="18">
        <v>58.620689392089844</v>
      </c>
      <c r="DE49" s="18">
        <v>53.201969146728516</v>
      </c>
      <c r="DF49" s="19">
        <v>67.487686157226563</v>
      </c>
      <c r="DG49" s="18">
        <v>0.38842809200286865</v>
      </c>
      <c r="DH49" s="18">
        <v>0.12252978980541229</v>
      </c>
      <c r="DI49" s="18">
        <v>14</v>
      </c>
      <c r="DJ49" s="18">
        <v>59.113300323486328</v>
      </c>
      <c r="DK49" s="18">
        <v>53.201969146728516</v>
      </c>
      <c r="DL49" s="19">
        <v>66.502464294433594</v>
      </c>
      <c r="DM49" s="18">
        <v>0.44755065441131592</v>
      </c>
      <c r="DN49" s="18">
        <v>0.12636718153953552</v>
      </c>
      <c r="DO49" s="18">
        <v>14</v>
      </c>
      <c r="DP49" s="18">
        <v>61.352657318115234</v>
      </c>
      <c r="DQ49" s="18">
        <v>56.521739959716797</v>
      </c>
      <c r="DR49" s="19">
        <v>70.048309326171875</v>
      </c>
      <c r="DS49" s="18">
        <v>0.49996182322502136</v>
      </c>
      <c r="DT49" s="18">
        <v>0.12027039378881454</v>
      </c>
      <c r="DU49" s="18">
        <v>13</v>
      </c>
      <c r="DV49" s="18">
        <v>62.801933288574219</v>
      </c>
      <c r="DW49" s="18">
        <v>56.521739959716797</v>
      </c>
      <c r="DX49" s="19">
        <v>70.048309326171875</v>
      </c>
      <c r="DY49" s="18">
        <v>0.49444133043289185</v>
      </c>
      <c r="DZ49" s="18">
        <v>0.12053368240594864</v>
      </c>
      <c r="EA49" s="18">
        <v>13</v>
      </c>
      <c r="EB49" s="18">
        <v>60.869564056396484</v>
      </c>
      <c r="EC49" s="18">
        <v>57.004829406738281</v>
      </c>
      <c r="ED49" s="19">
        <v>69.082122802734375</v>
      </c>
    </row>
    <row r="50" spans="1:134" x14ac:dyDescent="0.25">
      <c r="A50" t="s">
        <v>266</v>
      </c>
      <c r="B50" t="s">
        <v>33</v>
      </c>
      <c r="C50" s="18">
        <v>-0.82754069566726685</v>
      </c>
      <c r="D50" s="18">
        <v>0.26145711541175842</v>
      </c>
      <c r="E50" s="18">
        <v>4</v>
      </c>
      <c r="F50" s="18">
        <v>22.5</v>
      </c>
      <c r="G50" s="18">
        <v>13</v>
      </c>
      <c r="H50" s="19">
        <v>37</v>
      </c>
      <c r="I50" s="18">
        <v>-0.68177735805511475</v>
      </c>
      <c r="J50" s="18">
        <v>0.25608962774276733</v>
      </c>
      <c r="K50" s="18">
        <v>4</v>
      </c>
      <c r="L50" s="18">
        <v>29.850746154785156</v>
      </c>
      <c r="M50" s="18">
        <v>14.925373077392578</v>
      </c>
      <c r="N50" s="19">
        <v>41.791046142578125</v>
      </c>
      <c r="O50" s="18">
        <v>-0.67060869932174683</v>
      </c>
      <c r="P50" s="18">
        <v>0.23538261651992798</v>
      </c>
      <c r="Q50" s="18">
        <v>5</v>
      </c>
      <c r="R50" s="18">
        <v>28.855720520019531</v>
      </c>
      <c r="S50" s="18">
        <v>17.412935256958008</v>
      </c>
      <c r="T50" s="19">
        <v>41.791046142578125</v>
      </c>
      <c r="U50" s="18">
        <v>-1.0034657716751099</v>
      </c>
      <c r="V50" s="18">
        <v>0.17809098958969116</v>
      </c>
      <c r="W50" s="18">
        <v>7</v>
      </c>
      <c r="X50" s="18">
        <v>19.900497436523438</v>
      </c>
      <c r="Y50" s="18">
        <v>10.945273399353027</v>
      </c>
      <c r="Z50" s="19">
        <v>26.865671157836914</v>
      </c>
      <c r="AA50" s="18">
        <v>-1.248254656791687</v>
      </c>
      <c r="AB50" s="18">
        <v>0.18087860941886902</v>
      </c>
      <c r="AC50" s="18">
        <v>7</v>
      </c>
      <c r="AD50" s="18">
        <v>11.940298080444336</v>
      </c>
      <c r="AE50" s="18">
        <v>6.4676618576049805</v>
      </c>
      <c r="AF50" s="19">
        <v>21.393033981323242</v>
      </c>
      <c r="AG50" s="18">
        <v>-1.3093591928482056</v>
      </c>
      <c r="AH50" s="18">
        <v>0.18708579242229462</v>
      </c>
      <c r="AI50" s="18">
        <v>8</v>
      </c>
      <c r="AJ50" s="18">
        <v>10.576923370361328</v>
      </c>
      <c r="AK50" s="18">
        <v>5.2884616851806641</v>
      </c>
      <c r="AL50" s="19">
        <v>19.230770111083984</v>
      </c>
      <c r="AM50" s="18">
        <v>-0.99437552690505981</v>
      </c>
      <c r="AN50" s="18">
        <v>0.18051895499229431</v>
      </c>
      <c r="AO50" s="18">
        <v>9</v>
      </c>
      <c r="AP50" s="18">
        <v>19.711538314819336</v>
      </c>
      <c r="AQ50" s="18">
        <v>10.09615421295166</v>
      </c>
      <c r="AR50" s="19">
        <v>25.961538314819336</v>
      </c>
      <c r="AS50" s="18">
        <v>-1.0147936344146729</v>
      </c>
      <c r="AT50" s="18">
        <v>0.13916786015033722</v>
      </c>
      <c r="AU50" s="18">
        <v>10</v>
      </c>
      <c r="AV50" s="18">
        <v>19.711538314819336</v>
      </c>
      <c r="AW50" s="18">
        <v>12.019230842590332</v>
      </c>
      <c r="AX50" s="19">
        <v>25.480770111083984</v>
      </c>
      <c r="AY50" s="18">
        <v>-1.0832873582839966</v>
      </c>
      <c r="AZ50" s="18">
        <v>0.1386868953704834</v>
      </c>
      <c r="BA50" s="18">
        <v>11</v>
      </c>
      <c r="BB50" s="18">
        <v>16.826923370361328</v>
      </c>
      <c r="BC50" s="18">
        <v>10.09615421295166</v>
      </c>
      <c r="BD50" s="19">
        <v>25</v>
      </c>
      <c r="BE50" s="18">
        <v>-0.98807770013809204</v>
      </c>
      <c r="BF50" s="18">
        <v>0.13870011270046234</v>
      </c>
      <c r="BG50" s="18">
        <v>10</v>
      </c>
      <c r="BH50" s="18">
        <v>20.19230842590332</v>
      </c>
      <c r="BI50" s="18">
        <v>12.980769157409668</v>
      </c>
      <c r="BJ50" s="19">
        <v>25.480770111083984</v>
      </c>
      <c r="BK50" s="18">
        <v>-1.0034730434417725</v>
      </c>
      <c r="BL50" s="18">
        <v>0.13578720390796661</v>
      </c>
      <c r="BM50" s="18">
        <v>12</v>
      </c>
      <c r="BN50" s="18">
        <v>19.90521240234375</v>
      </c>
      <c r="BO50" s="18">
        <v>13.270142555236816</v>
      </c>
      <c r="BP50" s="19">
        <v>27.014217376708984</v>
      </c>
      <c r="BQ50" s="18">
        <v>-1.1042181253433228</v>
      </c>
      <c r="BR50" s="18">
        <v>0.13213267922401428</v>
      </c>
      <c r="BS50" s="18">
        <v>12</v>
      </c>
      <c r="BT50" s="18">
        <v>15.639810562133789</v>
      </c>
      <c r="BU50" s="18">
        <v>12.322275161743164</v>
      </c>
      <c r="BV50" s="19">
        <v>23.696681976318359</v>
      </c>
      <c r="BW50" s="18">
        <v>-1.0874983072280884</v>
      </c>
      <c r="BX50" s="18">
        <v>0.13293881714344025</v>
      </c>
      <c r="BY50" s="18">
        <v>12</v>
      </c>
      <c r="BZ50" s="18">
        <v>16.901409149169922</v>
      </c>
      <c r="CA50" s="18">
        <v>12.206572532653809</v>
      </c>
      <c r="CB50" s="19">
        <v>24.88262939453125</v>
      </c>
      <c r="CC50" s="18">
        <v>-1.2411350011825562</v>
      </c>
      <c r="CD50" s="18">
        <v>0.13060520589351654</v>
      </c>
      <c r="CE50" s="18">
        <v>12</v>
      </c>
      <c r="CF50" s="18">
        <v>14.553990364074707</v>
      </c>
      <c r="CG50" s="18">
        <v>7.5117368698120117</v>
      </c>
      <c r="CH50" s="19">
        <v>16.431924819946289</v>
      </c>
      <c r="CI50" s="18">
        <v>-1.4746873378753662</v>
      </c>
      <c r="CJ50" s="18">
        <v>0.12301095575094223</v>
      </c>
      <c r="CK50" s="18">
        <v>13</v>
      </c>
      <c r="CL50" s="18">
        <v>7.0422534942626953</v>
      </c>
      <c r="CM50" s="18">
        <v>3.7558684349060059</v>
      </c>
      <c r="CN50" s="19">
        <v>12.676055908203125</v>
      </c>
      <c r="CO50" s="18">
        <v>-1.3916232585906982</v>
      </c>
      <c r="CP50" s="18">
        <v>0.13355599343776703</v>
      </c>
      <c r="CQ50" s="18">
        <v>10</v>
      </c>
      <c r="CR50" s="18">
        <v>8.8669948577880859</v>
      </c>
      <c r="CS50" s="18">
        <v>5.4187192916870117</v>
      </c>
      <c r="CT50" s="19">
        <v>14.778325080871582</v>
      </c>
      <c r="CU50" s="18">
        <v>-1.2255207300186157</v>
      </c>
      <c r="CV50" s="18">
        <v>0.13273325562477112</v>
      </c>
      <c r="CW50" s="18">
        <v>9</v>
      </c>
      <c r="CX50" s="18">
        <v>13.793103218078613</v>
      </c>
      <c r="CY50" s="18">
        <v>8.8669948577880859</v>
      </c>
      <c r="CZ50" s="19">
        <v>21.182266235351563</v>
      </c>
      <c r="DA50" s="18">
        <v>-1.0823072195053101</v>
      </c>
      <c r="DB50" s="18">
        <v>0.12980930507183075</v>
      </c>
      <c r="DC50" s="18">
        <v>10</v>
      </c>
      <c r="DD50" s="18">
        <v>19.211822509765625</v>
      </c>
      <c r="DE50" s="18">
        <v>12.807881355285645</v>
      </c>
      <c r="DF50" s="19">
        <v>23.1527099609375</v>
      </c>
      <c r="DG50" s="18">
        <v>-1.1078153848648071</v>
      </c>
      <c r="DH50" s="18">
        <v>0.13109833002090454</v>
      </c>
      <c r="DI50" s="18">
        <v>10</v>
      </c>
      <c r="DJ50" s="18">
        <v>17.241378784179688</v>
      </c>
      <c r="DK50" s="18">
        <v>12.315271377563477</v>
      </c>
      <c r="DL50" s="19">
        <v>23.1527099609375</v>
      </c>
      <c r="DM50" s="18">
        <v>-1.2083603143692017</v>
      </c>
      <c r="DN50" s="18">
        <v>0.13655287027359009</v>
      </c>
      <c r="DO50" s="18">
        <v>10</v>
      </c>
      <c r="DP50" s="18">
        <v>14.975845336914063</v>
      </c>
      <c r="DQ50" s="18">
        <v>10.144927978515625</v>
      </c>
      <c r="DR50" s="19">
        <v>21.256038665771484</v>
      </c>
      <c r="DS50" s="18">
        <v>-1.2193750143051147</v>
      </c>
      <c r="DT50" s="18">
        <v>0.12776671350002289</v>
      </c>
      <c r="DU50" s="18">
        <v>10</v>
      </c>
      <c r="DV50" s="18">
        <v>15.458937644958496</v>
      </c>
      <c r="DW50" s="18">
        <v>9.6618356704711914</v>
      </c>
      <c r="DX50" s="19">
        <v>20.772947311401367</v>
      </c>
      <c r="DY50" s="18">
        <v>-1.2731283903121948</v>
      </c>
      <c r="DZ50" s="18">
        <v>0.13105641305446625</v>
      </c>
      <c r="EA50" s="18">
        <v>8</v>
      </c>
      <c r="EB50" s="18">
        <v>14.975845336914063</v>
      </c>
      <c r="EC50" s="18">
        <v>7.729468822479248</v>
      </c>
      <c r="ED50" s="19">
        <v>19.8067626953125</v>
      </c>
    </row>
    <row r="51" spans="1:134" x14ac:dyDescent="0.25">
      <c r="A51" t="s">
        <v>267</v>
      </c>
      <c r="B51" t="s">
        <v>34</v>
      </c>
      <c r="C51" s="18">
        <v>1.5663357973098755</v>
      </c>
      <c r="D51" s="18">
        <v>0.20805574953556061</v>
      </c>
      <c r="E51" s="18">
        <v>7</v>
      </c>
      <c r="F51" s="18">
        <v>99</v>
      </c>
      <c r="G51" s="18">
        <v>86</v>
      </c>
      <c r="H51" s="19">
        <v>100</v>
      </c>
      <c r="I51" s="18">
        <v>1.5514129400253296</v>
      </c>
      <c r="J51" s="18">
        <v>0.21355502307415009</v>
      </c>
      <c r="K51" s="18">
        <v>7</v>
      </c>
      <c r="L51" s="18">
        <v>98.507461547851563</v>
      </c>
      <c r="M51" s="18">
        <v>87.064674377441406</v>
      </c>
      <c r="N51" s="19">
        <v>100</v>
      </c>
      <c r="O51" s="18">
        <v>1.5319653749465942</v>
      </c>
      <c r="P51" s="18">
        <v>0.20221562683582306</v>
      </c>
      <c r="Q51" s="18">
        <v>8</v>
      </c>
      <c r="R51" s="18">
        <v>96.0198974609375</v>
      </c>
      <c r="S51" s="18">
        <v>86.567161560058594</v>
      </c>
      <c r="T51" s="19">
        <v>100</v>
      </c>
      <c r="U51" s="18">
        <v>1.4990538358688354</v>
      </c>
      <c r="V51" s="18">
        <v>0.18749085068702698</v>
      </c>
      <c r="W51" s="18">
        <v>9</v>
      </c>
      <c r="X51" s="18">
        <v>97.512435913085938</v>
      </c>
      <c r="Y51" s="18">
        <v>87.562187194824219</v>
      </c>
      <c r="Z51" s="19">
        <v>100</v>
      </c>
      <c r="AA51" s="18">
        <v>1.5475567579269409</v>
      </c>
      <c r="AB51" s="18">
        <v>0.18660333752632141</v>
      </c>
      <c r="AC51" s="18">
        <v>9</v>
      </c>
      <c r="AD51" s="18">
        <v>97.512435913085938</v>
      </c>
      <c r="AE51" s="18">
        <v>89.054725646972656</v>
      </c>
      <c r="AF51" s="19">
        <v>100</v>
      </c>
      <c r="AG51" s="18">
        <v>1.6684545278549194</v>
      </c>
      <c r="AH51" s="18">
        <v>0.17545755207538605</v>
      </c>
      <c r="AI51" s="18">
        <v>9</v>
      </c>
      <c r="AJ51" s="18">
        <v>97.115386962890625</v>
      </c>
      <c r="AK51" s="18">
        <v>90.384613037109375</v>
      </c>
      <c r="AL51" s="19">
        <v>100</v>
      </c>
      <c r="AM51" s="18">
        <v>1.506879448890686</v>
      </c>
      <c r="AN51" s="18">
        <v>0.17531989514827728</v>
      </c>
      <c r="AO51" s="18">
        <v>9</v>
      </c>
      <c r="AP51" s="18">
        <v>93.75</v>
      </c>
      <c r="AQ51" s="18">
        <v>88.461540222167969</v>
      </c>
      <c r="AR51" s="19">
        <v>100</v>
      </c>
      <c r="AS51" s="18">
        <v>1.4155948162078857</v>
      </c>
      <c r="AT51" s="18">
        <v>0.15171979367733002</v>
      </c>
      <c r="AU51" s="18">
        <v>12</v>
      </c>
      <c r="AV51" s="18">
        <v>95.673080444335938</v>
      </c>
      <c r="AW51" s="18">
        <v>88.461540222167969</v>
      </c>
      <c r="AX51" s="19">
        <v>100</v>
      </c>
      <c r="AY51" s="18">
        <v>1.3846715688705444</v>
      </c>
      <c r="AZ51" s="18">
        <v>0.1421227902173996</v>
      </c>
      <c r="BA51" s="18">
        <v>13</v>
      </c>
      <c r="BB51" s="18">
        <v>95.192306518554688</v>
      </c>
      <c r="BC51" s="18">
        <v>87.019233703613281</v>
      </c>
      <c r="BD51" s="19">
        <v>100</v>
      </c>
      <c r="BE51" s="18">
        <v>1.4075285196304321</v>
      </c>
      <c r="BF51" s="18">
        <v>0.14325205981731415</v>
      </c>
      <c r="BG51" s="18">
        <v>13</v>
      </c>
      <c r="BH51" s="18">
        <v>95.192306518554688</v>
      </c>
      <c r="BI51" s="18">
        <v>87.019233703613281</v>
      </c>
      <c r="BJ51" s="19">
        <v>100</v>
      </c>
      <c r="BK51" s="18">
        <v>1.4018456935882568</v>
      </c>
      <c r="BL51" s="18">
        <v>0.14241501688957214</v>
      </c>
      <c r="BM51" s="18">
        <v>13</v>
      </c>
      <c r="BN51" s="18">
        <v>95.260665893554688</v>
      </c>
      <c r="BO51" s="18">
        <v>87.677726745605469</v>
      </c>
      <c r="BP51" s="19">
        <v>100</v>
      </c>
      <c r="BQ51" s="18">
        <v>1.3525964021682739</v>
      </c>
      <c r="BR51" s="18">
        <v>0.14247946441173553</v>
      </c>
      <c r="BS51" s="18">
        <v>13</v>
      </c>
      <c r="BT51" s="18">
        <v>93.838859558105469</v>
      </c>
      <c r="BU51" s="18">
        <v>84.834121704101563</v>
      </c>
      <c r="BV51" s="19">
        <v>99.052131652832031</v>
      </c>
      <c r="BW51" s="18">
        <v>1.3801445960998535</v>
      </c>
      <c r="BX51" s="18">
        <v>0.13632732629776001</v>
      </c>
      <c r="BY51" s="18">
        <v>14</v>
      </c>
      <c r="BZ51" s="18">
        <v>94.366195678710938</v>
      </c>
      <c r="CA51" s="18">
        <v>87.793426513671875</v>
      </c>
      <c r="CB51" s="19">
        <v>98.591552734375</v>
      </c>
      <c r="CC51" s="18">
        <v>1.4375053644180298</v>
      </c>
      <c r="CD51" s="18">
        <v>0.13107217848300934</v>
      </c>
      <c r="CE51" s="18">
        <v>14</v>
      </c>
      <c r="CF51" s="18">
        <v>94.366195678710938</v>
      </c>
      <c r="CG51" s="18">
        <v>89.201881408691406</v>
      </c>
      <c r="CH51" s="19">
        <v>98.591552734375</v>
      </c>
      <c r="CI51" s="18">
        <v>1.4534866809844971</v>
      </c>
      <c r="CJ51" s="18">
        <v>0.13014419376850128</v>
      </c>
      <c r="CK51" s="18">
        <v>13</v>
      </c>
      <c r="CL51" s="18">
        <v>95.305160522460938</v>
      </c>
      <c r="CM51" s="18">
        <v>90.140846252441406</v>
      </c>
      <c r="CN51" s="19">
        <v>99.530517578125</v>
      </c>
      <c r="CO51" s="18">
        <v>1.4123599529266357</v>
      </c>
      <c r="CP51" s="18">
        <v>0.14141753315925598</v>
      </c>
      <c r="CQ51" s="18">
        <v>11</v>
      </c>
      <c r="CR51" s="18">
        <v>95.566505432128906</v>
      </c>
      <c r="CS51" s="18">
        <v>88.669952392578125</v>
      </c>
      <c r="CT51" s="19">
        <v>99.507392883300781</v>
      </c>
      <c r="CU51" s="18">
        <v>1.4671263694763184</v>
      </c>
      <c r="CV51" s="18">
        <v>0.1441284567117691</v>
      </c>
      <c r="CW51" s="18">
        <v>11</v>
      </c>
      <c r="CX51" s="18">
        <v>96.059112548828125</v>
      </c>
      <c r="CY51" s="18">
        <v>89.655174255371094</v>
      </c>
      <c r="CZ51" s="19">
        <v>100</v>
      </c>
      <c r="DA51" s="18">
        <v>1.4451552629470825</v>
      </c>
      <c r="DB51" s="18">
        <v>0.14000655710697174</v>
      </c>
      <c r="DC51" s="18">
        <v>12</v>
      </c>
      <c r="DD51" s="18">
        <v>96.059112548828125</v>
      </c>
      <c r="DE51" s="18">
        <v>89.655174255371094</v>
      </c>
      <c r="DF51" s="19">
        <v>100</v>
      </c>
      <c r="DG51" s="18">
        <v>1.4777238368988037</v>
      </c>
      <c r="DH51" s="18">
        <v>0.1411547064781189</v>
      </c>
      <c r="DI51" s="18">
        <v>12</v>
      </c>
      <c r="DJ51" s="18">
        <v>96.059112548828125</v>
      </c>
      <c r="DK51" s="18">
        <v>89.655174255371094</v>
      </c>
      <c r="DL51" s="19">
        <v>100</v>
      </c>
      <c r="DM51" s="18">
        <v>1.4901463985443115</v>
      </c>
      <c r="DN51" s="18">
        <v>0.1424299031496048</v>
      </c>
      <c r="DO51" s="18">
        <v>12</v>
      </c>
      <c r="DP51" s="18">
        <v>96.135269165039063</v>
      </c>
      <c r="DQ51" s="18">
        <v>88.888885498046875</v>
      </c>
      <c r="DR51" s="19">
        <v>100</v>
      </c>
      <c r="DS51" s="18">
        <v>1.4319146871566772</v>
      </c>
      <c r="DT51" s="18">
        <v>0.13578851521015167</v>
      </c>
      <c r="DU51" s="18">
        <v>11</v>
      </c>
      <c r="DV51" s="18">
        <v>96.135269165039063</v>
      </c>
      <c r="DW51" s="18">
        <v>88.405799865722656</v>
      </c>
      <c r="DX51" s="19">
        <v>99.51690673828125</v>
      </c>
      <c r="DY51" s="18">
        <v>1.47617506980896</v>
      </c>
      <c r="DZ51" s="18">
        <v>0.14240369200706482</v>
      </c>
      <c r="EA51" s="18">
        <v>10</v>
      </c>
      <c r="EB51" s="18">
        <v>96.135269165039063</v>
      </c>
      <c r="EC51" s="18">
        <v>88.888885498046875</v>
      </c>
      <c r="ED51" s="19">
        <v>99.51690673828125</v>
      </c>
    </row>
    <row r="52" spans="1:134" x14ac:dyDescent="0.25">
      <c r="A52" t="s">
        <v>268</v>
      </c>
      <c r="B52" t="s">
        <v>35</v>
      </c>
      <c r="C52" s="18">
        <v>1.4244850873947144</v>
      </c>
      <c r="D52" s="18">
        <v>0.20805574953556061</v>
      </c>
      <c r="E52" s="18">
        <v>7</v>
      </c>
      <c r="F52" s="18">
        <v>92</v>
      </c>
      <c r="G52" s="18">
        <v>81.5</v>
      </c>
      <c r="H52" s="19">
        <v>100</v>
      </c>
      <c r="I52" s="18">
        <v>1.4128862619400024</v>
      </c>
      <c r="J52" s="18">
        <v>0.21355502307415009</v>
      </c>
      <c r="K52" s="18">
        <v>7</v>
      </c>
      <c r="L52" s="18">
        <v>93.532341003417969</v>
      </c>
      <c r="M52" s="18">
        <v>79.104476928710938</v>
      </c>
      <c r="N52" s="19">
        <v>100</v>
      </c>
      <c r="O52" s="18">
        <v>1.4133468866348267</v>
      </c>
      <c r="P52" s="18">
        <v>0.20221562683582306</v>
      </c>
      <c r="Q52" s="18">
        <v>8</v>
      </c>
      <c r="R52" s="18">
        <v>93.532341003417969</v>
      </c>
      <c r="S52" s="18">
        <v>81.592041015625</v>
      </c>
      <c r="T52" s="19">
        <v>100</v>
      </c>
      <c r="U52" s="18">
        <v>1.4257450103759766</v>
      </c>
      <c r="V52" s="18">
        <v>0.18749085068702698</v>
      </c>
      <c r="W52" s="18">
        <v>9</v>
      </c>
      <c r="X52" s="18">
        <v>95.024871826171875</v>
      </c>
      <c r="Y52" s="18">
        <v>84.079605102539063</v>
      </c>
      <c r="Z52" s="19">
        <v>100</v>
      </c>
      <c r="AA52" s="18">
        <v>1.4539322853088379</v>
      </c>
      <c r="AB52" s="18">
        <v>0.18660333752632141</v>
      </c>
      <c r="AC52" s="18">
        <v>9</v>
      </c>
      <c r="AD52" s="18">
        <v>95.024871826171875</v>
      </c>
      <c r="AE52" s="18">
        <v>85.572135925292969</v>
      </c>
      <c r="AF52" s="19">
        <v>100</v>
      </c>
      <c r="AG52" s="18">
        <v>1.6925336122512817</v>
      </c>
      <c r="AH52" s="18">
        <v>0.17545755207538605</v>
      </c>
      <c r="AI52" s="18">
        <v>9</v>
      </c>
      <c r="AJ52" s="18">
        <v>97.596153259277344</v>
      </c>
      <c r="AK52" s="18">
        <v>90.384613037109375</v>
      </c>
      <c r="AL52" s="19">
        <v>100</v>
      </c>
      <c r="AM52" s="18">
        <v>1.5864381790161133</v>
      </c>
      <c r="AN52" s="18">
        <v>0.17531989514827728</v>
      </c>
      <c r="AO52" s="18">
        <v>9</v>
      </c>
      <c r="AP52" s="18">
        <v>97.115386962890625</v>
      </c>
      <c r="AQ52" s="18">
        <v>89.903846740722656</v>
      </c>
      <c r="AR52" s="19">
        <v>100</v>
      </c>
      <c r="AS52" s="18">
        <v>1.5180058479309082</v>
      </c>
      <c r="AT52" s="18">
        <v>0.16281367838382721</v>
      </c>
      <c r="AU52" s="18">
        <v>10</v>
      </c>
      <c r="AV52" s="18">
        <v>98.076919555664063</v>
      </c>
      <c r="AW52" s="18">
        <v>90.865386962890625</v>
      </c>
      <c r="AX52" s="19">
        <v>100</v>
      </c>
      <c r="AY52" s="18">
        <v>1.503814697265625</v>
      </c>
      <c r="AZ52" s="18">
        <v>0.15987014770507813</v>
      </c>
      <c r="BA52" s="18">
        <v>10</v>
      </c>
      <c r="BB52" s="18">
        <v>98.076919555664063</v>
      </c>
      <c r="BC52" s="18">
        <v>90.384613037109375</v>
      </c>
      <c r="BD52" s="19">
        <v>100</v>
      </c>
      <c r="BE52" s="18">
        <v>1.5168298482894897</v>
      </c>
      <c r="BF52" s="18">
        <v>0.15862144529819489</v>
      </c>
      <c r="BG52" s="18">
        <v>10</v>
      </c>
      <c r="BH52" s="18">
        <v>98.076919555664063</v>
      </c>
      <c r="BI52" s="18">
        <v>90.865386962890625</v>
      </c>
      <c r="BJ52" s="19">
        <v>100</v>
      </c>
      <c r="BK52" s="18">
        <v>1.5533119440078735</v>
      </c>
      <c r="BL52" s="18">
        <v>0.14874109625816345</v>
      </c>
      <c r="BM52" s="18">
        <v>11</v>
      </c>
      <c r="BN52" s="18">
        <v>99.526069641113281</v>
      </c>
      <c r="BO52" s="18">
        <v>91.943130493164063</v>
      </c>
      <c r="BP52" s="19">
        <v>100</v>
      </c>
      <c r="BQ52" s="18">
        <v>1.584911584854126</v>
      </c>
      <c r="BR52" s="18">
        <v>0.14631816744804382</v>
      </c>
      <c r="BS52" s="18">
        <v>11</v>
      </c>
      <c r="BT52" s="18">
        <v>99.052131652832031</v>
      </c>
      <c r="BU52" s="18">
        <v>93.36492919921875</v>
      </c>
      <c r="BV52" s="19">
        <v>100</v>
      </c>
      <c r="BW52" s="18">
        <v>1.5848075151443481</v>
      </c>
      <c r="BX52" s="18">
        <v>0.14595110714435577</v>
      </c>
      <c r="BY52" s="18">
        <v>11</v>
      </c>
      <c r="BZ52" s="18">
        <v>98.591552734375</v>
      </c>
      <c r="CA52" s="18">
        <v>92.957748413085938</v>
      </c>
      <c r="CB52" s="19">
        <v>100</v>
      </c>
      <c r="CC52" s="18">
        <v>1.6401220560073853</v>
      </c>
      <c r="CD52" s="18">
        <v>0.14365921914577484</v>
      </c>
      <c r="CE52" s="18">
        <v>11</v>
      </c>
      <c r="CF52" s="18">
        <v>98.122062683105469</v>
      </c>
      <c r="CG52" s="18">
        <v>93.427230834960938</v>
      </c>
      <c r="CH52" s="19">
        <v>100</v>
      </c>
      <c r="CI52" s="18">
        <v>1.6280984878540039</v>
      </c>
      <c r="CJ52" s="18">
        <v>0.13990946114063263</v>
      </c>
      <c r="CK52" s="18">
        <v>11</v>
      </c>
      <c r="CL52" s="18">
        <v>98.122062683105469</v>
      </c>
      <c r="CM52" s="18">
        <v>92.957748413085938</v>
      </c>
      <c r="CN52" s="19">
        <v>100</v>
      </c>
      <c r="CO52" s="18">
        <v>1.5594894886016846</v>
      </c>
      <c r="CP52" s="18">
        <v>0.15389323234558105</v>
      </c>
      <c r="CQ52" s="18">
        <v>9</v>
      </c>
      <c r="CR52" s="18">
        <v>99.014778137207031</v>
      </c>
      <c r="CS52" s="18">
        <v>92.11822509765625</v>
      </c>
      <c r="CT52" s="19">
        <v>100</v>
      </c>
      <c r="CU52" s="18">
        <v>1.5585006475448608</v>
      </c>
      <c r="CV52" s="18">
        <v>0.1526971161365509</v>
      </c>
      <c r="CW52" s="18">
        <v>9</v>
      </c>
      <c r="CX52" s="18">
        <v>98.522171020507813</v>
      </c>
      <c r="CY52" s="18">
        <v>92.11822509765625</v>
      </c>
      <c r="CZ52" s="19">
        <v>100</v>
      </c>
      <c r="DA52" s="18">
        <v>1.5318528413772583</v>
      </c>
      <c r="DB52" s="18">
        <v>0.14997775852680206</v>
      </c>
      <c r="DC52" s="18">
        <v>9</v>
      </c>
      <c r="DD52" s="18">
        <v>97.536949157714844</v>
      </c>
      <c r="DE52" s="18">
        <v>92.11822509765625</v>
      </c>
      <c r="DF52" s="19">
        <v>100</v>
      </c>
      <c r="DG52" s="18">
        <v>1.5568755865097046</v>
      </c>
      <c r="DH52" s="18">
        <v>0.15145207941532135</v>
      </c>
      <c r="DI52" s="18">
        <v>9</v>
      </c>
      <c r="DJ52" s="18">
        <v>98.029556274414063</v>
      </c>
      <c r="DK52" s="18">
        <v>92.61083984375</v>
      </c>
      <c r="DL52" s="19">
        <v>100</v>
      </c>
      <c r="DM52" s="18">
        <v>1.5799599885940552</v>
      </c>
      <c r="DN52" s="18">
        <v>0.15417048335075378</v>
      </c>
      <c r="DO52" s="18">
        <v>9</v>
      </c>
      <c r="DP52" s="18">
        <v>99.0338134765625</v>
      </c>
      <c r="DQ52" s="18">
        <v>92.270530700683594</v>
      </c>
      <c r="DR52" s="19">
        <v>100</v>
      </c>
      <c r="DS52" s="18">
        <v>1.4970487356185913</v>
      </c>
      <c r="DT52" s="18">
        <v>0.14526891708374023</v>
      </c>
      <c r="DU52" s="18">
        <v>8</v>
      </c>
      <c r="DV52" s="18">
        <v>97.584541320800781</v>
      </c>
      <c r="DW52" s="18">
        <v>89.371978759765625</v>
      </c>
      <c r="DX52" s="19">
        <v>100</v>
      </c>
      <c r="DY52" s="18">
        <v>1.5413334369659424</v>
      </c>
      <c r="DZ52" s="18">
        <v>0.15282990038394928</v>
      </c>
      <c r="EA52" s="18">
        <v>7</v>
      </c>
      <c r="EB52" s="18">
        <v>98.550727844238281</v>
      </c>
      <c r="EC52" s="18">
        <v>92.753623962402344</v>
      </c>
      <c r="ED52" s="19">
        <v>100</v>
      </c>
    </row>
    <row r="53" spans="1:134" x14ac:dyDescent="0.25">
      <c r="A53" t="s">
        <v>269</v>
      </c>
      <c r="B53" t="s">
        <v>36</v>
      </c>
      <c r="C53" s="18">
        <v>0.72276061773300171</v>
      </c>
      <c r="D53" s="18">
        <v>0.19629621505737305</v>
      </c>
      <c r="E53" s="18">
        <v>8</v>
      </c>
      <c r="F53" s="18">
        <v>69.5</v>
      </c>
      <c r="G53" s="18">
        <v>62.5</v>
      </c>
      <c r="H53" s="19">
        <v>80</v>
      </c>
      <c r="I53" s="18">
        <v>0.61904370784759521</v>
      </c>
      <c r="J53" s="18">
        <v>0.20459647476673126</v>
      </c>
      <c r="K53" s="18">
        <v>8</v>
      </c>
      <c r="L53" s="18">
        <v>65.671638488769531</v>
      </c>
      <c r="M53" s="18">
        <v>56.716419219970703</v>
      </c>
      <c r="N53" s="19">
        <v>74.626869201660156</v>
      </c>
      <c r="O53" s="18">
        <v>0.88886898756027222</v>
      </c>
      <c r="P53" s="18">
        <v>0.19272086024284363</v>
      </c>
      <c r="Q53" s="18">
        <v>9</v>
      </c>
      <c r="R53" s="18">
        <v>74.129356384277344</v>
      </c>
      <c r="S53" s="18">
        <v>65.671638488769531</v>
      </c>
      <c r="T53" s="19">
        <v>87.064674377441406</v>
      </c>
      <c r="U53" s="18">
        <v>1.0871874094009399</v>
      </c>
      <c r="V53" s="18">
        <v>0.16194155812263489</v>
      </c>
      <c r="W53" s="18">
        <v>11</v>
      </c>
      <c r="X53" s="18">
        <v>80.099502563476563</v>
      </c>
      <c r="Y53" s="18">
        <v>72.139305114746094</v>
      </c>
      <c r="Z53" s="19">
        <v>92.537315368652344</v>
      </c>
      <c r="AA53" s="18">
        <v>1.0561201572418213</v>
      </c>
      <c r="AB53" s="18">
        <v>0.16378316283226013</v>
      </c>
      <c r="AC53" s="18">
        <v>11</v>
      </c>
      <c r="AD53" s="18">
        <v>82.089553833007813</v>
      </c>
      <c r="AE53" s="18">
        <v>71.641792297363281</v>
      </c>
      <c r="AF53" s="19">
        <v>90.049751281738281</v>
      </c>
      <c r="AG53" s="18">
        <v>1.2252850532531738</v>
      </c>
      <c r="AH53" s="18">
        <v>0.15828762948513031</v>
      </c>
      <c r="AI53" s="18">
        <v>12</v>
      </c>
      <c r="AJ53" s="18">
        <v>88.942306518554688</v>
      </c>
      <c r="AK53" s="18">
        <v>80.288459777832031</v>
      </c>
      <c r="AL53" s="19">
        <v>93.269233703613281</v>
      </c>
      <c r="AM53" s="18">
        <v>1.2925205230712891</v>
      </c>
      <c r="AN53" s="18">
        <v>0.16157200932502747</v>
      </c>
      <c r="AO53" s="18">
        <v>12</v>
      </c>
      <c r="AP53" s="18">
        <v>89.423080444335938</v>
      </c>
      <c r="AQ53" s="18">
        <v>81.25</v>
      </c>
      <c r="AR53" s="19">
        <v>95.192306518554688</v>
      </c>
      <c r="AS53" s="18">
        <v>1.0823447704315186</v>
      </c>
      <c r="AT53" s="18">
        <v>0.13526488840579987</v>
      </c>
      <c r="AU53" s="18">
        <v>15</v>
      </c>
      <c r="AV53" s="18">
        <v>86.057693481445313</v>
      </c>
      <c r="AW53" s="18">
        <v>74.038459777832031</v>
      </c>
      <c r="AX53" s="19">
        <v>91.826919555664063</v>
      </c>
      <c r="AY53" s="18">
        <v>1.1048820018768311</v>
      </c>
      <c r="AZ53" s="18">
        <v>0.13507531583309174</v>
      </c>
      <c r="BA53" s="18">
        <v>15</v>
      </c>
      <c r="BB53" s="18">
        <v>85.096153259277344</v>
      </c>
      <c r="BC53" s="18">
        <v>73.076919555664063</v>
      </c>
      <c r="BD53" s="19">
        <v>92.307693481445313</v>
      </c>
      <c r="BE53" s="18">
        <v>1.0135083198547363</v>
      </c>
      <c r="BF53" s="18">
        <v>0.12975086271762848</v>
      </c>
      <c r="BG53" s="18">
        <v>15</v>
      </c>
      <c r="BH53" s="18">
        <v>80.288459777832031</v>
      </c>
      <c r="BI53" s="18">
        <v>71.153846740722656</v>
      </c>
      <c r="BJ53" s="19">
        <v>90.384613037109375</v>
      </c>
      <c r="BK53" s="18">
        <v>1.0168471336364746</v>
      </c>
      <c r="BL53" s="18">
        <v>0.12827438116073608</v>
      </c>
      <c r="BM53" s="18">
        <v>16</v>
      </c>
      <c r="BN53" s="18">
        <v>79.146919250488281</v>
      </c>
      <c r="BO53" s="18">
        <v>70.142181396484375</v>
      </c>
      <c r="BP53" s="19">
        <v>90.047393798828125</v>
      </c>
      <c r="BQ53" s="18">
        <v>1.0956087112426758</v>
      </c>
      <c r="BR53" s="18">
        <v>0.12729351222515106</v>
      </c>
      <c r="BS53" s="18">
        <v>16</v>
      </c>
      <c r="BT53" s="18">
        <v>82.938385009765625</v>
      </c>
      <c r="BU53" s="18">
        <v>72.98577880859375</v>
      </c>
      <c r="BV53" s="19">
        <v>92.417060852050781</v>
      </c>
      <c r="BW53" s="18">
        <v>1.0739091634750366</v>
      </c>
      <c r="BX53" s="18">
        <v>0.12681892514228821</v>
      </c>
      <c r="BY53" s="18">
        <v>16</v>
      </c>
      <c r="BZ53" s="18">
        <v>82.629104614257813</v>
      </c>
      <c r="CA53" s="18">
        <v>74.64788818359375</v>
      </c>
      <c r="CB53" s="19">
        <v>91.549293518066406</v>
      </c>
      <c r="CC53" s="18">
        <v>1.0769451856613159</v>
      </c>
      <c r="CD53" s="18">
        <v>0.12176022678613663</v>
      </c>
      <c r="CE53" s="18">
        <v>16</v>
      </c>
      <c r="CF53" s="18">
        <v>83.098594665527344</v>
      </c>
      <c r="CG53" s="18">
        <v>73.70892333984375</v>
      </c>
      <c r="CH53" s="19">
        <v>90.140846252441406</v>
      </c>
      <c r="CI53" s="18">
        <v>1.1062854528427124</v>
      </c>
      <c r="CJ53" s="18">
        <v>0.11966162919998169</v>
      </c>
      <c r="CK53" s="18">
        <v>16</v>
      </c>
      <c r="CL53" s="18">
        <v>84.507041931152344</v>
      </c>
      <c r="CM53" s="18">
        <v>73.70892333984375</v>
      </c>
      <c r="CN53" s="19">
        <v>91.549293518066406</v>
      </c>
      <c r="CO53" s="18">
        <v>1.0559147596359253</v>
      </c>
      <c r="CP53" s="18">
        <v>0.12728218734264374</v>
      </c>
      <c r="CQ53" s="18">
        <v>14</v>
      </c>
      <c r="CR53" s="18">
        <v>80.788177490234375</v>
      </c>
      <c r="CS53" s="18">
        <v>71.921180725097656</v>
      </c>
      <c r="CT53" s="19">
        <v>89.655174255371094</v>
      </c>
      <c r="CU53" s="18">
        <v>1.0044883489608765</v>
      </c>
      <c r="CV53" s="18">
        <v>0.12907138466835022</v>
      </c>
      <c r="CW53" s="18">
        <v>14</v>
      </c>
      <c r="CX53" s="18">
        <v>79.310348510742188</v>
      </c>
      <c r="CY53" s="18">
        <v>71.921180725097656</v>
      </c>
      <c r="CZ53" s="19">
        <v>89.655174255371094</v>
      </c>
      <c r="DA53" s="18">
        <v>0.99568569660186768</v>
      </c>
      <c r="DB53" s="18">
        <v>0.12547445297241211</v>
      </c>
      <c r="DC53" s="18">
        <v>14</v>
      </c>
      <c r="DD53" s="18">
        <v>77.832511901855469</v>
      </c>
      <c r="DE53" s="18">
        <v>71.921180725097656</v>
      </c>
      <c r="DF53" s="19">
        <v>88.669952392578125</v>
      </c>
      <c r="DG53" s="18">
        <v>1.0004171133041382</v>
      </c>
      <c r="DH53" s="18">
        <v>0.12614536285400391</v>
      </c>
      <c r="DI53" s="18">
        <v>14</v>
      </c>
      <c r="DJ53" s="18">
        <v>79.802955627441406</v>
      </c>
      <c r="DK53" s="18">
        <v>73.399017333984375</v>
      </c>
      <c r="DL53" s="19">
        <v>88.669952392578125</v>
      </c>
      <c r="DM53" s="18">
        <v>1.0241106748580933</v>
      </c>
      <c r="DN53" s="18">
        <v>0.12830992043018341</v>
      </c>
      <c r="DO53" s="18">
        <v>14</v>
      </c>
      <c r="DP53" s="18">
        <v>81.642509460449219</v>
      </c>
      <c r="DQ53" s="18">
        <v>74.396133422851563</v>
      </c>
      <c r="DR53" s="19">
        <v>88.888885498046875</v>
      </c>
      <c r="DS53" s="18">
        <v>0.99114978313446045</v>
      </c>
      <c r="DT53" s="18">
        <v>0.12292216718196869</v>
      </c>
      <c r="DU53" s="18">
        <v>13</v>
      </c>
      <c r="DV53" s="18">
        <v>79.71014404296875</v>
      </c>
      <c r="DW53" s="18">
        <v>71.980674743652344</v>
      </c>
      <c r="DX53" s="19">
        <v>87.439613342285156</v>
      </c>
      <c r="DY53" s="18">
        <v>1.0160669088363647</v>
      </c>
      <c r="DZ53" s="18">
        <v>0.12675993144512177</v>
      </c>
      <c r="EA53" s="18">
        <v>12</v>
      </c>
      <c r="EB53" s="18">
        <v>81.159423828125</v>
      </c>
      <c r="EC53" s="18">
        <v>71.014495849609375</v>
      </c>
      <c r="ED53" s="19">
        <v>88.888885498046875</v>
      </c>
    </row>
    <row r="54" spans="1:134" x14ac:dyDescent="0.25">
      <c r="A54" t="s">
        <v>270</v>
      </c>
      <c r="B54" t="s">
        <v>37</v>
      </c>
      <c r="C54" s="18">
        <v>-1.361545205116272</v>
      </c>
      <c r="D54" s="18">
        <v>0.20805574953556061</v>
      </c>
      <c r="E54" s="18">
        <v>7</v>
      </c>
      <c r="F54" s="18">
        <v>12</v>
      </c>
      <c r="G54" s="18">
        <v>3</v>
      </c>
      <c r="H54" s="19">
        <v>16.5</v>
      </c>
      <c r="I54" s="18">
        <v>-1.4374377727508545</v>
      </c>
      <c r="J54" s="18">
        <v>0.21355502307415009</v>
      </c>
      <c r="K54" s="18">
        <v>7</v>
      </c>
      <c r="L54" s="18">
        <v>8.9552240371704102</v>
      </c>
      <c r="M54" s="18">
        <v>2.4875621795654297</v>
      </c>
      <c r="N54" s="19">
        <v>15.422885894775391</v>
      </c>
      <c r="O54" s="18">
        <v>-1.3840805292129517</v>
      </c>
      <c r="P54" s="18">
        <v>0.20221562683582306</v>
      </c>
      <c r="Q54" s="18">
        <v>8</v>
      </c>
      <c r="R54" s="18">
        <v>9.9502487182617188</v>
      </c>
      <c r="S54" s="18">
        <v>2.985074520111084</v>
      </c>
      <c r="T54" s="19">
        <v>17.412935256958008</v>
      </c>
      <c r="U54" s="18">
        <v>-1.5941931009292603</v>
      </c>
      <c r="V54" s="18">
        <v>0.16309797763824463</v>
      </c>
      <c r="W54" s="18">
        <v>10</v>
      </c>
      <c r="X54" s="18">
        <v>6.4676618576049805</v>
      </c>
      <c r="Y54" s="18">
        <v>1.492537260055542</v>
      </c>
      <c r="Z54" s="19">
        <v>10.945273399353027</v>
      </c>
      <c r="AA54" s="18">
        <v>-1.5124291181564331</v>
      </c>
      <c r="AB54" s="18">
        <v>0.16609375178813934</v>
      </c>
      <c r="AC54" s="18">
        <v>10</v>
      </c>
      <c r="AD54" s="18">
        <v>7.4626865386962891</v>
      </c>
      <c r="AE54" s="18">
        <v>1.9900497198104858</v>
      </c>
      <c r="AF54" s="19">
        <v>11.940298080444336</v>
      </c>
      <c r="AG54" s="18">
        <v>-1.4624639749526978</v>
      </c>
      <c r="AH54" s="18">
        <v>0.15006248652935028</v>
      </c>
      <c r="AI54" s="18">
        <v>12</v>
      </c>
      <c r="AJ54" s="18">
        <v>8.1730766296386719</v>
      </c>
      <c r="AK54" s="18">
        <v>3.365384578704834</v>
      </c>
      <c r="AL54" s="19">
        <v>14.90384578704834</v>
      </c>
      <c r="AM54" s="18">
        <v>-1.5007851123809814</v>
      </c>
      <c r="AN54" s="18">
        <v>0.15310733020305634</v>
      </c>
      <c r="AO54" s="18">
        <v>12</v>
      </c>
      <c r="AP54" s="18">
        <v>7.6923074722290039</v>
      </c>
      <c r="AQ54" s="18">
        <v>3.846153736114502</v>
      </c>
      <c r="AR54" s="19">
        <v>11.057692527770996</v>
      </c>
      <c r="AS54" s="18">
        <v>-1.7489702701568604</v>
      </c>
      <c r="AT54" s="18">
        <v>0.12171076983213425</v>
      </c>
      <c r="AU54" s="18">
        <v>13</v>
      </c>
      <c r="AV54" s="18">
        <v>5.769230842590332</v>
      </c>
      <c r="AW54" s="18">
        <v>2.403846263885498</v>
      </c>
      <c r="AX54" s="19">
        <v>6.730769157409668</v>
      </c>
      <c r="AY54" s="18">
        <v>-1.7212501764297485</v>
      </c>
      <c r="AZ54" s="18">
        <v>0.11653930693864822</v>
      </c>
      <c r="BA54" s="18">
        <v>15</v>
      </c>
      <c r="BB54" s="18">
        <v>4.8076925277709961</v>
      </c>
      <c r="BC54" s="18">
        <v>2.403846263885498</v>
      </c>
      <c r="BD54" s="19">
        <v>7.6923074722290039</v>
      </c>
      <c r="BE54" s="18">
        <v>-1.6994972229003906</v>
      </c>
      <c r="BF54" s="18">
        <v>0.11335653066635132</v>
      </c>
      <c r="BG54" s="18">
        <v>15</v>
      </c>
      <c r="BH54" s="18">
        <v>5.769230842590332</v>
      </c>
      <c r="BI54" s="18">
        <v>3.365384578704834</v>
      </c>
      <c r="BJ54" s="19">
        <v>7.6923074722290039</v>
      </c>
      <c r="BK54" s="18">
        <v>-1.7011710405349731</v>
      </c>
      <c r="BL54" s="18">
        <v>0.11522223800420761</v>
      </c>
      <c r="BM54" s="18">
        <v>15</v>
      </c>
      <c r="BN54" s="18">
        <v>4.7393364906311035</v>
      </c>
      <c r="BO54" s="18">
        <v>2.8436019420623779</v>
      </c>
      <c r="BP54" s="19">
        <v>7.5829381942749023</v>
      </c>
      <c r="BQ54" s="18">
        <v>-1.6805483102798462</v>
      </c>
      <c r="BR54" s="18">
        <v>0.11377251893281937</v>
      </c>
      <c r="BS54" s="18">
        <v>15</v>
      </c>
      <c r="BT54" s="18">
        <v>5.2132701873779297</v>
      </c>
      <c r="BU54" s="18">
        <v>2.8436019420623779</v>
      </c>
      <c r="BV54" s="19">
        <v>7.5829381942749023</v>
      </c>
      <c r="BW54" s="18">
        <v>-1.6376091241836548</v>
      </c>
      <c r="BX54" s="18">
        <v>0.11210495233535767</v>
      </c>
      <c r="BY54" s="18">
        <v>16</v>
      </c>
      <c r="BZ54" s="18">
        <v>5.6338028907775879</v>
      </c>
      <c r="CA54" s="18">
        <v>3.2863850593566895</v>
      </c>
      <c r="CB54" s="19">
        <v>8.4507045745849609</v>
      </c>
      <c r="CC54" s="18">
        <v>-1.6379414796829224</v>
      </c>
      <c r="CD54" s="18">
        <v>0.11199489235877991</v>
      </c>
      <c r="CE54" s="18">
        <v>16</v>
      </c>
      <c r="CF54" s="18">
        <v>4.6948356628417969</v>
      </c>
      <c r="CG54" s="18">
        <v>3.2863850593566895</v>
      </c>
      <c r="CH54" s="19">
        <v>7.5117368698120117</v>
      </c>
      <c r="CI54" s="18">
        <v>-1.6314085721969604</v>
      </c>
      <c r="CJ54" s="18">
        <v>0.1105247288942337</v>
      </c>
      <c r="CK54" s="18">
        <v>15</v>
      </c>
      <c r="CL54" s="18">
        <v>4.6948356628417969</v>
      </c>
      <c r="CM54" s="18">
        <v>3.2863850593566895</v>
      </c>
      <c r="CN54" s="19">
        <v>8.4507045745849609</v>
      </c>
      <c r="CO54" s="18">
        <v>-1.6166681051254272</v>
      </c>
      <c r="CP54" s="18">
        <v>0.12764535844326019</v>
      </c>
      <c r="CQ54" s="18">
        <v>12</v>
      </c>
      <c r="CR54" s="18">
        <v>5.4187192916870117</v>
      </c>
      <c r="CS54" s="18">
        <v>3.4482758045196533</v>
      </c>
      <c r="CT54" s="19">
        <v>8.3743839263916016</v>
      </c>
      <c r="CU54" s="18">
        <v>-1.6607769727706909</v>
      </c>
      <c r="CV54" s="18">
        <v>0.12990798056125641</v>
      </c>
      <c r="CW54" s="18">
        <v>12</v>
      </c>
      <c r="CX54" s="18">
        <v>4.9261083602905273</v>
      </c>
      <c r="CY54" s="18">
        <v>2.955665111541748</v>
      </c>
      <c r="CZ54" s="19">
        <v>8.8669948577880859</v>
      </c>
      <c r="DA54" s="18">
        <v>-1.5596318244934082</v>
      </c>
      <c r="DB54" s="18">
        <v>0.12560857832431793</v>
      </c>
      <c r="DC54" s="18">
        <v>12</v>
      </c>
      <c r="DD54" s="18">
        <v>7.389162540435791</v>
      </c>
      <c r="DE54" s="18">
        <v>3.9408867359161377</v>
      </c>
      <c r="DF54" s="19">
        <v>11.822660446166992</v>
      </c>
      <c r="DG54" s="18">
        <v>-1.5037785768508911</v>
      </c>
      <c r="DH54" s="18">
        <v>0.12604847550392151</v>
      </c>
      <c r="DI54" s="18">
        <v>12</v>
      </c>
      <c r="DJ54" s="18">
        <v>7.8817734718322754</v>
      </c>
      <c r="DK54" s="18">
        <v>4.9261083602905273</v>
      </c>
      <c r="DL54" s="19">
        <v>12.807881355285645</v>
      </c>
      <c r="DM54" s="18">
        <v>-1.4631879329681396</v>
      </c>
      <c r="DN54" s="18">
        <v>0.12889009714126587</v>
      </c>
      <c r="DO54" s="18">
        <v>12</v>
      </c>
      <c r="DP54" s="18">
        <v>9.1787443161010742</v>
      </c>
      <c r="DQ54" s="18">
        <v>5.3140096664428711</v>
      </c>
      <c r="DR54" s="19">
        <v>13.043478012084961</v>
      </c>
      <c r="DS54" s="18">
        <v>-1.6281181573867798</v>
      </c>
      <c r="DT54" s="18">
        <v>0.12343984097242355</v>
      </c>
      <c r="DU54" s="18">
        <v>11</v>
      </c>
      <c r="DV54" s="18">
        <v>6.7632851600646973</v>
      </c>
      <c r="DW54" s="18">
        <v>2.8985507488250732</v>
      </c>
      <c r="DX54" s="19">
        <v>10.144927978515625</v>
      </c>
      <c r="DY54" s="18">
        <v>-1.6484664678573608</v>
      </c>
      <c r="DZ54" s="18">
        <v>0.12775982916355133</v>
      </c>
      <c r="EA54" s="18">
        <v>10</v>
      </c>
      <c r="EB54" s="18">
        <v>4.8309178352355957</v>
      </c>
      <c r="EC54" s="18">
        <v>1.4492753744125366</v>
      </c>
      <c r="ED54" s="19">
        <v>9.1787443161010742</v>
      </c>
    </row>
    <row r="55" spans="1:134" x14ac:dyDescent="0.25">
      <c r="A55" t="s">
        <v>271</v>
      </c>
      <c r="B55" t="s">
        <v>38</v>
      </c>
      <c r="C55" s="18">
        <v>-0.5832255482673645</v>
      </c>
      <c r="D55" s="18">
        <v>0.20880983769893646</v>
      </c>
      <c r="E55" s="18">
        <v>6</v>
      </c>
      <c r="F55" s="18">
        <v>32.5</v>
      </c>
      <c r="G55" s="18">
        <v>20</v>
      </c>
      <c r="H55" s="19">
        <v>41.5</v>
      </c>
      <c r="I55" s="18">
        <v>-0.63867717981338501</v>
      </c>
      <c r="J55" s="18">
        <v>0.21444609761238098</v>
      </c>
      <c r="K55" s="18">
        <v>6</v>
      </c>
      <c r="L55" s="18">
        <v>30.845771789550781</v>
      </c>
      <c r="M55" s="18">
        <v>18.407960891723633</v>
      </c>
      <c r="N55" s="19">
        <v>41.791046142578125</v>
      </c>
      <c r="O55" s="18">
        <v>-0.93240624666213989</v>
      </c>
      <c r="P55" s="18">
        <v>0.19728291034698486</v>
      </c>
      <c r="Q55" s="18">
        <v>7</v>
      </c>
      <c r="R55" s="18">
        <v>20.895523071289063</v>
      </c>
      <c r="S55" s="18">
        <v>11.940298080444336</v>
      </c>
      <c r="T55" s="19">
        <v>30.845771789550781</v>
      </c>
      <c r="U55" s="18">
        <v>-1.0670582056045532</v>
      </c>
      <c r="V55" s="18">
        <v>0.15914896130561829</v>
      </c>
      <c r="W55" s="18">
        <v>9</v>
      </c>
      <c r="X55" s="18">
        <v>18.407960891723633</v>
      </c>
      <c r="Y55" s="18">
        <v>10.945273399353027</v>
      </c>
      <c r="Z55" s="19">
        <v>23.880596160888672</v>
      </c>
      <c r="AA55" s="18">
        <v>-1.1545275449752808</v>
      </c>
      <c r="AB55" s="18">
        <v>0.15882955491542816</v>
      </c>
      <c r="AC55" s="18">
        <v>9</v>
      </c>
      <c r="AD55" s="18">
        <v>15.422885894775391</v>
      </c>
      <c r="AE55" s="18">
        <v>9.9502487182617188</v>
      </c>
      <c r="AF55" s="19">
        <v>23.383085250854492</v>
      </c>
      <c r="AG55" s="18">
        <v>-1.2196488380432129</v>
      </c>
      <c r="AH55" s="18">
        <v>0.15537285804748535</v>
      </c>
      <c r="AI55" s="18">
        <v>10</v>
      </c>
      <c r="AJ55" s="18">
        <v>14.90384578704834</v>
      </c>
      <c r="AK55" s="18">
        <v>7.2115383148193359</v>
      </c>
      <c r="AL55" s="19">
        <v>20.673076629638672</v>
      </c>
      <c r="AM55" s="18">
        <v>-1.2946193218231201</v>
      </c>
      <c r="AN55" s="18">
        <v>0.15201450884342194</v>
      </c>
      <c r="AO55" s="18">
        <v>11</v>
      </c>
      <c r="AP55" s="18">
        <v>10.09615421295166</v>
      </c>
      <c r="AQ55" s="18">
        <v>5.769230842590332</v>
      </c>
      <c r="AR55" s="19">
        <v>17.30769157409668</v>
      </c>
      <c r="AS55" s="18">
        <v>-1.2786780595779419</v>
      </c>
      <c r="AT55" s="18">
        <v>0.13033846020698547</v>
      </c>
      <c r="AU55" s="18">
        <v>12</v>
      </c>
      <c r="AV55" s="18">
        <v>11.057692527770996</v>
      </c>
      <c r="AW55" s="18">
        <v>8.1730766296386719</v>
      </c>
      <c r="AX55" s="19">
        <v>18.269229888916016</v>
      </c>
      <c r="AY55" s="18">
        <v>-1.2020899057388306</v>
      </c>
      <c r="AZ55" s="18">
        <v>0.13041979074478149</v>
      </c>
      <c r="BA55" s="18">
        <v>11</v>
      </c>
      <c r="BB55" s="18">
        <v>13.461538314819336</v>
      </c>
      <c r="BC55" s="18">
        <v>8.6538457870483398</v>
      </c>
      <c r="BD55" s="19">
        <v>19.711538314819336</v>
      </c>
      <c r="BE55" s="18">
        <v>-1.167560338973999</v>
      </c>
      <c r="BF55" s="18">
        <v>0.1289474219083786</v>
      </c>
      <c r="BG55" s="18">
        <v>13</v>
      </c>
      <c r="BH55" s="18">
        <v>14.90384578704834</v>
      </c>
      <c r="BI55" s="18">
        <v>9.6153850555419922</v>
      </c>
      <c r="BJ55" s="19">
        <v>21.153846740722656</v>
      </c>
      <c r="BK55" s="18">
        <v>-1.0643799304962158</v>
      </c>
      <c r="BL55" s="18">
        <v>0.11488974839448929</v>
      </c>
      <c r="BM55" s="18">
        <v>15</v>
      </c>
      <c r="BN55" s="18">
        <v>16.587677001953125</v>
      </c>
      <c r="BO55" s="18">
        <v>13.270142555236816</v>
      </c>
      <c r="BP55" s="19">
        <v>23.696681976318359</v>
      </c>
      <c r="BQ55" s="18">
        <v>-1.0483980178833008</v>
      </c>
      <c r="BR55" s="18">
        <v>0.11277776956558228</v>
      </c>
      <c r="BS55" s="18">
        <v>15</v>
      </c>
      <c r="BT55" s="18">
        <v>17.535545349121094</v>
      </c>
      <c r="BU55" s="18">
        <v>13.270142555236816</v>
      </c>
      <c r="BV55" s="19">
        <v>24.644550323486328</v>
      </c>
      <c r="BW55" s="18">
        <v>-1.0818767547607422</v>
      </c>
      <c r="BX55" s="18">
        <v>0.11322186142206192</v>
      </c>
      <c r="BY55" s="18">
        <v>16</v>
      </c>
      <c r="BZ55" s="18">
        <v>17.840375900268555</v>
      </c>
      <c r="CA55" s="18">
        <v>12.676055908203125</v>
      </c>
      <c r="CB55" s="19">
        <v>23.474178314208984</v>
      </c>
      <c r="CC55" s="18">
        <v>-0.77774995565414429</v>
      </c>
      <c r="CD55" s="18">
        <v>0.10985741019248962</v>
      </c>
      <c r="CE55" s="18">
        <v>17</v>
      </c>
      <c r="CF55" s="18">
        <v>25.35211181640625</v>
      </c>
      <c r="CG55" s="18">
        <v>20.187793731689453</v>
      </c>
      <c r="CH55" s="19">
        <v>29.107980728149414</v>
      </c>
      <c r="CI55" s="18">
        <v>-0.75119107961654663</v>
      </c>
      <c r="CJ55" s="18">
        <v>0.10468009859323502</v>
      </c>
      <c r="CK55" s="18">
        <v>18</v>
      </c>
      <c r="CL55" s="18">
        <v>26.291080474853516</v>
      </c>
      <c r="CM55" s="18">
        <v>22.535211563110352</v>
      </c>
      <c r="CN55" s="19">
        <v>29.107980728149414</v>
      </c>
      <c r="CO55" s="18">
        <v>-0.50768738985061646</v>
      </c>
      <c r="CP55" s="18">
        <v>0.12151267379522324</v>
      </c>
      <c r="CQ55" s="18">
        <v>14</v>
      </c>
      <c r="CR55" s="18">
        <v>31.034482955932617</v>
      </c>
      <c r="CS55" s="18">
        <v>27.093595504760742</v>
      </c>
      <c r="CT55" s="19">
        <v>37.438423156738281</v>
      </c>
      <c r="CU55" s="18">
        <v>-0.40734118223190308</v>
      </c>
      <c r="CV55" s="18">
        <v>0.12297152727842331</v>
      </c>
      <c r="CW55" s="18">
        <v>14</v>
      </c>
      <c r="CX55" s="18">
        <v>33.004924774169922</v>
      </c>
      <c r="CY55" s="18">
        <v>28.571428298950195</v>
      </c>
      <c r="CZ55" s="19">
        <v>39.408866882324219</v>
      </c>
      <c r="DA55" s="18">
        <v>-0.30844232439994812</v>
      </c>
      <c r="DB55" s="18">
        <v>0.11945666372776031</v>
      </c>
      <c r="DC55" s="18">
        <v>15</v>
      </c>
      <c r="DD55" s="18">
        <v>35.960590362548828</v>
      </c>
      <c r="DE55" s="18">
        <v>32.019702911376953</v>
      </c>
      <c r="DF55" s="19">
        <v>42.364532470703125</v>
      </c>
      <c r="DG55" s="18">
        <v>-0.28309792280197144</v>
      </c>
      <c r="DH55" s="18">
        <v>0.1201929897069931</v>
      </c>
      <c r="DI55" s="18">
        <v>14</v>
      </c>
      <c r="DJ55" s="18">
        <v>36.945812225341797</v>
      </c>
      <c r="DK55" s="18">
        <v>32.019702911376953</v>
      </c>
      <c r="DL55" s="19">
        <v>42.364532470703125</v>
      </c>
      <c r="DM55" s="18">
        <v>-0.25538644194602966</v>
      </c>
      <c r="DN55" s="18">
        <v>0.12361787259578705</v>
      </c>
      <c r="DO55" s="18">
        <v>14</v>
      </c>
      <c r="DP55" s="18">
        <v>37.198066711425781</v>
      </c>
      <c r="DQ55" s="18">
        <v>32.367149353027344</v>
      </c>
      <c r="DR55" s="19">
        <v>42.995170593261719</v>
      </c>
      <c r="DS55" s="18">
        <v>-0.24502941966056824</v>
      </c>
      <c r="DT55" s="18">
        <v>0.11764876544475555</v>
      </c>
      <c r="DU55" s="18">
        <v>14</v>
      </c>
      <c r="DV55" s="18">
        <v>36.714977264404297</v>
      </c>
      <c r="DW55" s="18">
        <v>33.333332061767578</v>
      </c>
      <c r="DX55" s="19">
        <v>42.995170593261719</v>
      </c>
      <c r="DY55" s="18">
        <v>-0.48316341638565063</v>
      </c>
      <c r="DZ55" s="18">
        <v>0.12053368240594864</v>
      </c>
      <c r="EA55" s="18">
        <v>13</v>
      </c>
      <c r="EB55" s="18">
        <v>33.816425323486328</v>
      </c>
      <c r="EC55" s="18">
        <v>29.468599319458008</v>
      </c>
      <c r="ED55" s="19">
        <v>37.198066711425781</v>
      </c>
    </row>
    <row r="56" spans="1:134" x14ac:dyDescent="0.25">
      <c r="A56" t="s">
        <v>272</v>
      </c>
      <c r="B56" t="s">
        <v>39</v>
      </c>
      <c r="C56" s="18">
        <v>-0.93862491846084595</v>
      </c>
      <c r="D56" s="18">
        <v>0.20880983769893646</v>
      </c>
      <c r="E56" s="18">
        <v>6</v>
      </c>
      <c r="F56" s="18">
        <v>20</v>
      </c>
      <c r="G56" s="18">
        <v>12.5</v>
      </c>
      <c r="H56" s="19">
        <v>31.5</v>
      </c>
      <c r="I56" s="18">
        <v>-1.0636153221130371</v>
      </c>
      <c r="J56" s="18">
        <v>0.21444609761238098</v>
      </c>
      <c r="K56" s="18">
        <v>6</v>
      </c>
      <c r="L56" s="18">
        <v>16.915422439575195</v>
      </c>
      <c r="M56" s="18">
        <v>8.9552240371704102</v>
      </c>
      <c r="N56" s="19">
        <v>28.855720520019531</v>
      </c>
      <c r="O56" s="18">
        <v>-1.0604069232940674</v>
      </c>
      <c r="P56" s="18">
        <v>0.19728291034698486</v>
      </c>
      <c r="Q56" s="18">
        <v>7</v>
      </c>
      <c r="R56" s="18">
        <v>16.915422439575195</v>
      </c>
      <c r="S56" s="18">
        <v>9.9502487182617188</v>
      </c>
      <c r="T56" s="19">
        <v>27.363183975219727</v>
      </c>
      <c r="U56" s="18">
        <v>-1.0970489978790283</v>
      </c>
      <c r="V56" s="18">
        <v>0.15914896130561829</v>
      </c>
      <c r="W56" s="18">
        <v>9</v>
      </c>
      <c r="X56" s="18">
        <v>16.915422439575195</v>
      </c>
      <c r="Y56" s="18">
        <v>10.945273399353027</v>
      </c>
      <c r="Z56" s="19">
        <v>22.88557243347168</v>
      </c>
      <c r="AA56" s="18">
        <v>-1.0600056648254395</v>
      </c>
      <c r="AB56" s="18">
        <v>0.15695914626121521</v>
      </c>
      <c r="AC56" s="18">
        <v>10</v>
      </c>
      <c r="AD56" s="18">
        <v>19.900497436523438</v>
      </c>
      <c r="AE56" s="18">
        <v>9.9502487182617188</v>
      </c>
      <c r="AF56" s="19">
        <v>25.373134613037109</v>
      </c>
      <c r="AG56" s="18">
        <v>-0.97419124841690063</v>
      </c>
      <c r="AH56" s="18">
        <v>0.15537285804748535</v>
      </c>
      <c r="AI56" s="18">
        <v>10</v>
      </c>
      <c r="AJ56" s="18">
        <v>19.711538314819336</v>
      </c>
      <c r="AK56" s="18">
        <v>13.942307472229004</v>
      </c>
      <c r="AL56" s="19">
        <v>25.961538314819336</v>
      </c>
      <c r="AM56" s="18">
        <v>-1.0340672731399536</v>
      </c>
      <c r="AN56" s="18">
        <v>0.14546911418437958</v>
      </c>
      <c r="AO56" s="18">
        <v>13</v>
      </c>
      <c r="AP56" s="18">
        <v>17.788461685180664</v>
      </c>
      <c r="AQ56" s="18">
        <v>10.576923370361328</v>
      </c>
      <c r="AR56" s="19">
        <v>24.038461685180664</v>
      </c>
      <c r="AS56" s="18">
        <v>-1.0238975286483765</v>
      </c>
      <c r="AT56" s="18">
        <v>0.12670329213142395</v>
      </c>
      <c r="AU56" s="18">
        <v>15</v>
      </c>
      <c r="AV56" s="18">
        <v>19.230770111083984</v>
      </c>
      <c r="AW56" s="18">
        <v>12.019230842590332</v>
      </c>
      <c r="AX56" s="19">
        <v>25.480770111083984</v>
      </c>
      <c r="AY56" s="18">
        <v>-1.0495661497116089</v>
      </c>
      <c r="AZ56" s="18">
        <v>0.12219914048910141</v>
      </c>
      <c r="BA56" s="18">
        <v>16</v>
      </c>
      <c r="BB56" s="18">
        <v>19.230770111083984</v>
      </c>
      <c r="BC56" s="18">
        <v>10.576923370361328</v>
      </c>
      <c r="BD56" s="19">
        <v>25</v>
      </c>
      <c r="BE56" s="18">
        <v>-1.0677956342697144</v>
      </c>
      <c r="BF56" s="18">
        <v>0.12329655140638351</v>
      </c>
      <c r="BG56" s="18">
        <v>16</v>
      </c>
      <c r="BH56" s="18">
        <v>18.269229888916016</v>
      </c>
      <c r="BI56" s="18">
        <v>12.5</v>
      </c>
      <c r="BJ56" s="19">
        <v>23.076923370361328</v>
      </c>
      <c r="BK56" s="18">
        <v>-1.0403573513031006</v>
      </c>
      <c r="BL56" s="18">
        <v>0.12534418702125549</v>
      </c>
      <c r="BM56" s="18">
        <v>16</v>
      </c>
      <c r="BN56" s="18">
        <v>17.061611175537109</v>
      </c>
      <c r="BO56" s="18">
        <v>13.270142555236816</v>
      </c>
      <c r="BP56" s="19">
        <v>25.592416763305664</v>
      </c>
      <c r="BQ56" s="18">
        <v>-1.0582773685455322</v>
      </c>
      <c r="BR56" s="18">
        <v>0.12347100675106049</v>
      </c>
      <c r="BS56" s="18">
        <v>16</v>
      </c>
      <c r="BT56" s="18">
        <v>17.061611175537109</v>
      </c>
      <c r="BU56" s="18">
        <v>13.270142555236816</v>
      </c>
      <c r="BV56" s="19">
        <v>24.644550323486328</v>
      </c>
      <c r="BW56" s="18">
        <v>-1.0331212282180786</v>
      </c>
      <c r="BX56" s="18">
        <v>0.11922718584537506</v>
      </c>
      <c r="BY56" s="18">
        <v>18</v>
      </c>
      <c r="BZ56" s="18">
        <v>19.24882698059082</v>
      </c>
      <c r="CA56" s="18">
        <v>12.676055908203125</v>
      </c>
      <c r="CB56" s="19">
        <v>25.35211181640625</v>
      </c>
      <c r="CC56" s="18">
        <v>-1.0215810537338257</v>
      </c>
      <c r="CD56" s="18">
        <v>0.11498944461345673</v>
      </c>
      <c r="CE56" s="18">
        <v>18</v>
      </c>
      <c r="CF56" s="18">
        <v>17.370891571044922</v>
      </c>
      <c r="CG56" s="18">
        <v>14.553990364074707</v>
      </c>
      <c r="CH56" s="19">
        <v>24.88262939453125</v>
      </c>
      <c r="CI56" s="18">
        <v>-1.0368963479995728</v>
      </c>
      <c r="CJ56" s="18">
        <v>0.11128148436546326</v>
      </c>
      <c r="CK56" s="18">
        <v>18</v>
      </c>
      <c r="CL56" s="18">
        <v>17.840375900268555</v>
      </c>
      <c r="CM56" s="18">
        <v>14.553990364074707</v>
      </c>
      <c r="CN56" s="19">
        <v>24.413145065307617</v>
      </c>
      <c r="CO56" s="18">
        <v>-0.94434165954589844</v>
      </c>
      <c r="CP56" s="18">
        <v>0.1201542466878891</v>
      </c>
      <c r="CQ56" s="18">
        <v>15</v>
      </c>
      <c r="CR56" s="18">
        <v>21.674877166748047</v>
      </c>
      <c r="CS56" s="18">
        <v>15.763546943664551</v>
      </c>
      <c r="CT56" s="19">
        <v>26.600984573364258</v>
      </c>
      <c r="CU56" s="18">
        <v>-0.95407813787460327</v>
      </c>
      <c r="CV56" s="18">
        <v>0.12164429575204849</v>
      </c>
      <c r="CW56" s="18">
        <v>15</v>
      </c>
      <c r="CX56" s="18">
        <v>22.660099029541016</v>
      </c>
      <c r="CY56" s="18">
        <v>16.256156921386719</v>
      </c>
      <c r="CZ56" s="19">
        <v>25.615762710571289</v>
      </c>
      <c r="DA56" s="18">
        <v>-1.0301258563995361</v>
      </c>
      <c r="DB56" s="18">
        <v>0.11945666372776031</v>
      </c>
      <c r="DC56" s="18">
        <v>15</v>
      </c>
      <c r="DD56" s="18">
        <v>21.182266235351563</v>
      </c>
      <c r="DE56" s="18">
        <v>13.300492286682129</v>
      </c>
      <c r="DF56" s="19">
        <v>23.645320892333984</v>
      </c>
      <c r="DG56" s="18">
        <v>-1.050992488861084</v>
      </c>
      <c r="DH56" s="18">
        <v>0.1198081448674202</v>
      </c>
      <c r="DI56" s="18">
        <v>15</v>
      </c>
      <c r="DJ56" s="18">
        <v>20.197044372558594</v>
      </c>
      <c r="DK56" s="18">
        <v>13.300492286682129</v>
      </c>
      <c r="DL56" s="19">
        <v>23.645320892333984</v>
      </c>
      <c r="DM56" s="18">
        <v>-1.1328675746917725</v>
      </c>
      <c r="DN56" s="18">
        <v>0.12341096997261047</v>
      </c>
      <c r="DO56" s="18">
        <v>15</v>
      </c>
      <c r="DP56" s="18">
        <v>17.391304016113281</v>
      </c>
      <c r="DQ56" s="18">
        <v>12.07729434967041</v>
      </c>
      <c r="DR56" s="19">
        <v>21.739130020141602</v>
      </c>
      <c r="DS56" s="18">
        <v>-1.2123731374740601</v>
      </c>
      <c r="DT56" s="18">
        <v>0.11764876544475555</v>
      </c>
      <c r="DU56" s="18">
        <v>14</v>
      </c>
      <c r="DV56" s="18">
        <v>15.942028999328613</v>
      </c>
      <c r="DW56" s="18">
        <v>11.594202995300293</v>
      </c>
      <c r="DX56" s="19">
        <v>20.772947311401367</v>
      </c>
      <c r="DY56" s="18">
        <v>-1.214585542678833</v>
      </c>
      <c r="DZ56" s="18">
        <v>0.12053368240594864</v>
      </c>
      <c r="EA56" s="18">
        <v>13</v>
      </c>
      <c r="EB56" s="18">
        <v>15.458937644958496</v>
      </c>
      <c r="EC56" s="18">
        <v>11.111110687255859</v>
      </c>
      <c r="ED56" s="19">
        <v>20.28985595703125</v>
      </c>
    </row>
    <row r="57" spans="1:134" x14ac:dyDescent="0.25">
      <c r="A57" t="s">
        <v>273</v>
      </c>
      <c r="B57" t="s">
        <v>40</v>
      </c>
      <c r="C57" s="18">
        <v>-0.82725340127944946</v>
      </c>
      <c r="D57" s="18">
        <v>0.22541087865829468</v>
      </c>
      <c r="E57" s="18">
        <v>5</v>
      </c>
      <c r="F57" s="18">
        <v>23</v>
      </c>
      <c r="G57" s="18">
        <v>14</v>
      </c>
      <c r="H57" s="19">
        <v>35.5</v>
      </c>
      <c r="I57" s="18">
        <v>-1.465101957321167</v>
      </c>
      <c r="J57" s="18">
        <v>0.23376354575157166</v>
      </c>
      <c r="K57" s="18">
        <v>5</v>
      </c>
      <c r="L57" s="18">
        <v>7.9601988792419434</v>
      </c>
      <c r="M57" s="18">
        <v>1.492537260055542</v>
      </c>
      <c r="N57" s="19">
        <v>15.422885894775391</v>
      </c>
      <c r="O57" s="18">
        <v>-1.4300730228424072</v>
      </c>
      <c r="P57" s="18">
        <v>0.21250087022781372</v>
      </c>
      <c r="Q57" s="18">
        <v>6</v>
      </c>
      <c r="R57" s="18">
        <v>9.4527359008789063</v>
      </c>
      <c r="S57" s="18">
        <v>1.9900497198104858</v>
      </c>
      <c r="T57" s="19">
        <v>15.920397758483887</v>
      </c>
      <c r="U57" s="18">
        <v>-0.91310971975326538</v>
      </c>
      <c r="V57" s="18">
        <v>0.19601236283779144</v>
      </c>
      <c r="W57" s="18">
        <v>7</v>
      </c>
      <c r="X57" s="18">
        <v>22.388059616088867</v>
      </c>
      <c r="Y57" s="18">
        <v>12.935323715209961</v>
      </c>
      <c r="Z57" s="19">
        <v>30.348258972167969</v>
      </c>
      <c r="AA57" s="18">
        <v>-0.82722204923629761</v>
      </c>
      <c r="AB57" s="18">
        <v>0.19557221233844757</v>
      </c>
      <c r="AC57" s="18">
        <v>7</v>
      </c>
      <c r="AD57" s="18">
        <v>24.875621795654297</v>
      </c>
      <c r="AE57" s="18">
        <v>15.920397758483887</v>
      </c>
      <c r="AF57" s="19">
        <v>32.338310241699219</v>
      </c>
      <c r="AG57" s="18">
        <v>-0.96410089731216431</v>
      </c>
      <c r="AH57" s="18">
        <v>0.19617262482643127</v>
      </c>
      <c r="AI57" s="18">
        <v>8</v>
      </c>
      <c r="AJ57" s="18">
        <v>21.153846740722656</v>
      </c>
      <c r="AK57" s="18">
        <v>11.057692527770996</v>
      </c>
      <c r="AL57" s="19">
        <v>28.846153259277344</v>
      </c>
      <c r="AM57" s="18">
        <v>-1.0791404247283936</v>
      </c>
      <c r="AN57" s="18">
        <v>0.15201450884342194</v>
      </c>
      <c r="AO57" s="18">
        <v>11</v>
      </c>
      <c r="AP57" s="18">
        <v>16.346153259277344</v>
      </c>
      <c r="AQ57" s="18">
        <v>8.6538457870483398</v>
      </c>
      <c r="AR57" s="19">
        <v>23.55769157409668</v>
      </c>
      <c r="AS57" s="18">
        <v>-1.208369255065918</v>
      </c>
      <c r="AT57" s="18">
        <v>0.13543140888214111</v>
      </c>
      <c r="AU57" s="18">
        <v>11</v>
      </c>
      <c r="AV57" s="18">
        <v>13.942307472229004</v>
      </c>
      <c r="AW57" s="18">
        <v>8.1730766296386719</v>
      </c>
      <c r="AX57" s="19">
        <v>20.673076629638672</v>
      </c>
      <c r="AY57" s="18">
        <v>-1.233997106552124</v>
      </c>
      <c r="AZ57" s="18">
        <v>0.13453570008277893</v>
      </c>
      <c r="BA57" s="18">
        <v>11</v>
      </c>
      <c r="BB57" s="18">
        <v>11.538461685180664</v>
      </c>
      <c r="BC57" s="18">
        <v>8.1730766296386719</v>
      </c>
      <c r="BD57" s="19">
        <v>19.711538314819336</v>
      </c>
      <c r="BE57" s="18">
        <v>-1.1554564237594604</v>
      </c>
      <c r="BF57" s="18">
        <v>0.13409207761287689</v>
      </c>
      <c r="BG57" s="18">
        <v>11</v>
      </c>
      <c r="BH57" s="18">
        <v>15.384614944458008</v>
      </c>
      <c r="BI57" s="18">
        <v>9.6153850555419922</v>
      </c>
      <c r="BJ57" s="19">
        <v>21.634614944458008</v>
      </c>
      <c r="BK57" s="18">
        <v>-1.1045025587081909</v>
      </c>
      <c r="BL57" s="18">
        <v>0.13108181953430176</v>
      </c>
      <c r="BM57" s="18">
        <v>13</v>
      </c>
      <c r="BN57" s="18">
        <v>15.165876388549805</v>
      </c>
      <c r="BO57" s="18">
        <v>10.426540374755859</v>
      </c>
      <c r="BP57" s="19">
        <v>23.222749710083008</v>
      </c>
      <c r="BQ57" s="18">
        <v>-1.0627424716949463</v>
      </c>
      <c r="BR57" s="18">
        <v>0.12803471088409424</v>
      </c>
      <c r="BS57" s="18">
        <v>13</v>
      </c>
      <c r="BT57" s="18">
        <v>16.587677001953125</v>
      </c>
      <c r="BU57" s="18">
        <v>12.796208381652832</v>
      </c>
      <c r="BV57" s="19">
        <v>24.644550323486328</v>
      </c>
      <c r="BW57" s="18">
        <v>-1.1079977750778198</v>
      </c>
      <c r="BX57" s="18">
        <v>0.12875153124332428</v>
      </c>
      <c r="BY57" s="18">
        <v>13</v>
      </c>
      <c r="BZ57" s="18">
        <v>15.962441444396973</v>
      </c>
      <c r="CA57" s="18">
        <v>11.737089157104492</v>
      </c>
      <c r="CB57" s="19">
        <v>23.004693984985352</v>
      </c>
      <c r="CC57" s="18">
        <v>-1.1551333665847778</v>
      </c>
      <c r="CD57" s="18">
        <v>0.12639646232128143</v>
      </c>
      <c r="CE57" s="18">
        <v>13</v>
      </c>
      <c r="CF57" s="18">
        <v>15.492958068847656</v>
      </c>
      <c r="CG57" s="18">
        <v>8.9201879501342773</v>
      </c>
      <c r="CH57" s="19">
        <v>20.187793731689453</v>
      </c>
      <c r="CI57" s="18">
        <v>-1.1177797317504883</v>
      </c>
      <c r="CJ57" s="18">
        <v>0.11974330991506577</v>
      </c>
      <c r="CK57" s="18">
        <v>14</v>
      </c>
      <c r="CL57" s="18">
        <v>15.492958068847656</v>
      </c>
      <c r="CM57" s="18">
        <v>12.206572532653809</v>
      </c>
      <c r="CN57" s="19">
        <v>22.535211563110352</v>
      </c>
      <c r="CO57" s="18">
        <v>-1.1083132028579712</v>
      </c>
      <c r="CP57" s="18">
        <v>0.12936459481716156</v>
      </c>
      <c r="CQ57" s="18">
        <v>11</v>
      </c>
      <c r="CR57" s="18">
        <v>18.226600646972656</v>
      </c>
      <c r="CS57" s="18">
        <v>10.837438583374023</v>
      </c>
      <c r="CT57" s="19">
        <v>21.674877166748047</v>
      </c>
      <c r="CU57" s="18">
        <v>-1.0168739557266235</v>
      </c>
      <c r="CV57" s="18">
        <v>0.12830409407615662</v>
      </c>
      <c r="CW57" s="18">
        <v>11</v>
      </c>
      <c r="CX57" s="18">
        <v>21.182266235351563</v>
      </c>
      <c r="CY57" s="18">
        <v>13.300492286682129</v>
      </c>
      <c r="CZ57" s="19">
        <v>24.630542755126953</v>
      </c>
      <c r="DA57" s="18">
        <v>-1.1601794958114624</v>
      </c>
      <c r="DB57" s="18">
        <v>0.12578475475311279</v>
      </c>
      <c r="DC57" s="18">
        <v>11</v>
      </c>
      <c r="DD57" s="18">
        <v>15.270936012268066</v>
      </c>
      <c r="DE57" s="18">
        <v>11.330049514770508</v>
      </c>
      <c r="DF57" s="19">
        <v>22.660099029541016</v>
      </c>
      <c r="DG57" s="18">
        <v>-1.1216061115264893</v>
      </c>
      <c r="DH57" s="18">
        <v>0.12677319347858429</v>
      </c>
      <c r="DI57" s="18">
        <v>11</v>
      </c>
      <c r="DJ57" s="18">
        <v>16.256156921386719</v>
      </c>
      <c r="DK57" s="18">
        <v>12.315271377563477</v>
      </c>
      <c r="DL57" s="19">
        <v>22.660099029541016</v>
      </c>
      <c r="DM57" s="18">
        <v>-1.1976208686828613</v>
      </c>
      <c r="DN57" s="18">
        <v>0.13153403997421265</v>
      </c>
      <c r="DO57" s="18">
        <v>11</v>
      </c>
      <c r="DP57" s="18">
        <v>15.458937644958496</v>
      </c>
      <c r="DQ57" s="18">
        <v>10.628019332885742</v>
      </c>
      <c r="DR57" s="19">
        <v>21.256038665771484</v>
      </c>
      <c r="DS57" s="18">
        <v>-1.2791706323623657</v>
      </c>
      <c r="DT57" s="18">
        <v>0.12394081801176071</v>
      </c>
      <c r="DU57" s="18">
        <v>11</v>
      </c>
      <c r="DV57" s="18">
        <v>14.009661674499512</v>
      </c>
      <c r="DW57" s="18">
        <v>7.2463769912719727</v>
      </c>
      <c r="DX57" s="19">
        <v>18.840579986572266</v>
      </c>
      <c r="DY57" s="18">
        <v>-1.2903451919555664</v>
      </c>
      <c r="DZ57" s="18">
        <v>0.12684686481952667</v>
      </c>
      <c r="EA57" s="18">
        <v>10</v>
      </c>
      <c r="EB57" s="18">
        <v>13.526570320129395</v>
      </c>
      <c r="EC57" s="18">
        <v>7.2463769912719727</v>
      </c>
      <c r="ED57" s="19">
        <v>19.323671340942383</v>
      </c>
    </row>
    <row r="58" spans="1:134" x14ac:dyDescent="0.25">
      <c r="A58" t="s">
        <v>274</v>
      </c>
      <c r="B58" t="s">
        <v>41</v>
      </c>
      <c r="C58" s="18" t="s">
        <v>231</v>
      </c>
      <c r="D58" s="18" t="s">
        <v>231</v>
      </c>
      <c r="E58" s="18" t="s">
        <v>231</v>
      </c>
      <c r="F58" s="18" t="s">
        <v>231</v>
      </c>
      <c r="G58" s="18" t="s">
        <v>231</v>
      </c>
      <c r="H58" s="19" t="s">
        <v>231</v>
      </c>
      <c r="I58" s="18" t="s">
        <v>231</v>
      </c>
      <c r="J58" s="18" t="s">
        <v>231</v>
      </c>
      <c r="K58" s="18" t="s">
        <v>231</v>
      </c>
      <c r="L58" s="18" t="s">
        <v>231</v>
      </c>
      <c r="M58" s="18" t="s">
        <v>231</v>
      </c>
      <c r="N58" s="19" t="s">
        <v>231</v>
      </c>
      <c r="O58" s="18" t="s">
        <v>231</v>
      </c>
      <c r="P58" s="18" t="s">
        <v>231</v>
      </c>
      <c r="Q58" s="18" t="s">
        <v>231</v>
      </c>
      <c r="R58" s="18" t="s">
        <v>231</v>
      </c>
      <c r="S58" s="18" t="s">
        <v>231</v>
      </c>
      <c r="T58" s="19" t="s">
        <v>231</v>
      </c>
      <c r="U58" s="18" t="s">
        <v>231</v>
      </c>
      <c r="V58" s="18" t="s">
        <v>231</v>
      </c>
      <c r="W58" s="18" t="s">
        <v>231</v>
      </c>
      <c r="X58" s="18" t="s">
        <v>231</v>
      </c>
      <c r="Y58" s="18" t="s">
        <v>231</v>
      </c>
      <c r="Z58" s="19" t="s">
        <v>231</v>
      </c>
      <c r="AA58" s="18" t="s">
        <v>231</v>
      </c>
      <c r="AB58" s="18" t="s">
        <v>231</v>
      </c>
      <c r="AC58" s="18" t="s">
        <v>231</v>
      </c>
      <c r="AD58" s="18" t="s">
        <v>231</v>
      </c>
      <c r="AE58" s="18" t="s">
        <v>231</v>
      </c>
      <c r="AF58" s="19" t="s">
        <v>231</v>
      </c>
      <c r="AG58" s="18" t="s">
        <v>231</v>
      </c>
      <c r="AH58" s="18" t="s">
        <v>231</v>
      </c>
      <c r="AI58" s="18" t="s">
        <v>231</v>
      </c>
      <c r="AJ58" s="18" t="s">
        <v>231</v>
      </c>
      <c r="AK58" s="18" t="s">
        <v>231</v>
      </c>
      <c r="AL58" s="19" t="s">
        <v>231</v>
      </c>
      <c r="AM58" s="18" t="s">
        <v>231</v>
      </c>
      <c r="AN58" s="18" t="s">
        <v>231</v>
      </c>
      <c r="AO58" s="18" t="s">
        <v>231</v>
      </c>
      <c r="AP58" s="18" t="s">
        <v>231</v>
      </c>
      <c r="AQ58" s="18" t="s">
        <v>231</v>
      </c>
      <c r="AR58" s="19" t="s">
        <v>231</v>
      </c>
      <c r="AS58" s="18" t="s">
        <v>231</v>
      </c>
      <c r="AT58" s="18" t="s">
        <v>231</v>
      </c>
      <c r="AU58" s="18" t="s">
        <v>231</v>
      </c>
      <c r="AV58" s="18" t="s">
        <v>231</v>
      </c>
      <c r="AW58" s="18" t="s">
        <v>231</v>
      </c>
      <c r="AX58" s="19" t="s">
        <v>231</v>
      </c>
      <c r="AY58" s="18" t="s">
        <v>231</v>
      </c>
      <c r="AZ58" s="18" t="s">
        <v>231</v>
      </c>
      <c r="BA58" s="18" t="s">
        <v>231</v>
      </c>
      <c r="BB58" s="18" t="s">
        <v>231</v>
      </c>
      <c r="BC58" s="18" t="s">
        <v>231</v>
      </c>
      <c r="BD58" s="19" t="s">
        <v>231</v>
      </c>
      <c r="BE58" s="18" t="s">
        <v>231</v>
      </c>
      <c r="BF58" s="18" t="s">
        <v>231</v>
      </c>
      <c r="BG58" s="18" t="s">
        <v>231</v>
      </c>
      <c r="BH58" s="18" t="s">
        <v>231</v>
      </c>
      <c r="BI58" s="18" t="s">
        <v>231</v>
      </c>
      <c r="BJ58" s="19" t="s">
        <v>231</v>
      </c>
      <c r="BK58" s="18">
        <v>-0.3860815167427063</v>
      </c>
      <c r="BL58" s="18">
        <v>0.89341336488723755</v>
      </c>
      <c r="BM58" s="18">
        <v>1</v>
      </c>
      <c r="BN58" s="18">
        <v>35.071090698242188</v>
      </c>
      <c r="BO58" s="18">
        <v>2.8436019420623779</v>
      </c>
      <c r="BP58" s="19">
        <v>83.412322998046875</v>
      </c>
      <c r="BQ58" s="18">
        <v>-0.35733368992805481</v>
      </c>
      <c r="BR58" s="18">
        <v>0.88149911165237427</v>
      </c>
      <c r="BS58" s="18">
        <v>1</v>
      </c>
      <c r="BT58" s="18">
        <v>35.545024871826172</v>
      </c>
      <c r="BU58" s="18">
        <v>3.3175356388092041</v>
      </c>
      <c r="BV58" s="19">
        <v>82.464454650878906</v>
      </c>
      <c r="BW58" s="18">
        <v>-0.40719887614250183</v>
      </c>
      <c r="BX58" s="18">
        <v>0.85177284479141235</v>
      </c>
      <c r="BY58" s="18">
        <v>1</v>
      </c>
      <c r="BZ58" s="18">
        <v>33.333332061767578</v>
      </c>
      <c r="CA58" s="18">
        <v>3.7558684349060059</v>
      </c>
      <c r="CB58" s="19">
        <v>76.995307922363281</v>
      </c>
      <c r="CC58" s="18">
        <v>-0.47673889994621277</v>
      </c>
      <c r="CD58" s="18">
        <v>0.83740288019180298</v>
      </c>
      <c r="CE58" s="18">
        <v>1</v>
      </c>
      <c r="CF58" s="18">
        <v>32.863849639892578</v>
      </c>
      <c r="CG58" s="18">
        <v>2.8169014453887939</v>
      </c>
      <c r="CH58" s="19">
        <v>74.17840576171875</v>
      </c>
      <c r="CI58" s="18">
        <v>-0.46402281522750854</v>
      </c>
      <c r="CJ58" s="18">
        <v>0.84072399139404297</v>
      </c>
      <c r="CK58" s="18">
        <v>1</v>
      </c>
      <c r="CL58" s="18">
        <v>32.394367218017578</v>
      </c>
      <c r="CM58" s="18">
        <v>2.8169014453887939</v>
      </c>
      <c r="CN58" s="19">
        <v>73.70892333984375</v>
      </c>
      <c r="CO58" s="18" t="s">
        <v>231</v>
      </c>
      <c r="CP58" s="18" t="s">
        <v>231</v>
      </c>
      <c r="CQ58" s="18" t="s">
        <v>231</v>
      </c>
      <c r="CR58" s="18" t="s">
        <v>231</v>
      </c>
      <c r="CS58" s="18" t="s">
        <v>231</v>
      </c>
      <c r="CT58" s="19" t="s">
        <v>231</v>
      </c>
      <c r="CU58" s="18" t="s">
        <v>231</v>
      </c>
      <c r="CV58" s="18" t="s">
        <v>231</v>
      </c>
      <c r="CW58" s="18" t="s">
        <v>231</v>
      </c>
      <c r="CX58" s="18" t="s">
        <v>231</v>
      </c>
      <c r="CY58" s="18" t="s">
        <v>231</v>
      </c>
      <c r="CZ58" s="19" t="s">
        <v>231</v>
      </c>
      <c r="DA58" s="18" t="s">
        <v>231</v>
      </c>
      <c r="DB58" s="18" t="s">
        <v>231</v>
      </c>
      <c r="DC58" s="18" t="s">
        <v>231</v>
      </c>
      <c r="DD58" s="18" t="s">
        <v>231</v>
      </c>
      <c r="DE58" s="18" t="s">
        <v>231</v>
      </c>
      <c r="DF58" s="19" t="s">
        <v>231</v>
      </c>
      <c r="DG58" s="18" t="s">
        <v>231</v>
      </c>
      <c r="DH58" s="18" t="s">
        <v>231</v>
      </c>
      <c r="DI58" s="18" t="s">
        <v>231</v>
      </c>
      <c r="DJ58" s="18" t="s">
        <v>231</v>
      </c>
      <c r="DK58" s="18" t="s">
        <v>231</v>
      </c>
      <c r="DL58" s="19" t="s">
        <v>231</v>
      </c>
      <c r="DM58" s="18">
        <v>1.1967556476593018</v>
      </c>
      <c r="DN58" s="18">
        <v>0.51616817712783813</v>
      </c>
      <c r="DO58" s="18">
        <v>1</v>
      </c>
      <c r="DP58" s="18">
        <v>88.888885498046875</v>
      </c>
      <c r="DQ58" s="18">
        <v>57.487922668457031</v>
      </c>
      <c r="DR58" s="19">
        <v>100</v>
      </c>
      <c r="DS58" s="18">
        <v>1.0514792203903198</v>
      </c>
      <c r="DT58" s="18">
        <v>0.49523118138313293</v>
      </c>
      <c r="DU58" s="18">
        <v>1</v>
      </c>
      <c r="DV58" s="18">
        <v>81.642509460449219</v>
      </c>
      <c r="DW58" s="18">
        <v>54.106281280517578</v>
      </c>
      <c r="DX58" s="19">
        <v>100</v>
      </c>
      <c r="DY58" s="18">
        <v>0.9179072380065918</v>
      </c>
      <c r="DZ58" s="18">
        <v>0.63656789064407349</v>
      </c>
      <c r="EA58" s="18">
        <v>1</v>
      </c>
      <c r="EB58" s="18">
        <v>76.811592102050781</v>
      </c>
      <c r="EC58" s="18">
        <v>40.09661865234375</v>
      </c>
      <c r="ED58" s="19">
        <v>100</v>
      </c>
    </row>
    <row r="59" spans="1:134" x14ac:dyDescent="0.25">
      <c r="A59" t="s">
        <v>275</v>
      </c>
      <c r="B59" t="s">
        <v>42</v>
      </c>
      <c r="C59" s="18">
        <v>-0.51094233989715576</v>
      </c>
      <c r="D59" s="18">
        <v>0.19629621505737305</v>
      </c>
      <c r="E59" s="18">
        <v>8</v>
      </c>
      <c r="F59" s="18">
        <v>35</v>
      </c>
      <c r="G59" s="18">
        <v>22</v>
      </c>
      <c r="H59" s="19">
        <v>44</v>
      </c>
      <c r="I59" s="18">
        <v>-0.34418940544128418</v>
      </c>
      <c r="J59" s="18">
        <v>0.20459647476673126</v>
      </c>
      <c r="K59" s="18">
        <v>8</v>
      </c>
      <c r="L59" s="18">
        <v>40.298507690429688</v>
      </c>
      <c r="M59" s="18">
        <v>29.850746154785156</v>
      </c>
      <c r="N59" s="19">
        <v>48.258705139160156</v>
      </c>
      <c r="O59" s="18">
        <v>-0.43814095854759216</v>
      </c>
      <c r="P59" s="18">
        <v>0.19272086024284363</v>
      </c>
      <c r="Q59" s="18">
        <v>9</v>
      </c>
      <c r="R59" s="18">
        <v>34.825870513916016</v>
      </c>
      <c r="S59" s="18">
        <v>26.865671157836914</v>
      </c>
      <c r="T59" s="19">
        <v>47.761192321777344</v>
      </c>
      <c r="U59" s="18">
        <v>-0.41635748744010925</v>
      </c>
      <c r="V59" s="18">
        <v>0.16194155812263489</v>
      </c>
      <c r="W59" s="18">
        <v>11</v>
      </c>
      <c r="X59" s="18">
        <v>37.810943603515625</v>
      </c>
      <c r="Y59" s="18">
        <v>27.363183975219727</v>
      </c>
      <c r="Z59" s="19">
        <v>45.273632049560547</v>
      </c>
      <c r="AA59" s="18">
        <v>-0.42924246191978455</v>
      </c>
      <c r="AB59" s="18">
        <v>0.16378316283226013</v>
      </c>
      <c r="AC59" s="18">
        <v>11</v>
      </c>
      <c r="AD59" s="18">
        <v>36.318408966064453</v>
      </c>
      <c r="AE59" s="18">
        <v>27.363183975219727</v>
      </c>
      <c r="AF59" s="19">
        <v>42.786067962646484</v>
      </c>
      <c r="AG59" s="18">
        <v>-0.31878513097763062</v>
      </c>
      <c r="AH59" s="18">
        <v>0.14735516905784607</v>
      </c>
      <c r="AI59" s="18">
        <v>14</v>
      </c>
      <c r="AJ59" s="18">
        <v>38.942306518554688</v>
      </c>
      <c r="AK59" s="18">
        <v>31.25</v>
      </c>
      <c r="AL59" s="19">
        <v>46.634616851806641</v>
      </c>
      <c r="AM59" s="18">
        <v>-0.32252135872840881</v>
      </c>
      <c r="AN59" s="18">
        <v>0.14624282717704773</v>
      </c>
      <c r="AO59" s="18">
        <v>15</v>
      </c>
      <c r="AP59" s="18">
        <v>38.461540222167969</v>
      </c>
      <c r="AQ59" s="18">
        <v>30.288461685180664</v>
      </c>
      <c r="AR59" s="19">
        <v>47.596153259277344</v>
      </c>
      <c r="AS59" s="18">
        <v>-0.17273671925067902</v>
      </c>
      <c r="AT59" s="18">
        <v>0.11782903969287872</v>
      </c>
      <c r="AU59" s="18">
        <v>17</v>
      </c>
      <c r="AV59" s="18">
        <v>40.865383148193359</v>
      </c>
      <c r="AW59" s="18">
        <v>34.134616851806641</v>
      </c>
      <c r="AX59" s="19">
        <v>46.634616851806641</v>
      </c>
      <c r="AY59" s="18">
        <v>-0.16532158851623535</v>
      </c>
      <c r="AZ59" s="18">
        <v>0.1153765544295311</v>
      </c>
      <c r="BA59" s="18">
        <v>18</v>
      </c>
      <c r="BB59" s="18">
        <v>42.307693481445313</v>
      </c>
      <c r="BC59" s="18">
        <v>35.576923370361328</v>
      </c>
      <c r="BD59" s="19">
        <v>47.115383148193359</v>
      </c>
      <c r="BE59" s="18">
        <v>-0.1659226268529892</v>
      </c>
      <c r="BF59" s="18">
        <v>0.11209429055452347</v>
      </c>
      <c r="BG59" s="18">
        <v>18</v>
      </c>
      <c r="BH59" s="18">
        <v>42.788459777832031</v>
      </c>
      <c r="BI59" s="18">
        <v>34.615383148193359</v>
      </c>
      <c r="BJ59" s="19">
        <v>49.038459777832031</v>
      </c>
      <c r="BK59" s="18">
        <v>-0.14961087703704834</v>
      </c>
      <c r="BL59" s="18">
        <v>0.11306009441614151</v>
      </c>
      <c r="BM59" s="18">
        <v>18</v>
      </c>
      <c r="BN59" s="18">
        <v>42.654029846191406</v>
      </c>
      <c r="BO59" s="18">
        <v>36.018959045410156</v>
      </c>
      <c r="BP59" s="19">
        <v>48.815166473388672</v>
      </c>
      <c r="BQ59" s="18">
        <v>-0.1323791891336441</v>
      </c>
      <c r="BR59" s="18">
        <v>0.1123269647359848</v>
      </c>
      <c r="BS59" s="18">
        <v>18</v>
      </c>
      <c r="BT59" s="18">
        <v>42.654029846191406</v>
      </c>
      <c r="BU59" s="18">
        <v>36.018959045410156</v>
      </c>
      <c r="BV59" s="19">
        <v>48.815166473388672</v>
      </c>
      <c r="BW59" s="18">
        <v>-5.9714235365390778E-2</v>
      </c>
      <c r="BX59" s="18">
        <v>0.11164603382349014</v>
      </c>
      <c r="BY59" s="18">
        <v>19</v>
      </c>
      <c r="BZ59" s="18">
        <v>46.948356628417969</v>
      </c>
      <c r="CA59" s="18">
        <v>39.436618804931641</v>
      </c>
      <c r="CB59" s="19">
        <v>53.051643371582031</v>
      </c>
      <c r="CC59" s="18">
        <v>-6.3991345465183258E-2</v>
      </c>
      <c r="CD59" s="18">
        <v>0.11164999753236771</v>
      </c>
      <c r="CE59" s="18">
        <v>19</v>
      </c>
      <c r="CF59" s="18">
        <v>46.009387969970703</v>
      </c>
      <c r="CG59" s="18">
        <v>40.375587463378906</v>
      </c>
      <c r="CH59" s="19">
        <v>54.460094451904297</v>
      </c>
      <c r="CI59" s="18">
        <v>-8.127882331609726E-2</v>
      </c>
      <c r="CJ59" s="18">
        <v>0.11025820672512054</v>
      </c>
      <c r="CK59" s="18">
        <v>18</v>
      </c>
      <c r="CL59" s="18">
        <v>45.539905548095703</v>
      </c>
      <c r="CM59" s="18">
        <v>38.967136383056641</v>
      </c>
      <c r="CN59" s="19">
        <v>52.582160949707031</v>
      </c>
      <c r="CO59" s="18">
        <v>-4.331616684794426E-2</v>
      </c>
      <c r="CP59" s="18">
        <v>0.12691929936408997</v>
      </c>
      <c r="CQ59" s="18">
        <v>15</v>
      </c>
      <c r="CR59" s="18">
        <v>47.783252716064453</v>
      </c>
      <c r="CS59" s="18">
        <v>38.916255950927734</v>
      </c>
      <c r="CT59" s="19">
        <v>53.694580078125</v>
      </c>
      <c r="CU59" s="18">
        <v>3.9271321147680283E-3</v>
      </c>
      <c r="CV59" s="18">
        <v>0.12881755828857422</v>
      </c>
      <c r="CW59" s="18">
        <v>15</v>
      </c>
      <c r="CX59" s="18">
        <v>47.783252716064453</v>
      </c>
      <c r="CY59" s="18">
        <v>39.408866882324219</v>
      </c>
      <c r="CZ59" s="19">
        <v>54.187191009521484</v>
      </c>
      <c r="DA59" s="18">
        <v>0.12182235717773438</v>
      </c>
      <c r="DB59" s="18">
        <v>0.12527249753475189</v>
      </c>
      <c r="DC59" s="18">
        <v>15</v>
      </c>
      <c r="DD59" s="18">
        <v>49.753696441650391</v>
      </c>
      <c r="DE59" s="18">
        <v>42.857143402099609</v>
      </c>
      <c r="DF59" s="19">
        <v>56.157634735107422</v>
      </c>
      <c r="DG59" s="18">
        <v>0.11246232688426971</v>
      </c>
      <c r="DH59" s="18">
        <v>0.12574543058872223</v>
      </c>
      <c r="DI59" s="18">
        <v>15</v>
      </c>
      <c r="DJ59" s="18">
        <v>49.261085510253906</v>
      </c>
      <c r="DK59" s="18">
        <v>42.364532470703125</v>
      </c>
      <c r="DL59" s="19">
        <v>57.142856597900391</v>
      </c>
      <c r="DM59" s="18">
        <v>0.16354179382324219</v>
      </c>
      <c r="DN59" s="18">
        <v>0.12708583474159241</v>
      </c>
      <c r="DO59" s="18">
        <v>15</v>
      </c>
      <c r="DP59" s="18">
        <v>52.173912048339844</v>
      </c>
      <c r="DQ59" s="18">
        <v>42.995170593261719</v>
      </c>
      <c r="DR59" s="19">
        <v>58.937198638916016</v>
      </c>
      <c r="DS59" s="18">
        <v>0.20484550297260284</v>
      </c>
      <c r="DT59" s="18">
        <v>0.12195184826850891</v>
      </c>
      <c r="DU59" s="18">
        <v>14</v>
      </c>
      <c r="DV59" s="18">
        <v>53.623188018798828</v>
      </c>
      <c r="DW59" s="18">
        <v>44.444442749023438</v>
      </c>
      <c r="DX59" s="19">
        <v>59.90338134765625</v>
      </c>
      <c r="DY59" s="18">
        <v>0.14925028383731842</v>
      </c>
      <c r="DZ59" s="18">
        <v>0.12579518556594849</v>
      </c>
      <c r="EA59" s="18">
        <v>13</v>
      </c>
      <c r="EB59" s="18">
        <v>52.657005310058594</v>
      </c>
      <c r="EC59" s="18">
        <v>43.478260040283203</v>
      </c>
      <c r="ED59" s="19">
        <v>57.487922668457031</v>
      </c>
    </row>
    <row r="60" spans="1:134" x14ac:dyDescent="0.25">
      <c r="A60" t="s">
        <v>276</v>
      </c>
      <c r="B60" t="s">
        <v>43</v>
      </c>
      <c r="C60" s="18">
        <v>-0.42399662733078003</v>
      </c>
      <c r="D60" s="18">
        <v>0.26145711541175842</v>
      </c>
      <c r="E60" s="18">
        <v>4</v>
      </c>
      <c r="F60" s="18">
        <v>36</v>
      </c>
      <c r="G60" s="18">
        <v>21.5</v>
      </c>
      <c r="H60" s="19">
        <v>50.5</v>
      </c>
      <c r="I60" s="18">
        <v>-0.37515673041343689</v>
      </c>
      <c r="J60" s="18">
        <v>0.25608962774276733</v>
      </c>
      <c r="K60" s="18">
        <v>4</v>
      </c>
      <c r="L60" s="18">
        <v>39.800994873046875</v>
      </c>
      <c r="M60" s="18">
        <v>25.373134613037109</v>
      </c>
      <c r="N60" s="19">
        <v>49.751243591308594</v>
      </c>
      <c r="O60" s="18">
        <v>-1.0326391458511353</v>
      </c>
      <c r="P60" s="18">
        <v>0.23538261651992798</v>
      </c>
      <c r="Q60" s="18">
        <v>5</v>
      </c>
      <c r="R60" s="18">
        <v>17.91044807434082</v>
      </c>
      <c r="S60" s="18">
        <v>9.4527359008789063</v>
      </c>
      <c r="T60" s="19">
        <v>29.353233337402344</v>
      </c>
      <c r="U60" s="18">
        <v>-0.34477749466896057</v>
      </c>
      <c r="V60" s="18">
        <v>0.2113640159368515</v>
      </c>
      <c r="W60" s="18">
        <v>6</v>
      </c>
      <c r="X60" s="18">
        <v>40.7960205078125</v>
      </c>
      <c r="Y60" s="18">
        <v>27.363183975219727</v>
      </c>
      <c r="Z60" s="19">
        <v>48.258705139160156</v>
      </c>
      <c r="AA60" s="18">
        <v>-0.57410687208175659</v>
      </c>
      <c r="AB60" s="18">
        <v>0.20835699141025543</v>
      </c>
      <c r="AC60" s="18">
        <v>6</v>
      </c>
      <c r="AD60" s="18">
        <v>31.343282699584961</v>
      </c>
      <c r="AE60" s="18">
        <v>22.388059616088867</v>
      </c>
      <c r="AF60" s="19">
        <v>41.293533325195313</v>
      </c>
      <c r="AG60" s="18">
        <v>-0.51859158277511597</v>
      </c>
      <c r="AH60" s="18">
        <v>0.20904125273227692</v>
      </c>
      <c r="AI60" s="18">
        <v>7</v>
      </c>
      <c r="AJ60" s="18">
        <v>33.173076629638672</v>
      </c>
      <c r="AK60" s="18">
        <v>22.596153259277344</v>
      </c>
      <c r="AL60" s="19">
        <v>43.269229888916016</v>
      </c>
      <c r="AM60" s="18">
        <v>-0.63045096397399902</v>
      </c>
      <c r="AN60" s="18">
        <v>0.21314947307109833</v>
      </c>
      <c r="AO60" s="18">
        <v>7</v>
      </c>
      <c r="AP60" s="18">
        <v>28.846153259277344</v>
      </c>
      <c r="AQ60" s="18">
        <v>19.711538314819336</v>
      </c>
      <c r="AR60" s="19">
        <v>40.384616851806641</v>
      </c>
      <c r="AS60" s="18">
        <v>-0.22168523073196411</v>
      </c>
      <c r="AT60" s="18">
        <v>0.1639997661113739</v>
      </c>
      <c r="AU60" s="18">
        <v>8</v>
      </c>
      <c r="AV60" s="18">
        <v>38.942306518554688</v>
      </c>
      <c r="AW60" s="18">
        <v>31.730770111083984</v>
      </c>
      <c r="AX60" s="19">
        <v>47.115383148193359</v>
      </c>
      <c r="AY60" s="18">
        <v>-0.38840699195861816</v>
      </c>
      <c r="AZ60" s="18">
        <v>0.16293014585971832</v>
      </c>
      <c r="BA60" s="18">
        <v>8</v>
      </c>
      <c r="BB60" s="18">
        <v>34.615383148193359</v>
      </c>
      <c r="BC60" s="18">
        <v>29.326923370361328</v>
      </c>
      <c r="BD60" s="19">
        <v>44.711540222167969</v>
      </c>
      <c r="BE60" s="18">
        <v>-0.28737053275108337</v>
      </c>
      <c r="BF60" s="18">
        <v>0.16131980717182159</v>
      </c>
      <c r="BG60" s="18">
        <v>8</v>
      </c>
      <c r="BH60" s="18">
        <v>37.980770111083984</v>
      </c>
      <c r="BI60" s="18">
        <v>29.80769157409668</v>
      </c>
      <c r="BJ60" s="19">
        <v>46.634616851806641</v>
      </c>
      <c r="BK60" s="18">
        <v>-0.34199440479278564</v>
      </c>
      <c r="BL60" s="18">
        <v>0.16121381521224976</v>
      </c>
      <c r="BM60" s="18">
        <v>9</v>
      </c>
      <c r="BN60" s="18">
        <v>36.018959045410156</v>
      </c>
      <c r="BO60" s="18">
        <v>29.857820510864258</v>
      </c>
      <c r="BP60" s="19">
        <v>45.023696899414063</v>
      </c>
      <c r="BQ60" s="18">
        <v>-0.42228734493255615</v>
      </c>
      <c r="BR60" s="18">
        <v>0.15845498442649841</v>
      </c>
      <c r="BS60" s="18">
        <v>9</v>
      </c>
      <c r="BT60" s="18">
        <v>34.123222351074219</v>
      </c>
      <c r="BU60" s="18">
        <v>28.909952163696289</v>
      </c>
      <c r="BV60" s="19">
        <v>41.232227325439453</v>
      </c>
      <c r="BW60" s="18">
        <v>-0.37395197153091431</v>
      </c>
      <c r="BX60" s="18">
        <v>0.15663325786590576</v>
      </c>
      <c r="BY60" s="18">
        <v>9</v>
      </c>
      <c r="BZ60" s="18">
        <v>35.211269378662109</v>
      </c>
      <c r="CA60" s="18">
        <v>28.638498306274414</v>
      </c>
      <c r="CB60" s="19">
        <v>44.600940704345703</v>
      </c>
      <c r="CC60" s="18">
        <v>-0.46614885330200195</v>
      </c>
      <c r="CD60" s="18">
        <v>0.15366573631763458</v>
      </c>
      <c r="CE60" s="18">
        <v>9</v>
      </c>
      <c r="CF60" s="18">
        <v>34.272300720214844</v>
      </c>
      <c r="CG60" s="18">
        <v>26.760562896728516</v>
      </c>
      <c r="CH60" s="19">
        <v>41.314552307128906</v>
      </c>
      <c r="CI60" s="18">
        <v>-0.46056103706359863</v>
      </c>
      <c r="CJ60" s="18">
        <v>0.14068634808063507</v>
      </c>
      <c r="CK60" s="18">
        <v>10</v>
      </c>
      <c r="CL60" s="18">
        <v>32.863849639892578</v>
      </c>
      <c r="CM60" s="18">
        <v>27.699529647827148</v>
      </c>
      <c r="CN60" s="19">
        <v>41.314552307128906</v>
      </c>
      <c r="CO60" s="18">
        <v>-0.2917461097240448</v>
      </c>
      <c r="CP60" s="18">
        <v>0.15422104299068451</v>
      </c>
      <c r="CQ60" s="18">
        <v>8</v>
      </c>
      <c r="CR60" s="18">
        <v>37.931034088134766</v>
      </c>
      <c r="CS60" s="18">
        <v>30.541872024536133</v>
      </c>
      <c r="CT60" s="19">
        <v>47.783252716064453</v>
      </c>
      <c r="CU60" s="18">
        <v>-0.29116827249526978</v>
      </c>
      <c r="CV60" s="18">
        <v>0.15238474309444427</v>
      </c>
      <c r="CW60" s="18">
        <v>7</v>
      </c>
      <c r="CX60" s="18">
        <v>36.945812225341797</v>
      </c>
      <c r="CY60" s="18">
        <v>29.06403923034668</v>
      </c>
      <c r="CZ60" s="19">
        <v>45.812808990478516</v>
      </c>
      <c r="DA60" s="18">
        <v>-0.29026827216148376</v>
      </c>
      <c r="DB60" s="18">
        <v>0.14458155632019043</v>
      </c>
      <c r="DC60" s="18">
        <v>9</v>
      </c>
      <c r="DD60" s="18">
        <v>37.438423156738281</v>
      </c>
      <c r="DE60" s="18">
        <v>31.527093887329102</v>
      </c>
      <c r="DF60" s="19">
        <v>44.827587127685547</v>
      </c>
      <c r="DG60" s="18">
        <v>-0.33557859063148499</v>
      </c>
      <c r="DH60" s="18">
        <v>0.14639216661453247</v>
      </c>
      <c r="DI60" s="18">
        <v>9</v>
      </c>
      <c r="DJ60" s="18">
        <v>35.960590362548828</v>
      </c>
      <c r="DK60" s="18">
        <v>31.527093887329102</v>
      </c>
      <c r="DL60" s="19">
        <v>42.364532470703125</v>
      </c>
      <c r="DM60" s="18">
        <v>-0.50058186054229736</v>
      </c>
      <c r="DN60" s="18">
        <v>0.14958655834197998</v>
      </c>
      <c r="DO60" s="18">
        <v>9</v>
      </c>
      <c r="DP60" s="18">
        <v>31.884057998657227</v>
      </c>
      <c r="DQ60" s="18">
        <v>27.053140640258789</v>
      </c>
      <c r="DR60" s="19">
        <v>37.198066711425781</v>
      </c>
      <c r="DS60" s="18">
        <v>-0.70958638191223145</v>
      </c>
      <c r="DT60" s="18">
        <v>0.13905569911003113</v>
      </c>
      <c r="DU60" s="18">
        <v>9</v>
      </c>
      <c r="DV60" s="18">
        <v>27.536231994628906</v>
      </c>
      <c r="DW60" s="18">
        <v>22.222221374511719</v>
      </c>
      <c r="DX60" s="19">
        <v>31.884057998657227</v>
      </c>
      <c r="DY60" s="18">
        <v>-0.76388192176818848</v>
      </c>
      <c r="DZ60" s="18">
        <v>0.14467567205429077</v>
      </c>
      <c r="EA60" s="18">
        <v>8</v>
      </c>
      <c r="EB60" s="18">
        <v>27.053140640258789</v>
      </c>
      <c r="EC60" s="18">
        <v>20.772947311401367</v>
      </c>
      <c r="ED60" s="19">
        <v>32.850242614746094</v>
      </c>
    </row>
    <row r="61" spans="1:134" x14ac:dyDescent="0.25">
      <c r="A61" t="s">
        <v>277</v>
      </c>
      <c r="B61" t="s">
        <v>44</v>
      </c>
      <c r="C61" s="18">
        <v>0.93757617473602295</v>
      </c>
      <c r="D61" s="18">
        <v>0.32390791177749634</v>
      </c>
      <c r="E61" s="18">
        <v>3</v>
      </c>
      <c r="F61" s="18">
        <v>75</v>
      </c>
      <c r="G61" s="18">
        <v>62.5</v>
      </c>
      <c r="H61" s="19">
        <v>94</v>
      </c>
      <c r="I61" s="18">
        <v>0.93450403213500977</v>
      </c>
      <c r="J61" s="18">
        <v>0.29618331789970398</v>
      </c>
      <c r="K61" s="18">
        <v>3</v>
      </c>
      <c r="L61" s="18">
        <v>73.631843566894531</v>
      </c>
      <c r="M61" s="18">
        <v>63.184078216552734</v>
      </c>
      <c r="N61" s="19">
        <v>93.532341003417969</v>
      </c>
      <c r="O61" s="18">
        <v>0.80398160219192505</v>
      </c>
      <c r="P61" s="18">
        <v>0.26579266786575317</v>
      </c>
      <c r="Q61" s="18">
        <v>4</v>
      </c>
      <c r="R61" s="18">
        <v>72.139305114746094</v>
      </c>
      <c r="S61" s="18">
        <v>59.2039794921875</v>
      </c>
      <c r="T61" s="19">
        <v>87.064674377441406</v>
      </c>
      <c r="U61" s="18">
        <v>0.69144135713577271</v>
      </c>
      <c r="V61" s="18">
        <v>0.2113560289144516</v>
      </c>
      <c r="W61" s="18">
        <v>7</v>
      </c>
      <c r="X61" s="18">
        <v>69.154228210449219</v>
      </c>
      <c r="Y61" s="18">
        <v>58.208953857421875</v>
      </c>
      <c r="Z61" s="19">
        <v>77.6119384765625</v>
      </c>
      <c r="AA61" s="18">
        <v>0.59484726190567017</v>
      </c>
      <c r="AB61" s="18">
        <v>0.20823284983634949</v>
      </c>
      <c r="AC61" s="18">
        <v>7</v>
      </c>
      <c r="AD61" s="18">
        <v>65.671638488769531</v>
      </c>
      <c r="AE61" s="18">
        <v>56.218906402587891</v>
      </c>
      <c r="AF61" s="19">
        <v>74.626869201660156</v>
      </c>
      <c r="AG61" s="18">
        <v>0.64941316843032837</v>
      </c>
      <c r="AH61" s="18">
        <v>0.20895291864871979</v>
      </c>
      <c r="AI61" s="18">
        <v>8</v>
      </c>
      <c r="AJ61" s="18">
        <v>68.75</v>
      </c>
      <c r="AK61" s="18">
        <v>58.173076629638672</v>
      </c>
      <c r="AL61" s="19">
        <v>81.730766296386719</v>
      </c>
      <c r="AM61" s="18">
        <v>0.44159737229347229</v>
      </c>
      <c r="AN61" s="18">
        <v>0.20469571650028229</v>
      </c>
      <c r="AO61" s="18">
        <v>8</v>
      </c>
      <c r="AP61" s="18">
        <v>62.5</v>
      </c>
      <c r="AQ61" s="18">
        <v>54.326923370361328</v>
      </c>
      <c r="AR61" s="19">
        <v>71.634613037109375</v>
      </c>
      <c r="AS61" s="18">
        <v>0.78289586305618286</v>
      </c>
      <c r="AT61" s="18">
        <v>0.16066953539848328</v>
      </c>
      <c r="AU61" s="18">
        <v>9</v>
      </c>
      <c r="AV61" s="18">
        <v>72.596153259277344</v>
      </c>
      <c r="AW61" s="18">
        <v>62.980770111083984</v>
      </c>
      <c r="AX61" s="19">
        <v>81.730766296386719</v>
      </c>
      <c r="AY61" s="18">
        <v>0.86332976818084717</v>
      </c>
      <c r="AZ61" s="18">
        <v>0.15981191396713257</v>
      </c>
      <c r="BA61" s="18">
        <v>9</v>
      </c>
      <c r="BB61" s="18">
        <v>72.596153259277344</v>
      </c>
      <c r="BC61" s="18">
        <v>65.865386962890625</v>
      </c>
      <c r="BD61" s="19">
        <v>87.019233703613281</v>
      </c>
      <c r="BE61" s="18">
        <v>0.93776297569274902</v>
      </c>
      <c r="BF61" s="18">
        <v>0.15894222259521484</v>
      </c>
      <c r="BG61" s="18">
        <v>9</v>
      </c>
      <c r="BH61" s="18">
        <v>74.519233703613281</v>
      </c>
      <c r="BI61" s="18">
        <v>68.269233703613281</v>
      </c>
      <c r="BJ61" s="19">
        <v>88.942306518554688</v>
      </c>
      <c r="BK61" s="18">
        <v>0.89108115434646606</v>
      </c>
      <c r="BL61" s="18">
        <v>0.15843789279460907</v>
      </c>
      <c r="BM61" s="18">
        <v>9</v>
      </c>
      <c r="BN61" s="18">
        <v>73.459716796875</v>
      </c>
      <c r="BO61" s="18">
        <v>67.772514343261719</v>
      </c>
      <c r="BP61" s="19">
        <v>87.203788757324219</v>
      </c>
      <c r="BQ61" s="18">
        <v>0.89467757940292358</v>
      </c>
      <c r="BR61" s="18">
        <v>0.15485891699790955</v>
      </c>
      <c r="BS61" s="18">
        <v>10</v>
      </c>
      <c r="BT61" s="18">
        <v>73.933647155761719</v>
      </c>
      <c r="BU61" s="18">
        <v>68.246444702148438</v>
      </c>
      <c r="BV61" s="19">
        <v>87.203788757324219</v>
      </c>
      <c r="BW61" s="18">
        <v>0.97009629011154175</v>
      </c>
      <c r="BX61" s="18">
        <v>0.1533004492521286</v>
      </c>
      <c r="BY61" s="18">
        <v>10</v>
      </c>
      <c r="BZ61" s="18">
        <v>76.52581787109375</v>
      </c>
      <c r="CA61" s="18">
        <v>68.544601440429688</v>
      </c>
      <c r="CB61" s="19">
        <v>89.671363830566406</v>
      </c>
      <c r="CC61" s="18">
        <v>0.93871963024139404</v>
      </c>
      <c r="CD61" s="18">
        <v>0.15044477581977844</v>
      </c>
      <c r="CE61" s="18">
        <v>10</v>
      </c>
      <c r="CF61" s="18">
        <v>76.05633544921875</v>
      </c>
      <c r="CG61" s="18">
        <v>68.544601440429688</v>
      </c>
      <c r="CH61" s="19">
        <v>88.262908935546875</v>
      </c>
      <c r="CI61" s="18">
        <v>0.91602444648742676</v>
      </c>
      <c r="CJ61" s="18">
        <v>0.1383061408996582</v>
      </c>
      <c r="CK61" s="18">
        <v>11</v>
      </c>
      <c r="CL61" s="18">
        <v>74.17840576171875</v>
      </c>
      <c r="CM61" s="18">
        <v>68.075119018554688</v>
      </c>
      <c r="CN61" s="19">
        <v>86.854461669921875</v>
      </c>
      <c r="CO61" s="18">
        <v>0.95697271823883057</v>
      </c>
      <c r="CP61" s="18">
        <v>0.15301388502120972</v>
      </c>
      <c r="CQ61" s="18">
        <v>9</v>
      </c>
      <c r="CR61" s="18">
        <v>75.369461059570313</v>
      </c>
      <c r="CS61" s="18">
        <v>70.443351745605469</v>
      </c>
      <c r="CT61" s="19">
        <v>89.162559509277344</v>
      </c>
      <c r="CU61" s="18">
        <v>0.94387370347976685</v>
      </c>
      <c r="CV61" s="18">
        <v>0.15127807855606079</v>
      </c>
      <c r="CW61" s="18">
        <v>9</v>
      </c>
      <c r="CX61" s="18">
        <v>75.369461059570313</v>
      </c>
      <c r="CY61" s="18">
        <v>70.935958862304688</v>
      </c>
      <c r="CZ61" s="19">
        <v>87.684730529785156</v>
      </c>
      <c r="DA61" s="18">
        <v>0.97916257381439209</v>
      </c>
      <c r="DB61" s="18">
        <v>0.15045055747032166</v>
      </c>
      <c r="DC61" s="18">
        <v>9</v>
      </c>
      <c r="DD61" s="18">
        <v>76.8472900390625</v>
      </c>
      <c r="DE61" s="18">
        <v>70.935958862304688</v>
      </c>
      <c r="DF61" s="19">
        <v>89.655174255371094</v>
      </c>
      <c r="DG61" s="18">
        <v>0.96814811229705811</v>
      </c>
      <c r="DH61" s="18">
        <v>0.15174464881420135</v>
      </c>
      <c r="DI61" s="18">
        <v>9</v>
      </c>
      <c r="DJ61" s="18">
        <v>77.33990478515625</v>
      </c>
      <c r="DK61" s="18">
        <v>70.935958862304688</v>
      </c>
      <c r="DL61" s="19">
        <v>89.655174255371094</v>
      </c>
      <c r="DM61" s="18">
        <v>0.96613353490829468</v>
      </c>
      <c r="DN61" s="18">
        <v>0.15563087165355682</v>
      </c>
      <c r="DO61" s="18">
        <v>9</v>
      </c>
      <c r="DP61" s="18">
        <v>79.22705078125</v>
      </c>
      <c r="DQ61" s="18">
        <v>70.531402587890625</v>
      </c>
      <c r="DR61" s="19">
        <v>88.888885498046875</v>
      </c>
      <c r="DS61" s="18">
        <v>0.94072842597961426</v>
      </c>
      <c r="DT61" s="18">
        <v>0.14450369775295258</v>
      </c>
      <c r="DU61" s="18">
        <v>8</v>
      </c>
      <c r="DV61" s="18">
        <v>78.260871887207031</v>
      </c>
      <c r="DW61" s="18">
        <v>70.048309326171875</v>
      </c>
      <c r="DX61" s="19">
        <v>86.956520080566406</v>
      </c>
      <c r="DY61" s="18">
        <v>0.91758203506469727</v>
      </c>
      <c r="DZ61" s="18">
        <v>0.14580437541007996</v>
      </c>
      <c r="EA61" s="18">
        <v>8</v>
      </c>
      <c r="EB61" s="18">
        <v>76.328498840332031</v>
      </c>
      <c r="EC61" s="18">
        <v>69.082122802734375</v>
      </c>
      <c r="ED61" s="19">
        <v>87.439613342285156</v>
      </c>
    </row>
    <row r="62" spans="1:134" x14ac:dyDescent="0.25">
      <c r="A62" t="s">
        <v>278</v>
      </c>
      <c r="B62" t="s">
        <v>45</v>
      </c>
      <c r="C62" s="18">
        <v>1.0773636102676392</v>
      </c>
      <c r="D62" s="18">
        <v>0.19692915678024292</v>
      </c>
      <c r="E62" s="18">
        <v>7</v>
      </c>
      <c r="F62" s="18">
        <v>81.5</v>
      </c>
      <c r="G62" s="18">
        <v>71</v>
      </c>
      <c r="H62" s="19">
        <v>91.5</v>
      </c>
      <c r="I62" s="18">
        <v>1.1426692008972168</v>
      </c>
      <c r="J62" s="18">
        <v>0.20537964999675751</v>
      </c>
      <c r="K62" s="18">
        <v>7</v>
      </c>
      <c r="L62" s="18">
        <v>84.577117919921875</v>
      </c>
      <c r="M62" s="18">
        <v>71.144279479980469</v>
      </c>
      <c r="N62" s="19">
        <v>95.522384643554688</v>
      </c>
      <c r="O62" s="18">
        <v>1.0946989059448242</v>
      </c>
      <c r="P62" s="18">
        <v>0.19324393570423126</v>
      </c>
      <c r="Q62" s="18">
        <v>8</v>
      </c>
      <c r="R62" s="18">
        <v>82.587066650390625</v>
      </c>
      <c r="S62" s="18">
        <v>71.144279479980469</v>
      </c>
      <c r="T62" s="19">
        <v>93.034828186035156</v>
      </c>
      <c r="U62" s="18">
        <v>1.11081862449646</v>
      </c>
      <c r="V62" s="18">
        <v>0.16338719427585602</v>
      </c>
      <c r="W62" s="18">
        <v>10</v>
      </c>
      <c r="X62" s="18">
        <v>83.58209228515625</v>
      </c>
      <c r="Y62" s="18">
        <v>72.636817932128906</v>
      </c>
      <c r="Z62" s="19">
        <v>93.034828186035156</v>
      </c>
      <c r="AA62" s="18">
        <v>0.96428465843200684</v>
      </c>
      <c r="AB62" s="18">
        <v>0.16499291360378265</v>
      </c>
      <c r="AC62" s="18">
        <v>10</v>
      </c>
      <c r="AD62" s="18">
        <v>76.616912841796875</v>
      </c>
      <c r="AE62" s="18">
        <v>67.164176940917969</v>
      </c>
      <c r="AF62" s="19">
        <v>89.054725646972656</v>
      </c>
      <c r="AG62" s="18">
        <v>0.97127360105514526</v>
      </c>
      <c r="AH62" s="18">
        <v>0.15821309387683868</v>
      </c>
      <c r="AI62" s="18">
        <v>12</v>
      </c>
      <c r="AJ62" s="18">
        <v>80.769233703613281</v>
      </c>
      <c r="AK62" s="18">
        <v>71.153846740722656</v>
      </c>
      <c r="AL62" s="19">
        <v>88.942306518554688</v>
      </c>
      <c r="AM62" s="18">
        <v>0.81695848703384399</v>
      </c>
      <c r="AN62" s="18">
        <v>0.15541251003742218</v>
      </c>
      <c r="AO62" s="18">
        <v>13</v>
      </c>
      <c r="AP62" s="18">
        <v>72.596153259277344</v>
      </c>
      <c r="AQ62" s="18">
        <v>64.903846740722656</v>
      </c>
      <c r="AR62" s="19">
        <v>82.211540222167969</v>
      </c>
      <c r="AS62" s="18">
        <v>0.91572260856628418</v>
      </c>
      <c r="AT62" s="18">
        <v>0.13812555372714996</v>
      </c>
      <c r="AU62" s="18">
        <v>14</v>
      </c>
      <c r="AV62" s="18">
        <v>75.480766296386719</v>
      </c>
      <c r="AW62" s="18">
        <v>68.75</v>
      </c>
      <c r="AX62" s="19">
        <v>87.019233703613281</v>
      </c>
      <c r="AY62" s="18">
        <v>0.93534731864929199</v>
      </c>
      <c r="AZ62" s="18">
        <v>0.131700798869133</v>
      </c>
      <c r="BA62" s="18">
        <v>15</v>
      </c>
      <c r="BB62" s="18">
        <v>75</v>
      </c>
      <c r="BC62" s="18">
        <v>68.75</v>
      </c>
      <c r="BD62" s="19">
        <v>87.019233703613281</v>
      </c>
      <c r="BE62" s="18">
        <v>0.96675968170166016</v>
      </c>
      <c r="BF62" s="18">
        <v>0.13214202225208282</v>
      </c>
      <c r="BG62" s="18">
        <v>15</v>
      </c>
      <c r="BH62" s="18">
        <v>76.923080444335938</v>
      </c>
      <c r="BI62" s="18">
        <v>70.673080444335938</v>
      </c>
      <c r="BJ62" s="19">
        <v>87.019233703613281</v>
      </c>
      <c r="BK62" s="18">
        <v>1.005792498588562</v>
      </c>
      <c r="BL62" s="18">
        <v>0.13371279835700989</v>
      </c>
      <c r="BM62" s="18">
        <v>15</v>
      </c>
      <c r="BN62" s="18">
        <v>77.725120544433594</v>
      </c>
      <c r="BO62" s="18">
        <v>70.142181396484375</v>
      </c>
      <c r="BP62" s="19">
        <v>90.047393798828125</v>
      </c>
      <c r="BQ62" s="18">
        <v>1.0398895740509033</v>
      </c>
      <c r="BR62" s="18">
        <v>0.13510768115520477</v>
      </c>
      <c r="BS62" s="18">
        <v>14</v>
      </c>
      <c r="BT62" s="18">
        <v>80.568717956542969</v>
      </c>
      <c r="BU62" s="18">
        <v>72.037918090820313</v>
      </c>
      <c r="BV62" s="19">
        <v>90.521324157714844</v>
      </c>
      <c r="BW62" s="18">
        <v>1.0538626909255981</v>
      </c>
      <c r="BX62" s="18">
        <v>0.13763725757598877</v>
      </c>
      <c r="BY62" s="18">
        <v>13</v>
      </c>
      <c r="BZ62" s="18">
        <v>81.220657348632813</v>
      </c>
      <c r="CA62" s="18">
        <v>72.769950866699219</v>
      </c>
      <c r="CB62" s="19">
        <v>91.549293518066406</v>
      </c>
      <c r="CC62" s="18">
        <v>1.0882197618484497</v>
      </c>
      <c r="CD62" s="18">
        <v>0.12982411682605743</v>
      </c>
      <c r="CE62" s="18">
        <v>14</v>
      </c>
      <c r="CF62" s="18">
        <v>83.568077087402344</v>
      </c>
      <c r="CG62" s="18">
        <v>73.70892333984375</v>
      </c>
      <c r="CH62" s="19">
        <v>91.549293518066406</v>
      </c>
      <c r="CI62" s="18">
        <v>1.0784834623336792</v>
      </c>
      <c r="CJ62" s="18">
        <v>0.12714153528213501</v>
      </c>
      <c r="CK62" s="18">
        <v>14</v>
      </c>
      <c r="CL62" s="18">
        <v>83.098594665527344</v>
      </c>
      <c r="CM62" s="18">
        <v>73.239433288574219</v>
      </c>
      <c r="CN62" s="19">
        <v>91.549293518066406</v>
      </c>
      <c r="CO62" s="18">
        <v>1.1383461952209473</v>
      </c>
      <c r="CP62" s="18">
        <v>0.12750779092311859</v>
      </c>
      <c r="CQ62" s="18">
        <v>13</v>
      </c>
      <c r="CR62" s="18">
        <v>85.221672058105469</v>
      </c>
      <c r="CS62" s="18">
        <v>73.399017333984375</v>
      </c>
      <c r="CT62" s="19">
        <v>92.61083984375</v>
      </c>
      <c r="CU62" s="18">
        <v>1.1515786647796631</v>
      </c>
      <c r="CV62" s="18">
        <v>0.12928734719753265</v>
      </c>
      <c r="CW62" s="18">
        <v>13</v>
      </c>
      <c r="CX62" s="18">
        <v>86.206893920898438</v>
      </c>
      <c r="CY62" s="18">
        <v>74.876846313476563</v>
      </c>
      <c r="CZ62" s="19">
        <v>93.103446960449219</v>
      </c>
      <c r="DA62" s="18">
        <v>1.1179664134979248</v>
      </c>
      <c r="DB62" s="18">
        <v>0.12560981512069702</v>
      </c>
      <c r="DC62" s="18">
        <v>13</v>
      </c>
      <c r="DD62" s="18">
        <v>84.72906494140625</v>
      </c>
      <c r="DE62" s="18">
        <v>75.369461059570313</v>
      </c>
      <c r="DF62" s="19">
        <v>93.103446960449219</v>
      </c>
      <c r="DG62" s="18">
        <v>1.1217459440231323</v>
      </c>
      <c r="DH62" s="18">
        <v>0.12625700235366821</v>
      </c>
      <c r="DI62" s="18">
        <v>13</v>
      </c>
      <c r="DJ62" s="18">
        <v>84.72906494140625</v>
      </c>
      <c r="DK62" s="18">
        <v>76.354682922363281</v>
      </c>
      <c r="DL62" s="19">
        <v>92.61083984375</v>
      </c>
      <c r="DM62" s="18">
        <v>1.1084500551223755</v>
      </c>
      <c r="DN62" s="18">
        <v>0.1284308135509491</v>
      </c>
      <c r="DO62" s="18">
        <v>13</v>
      </c>
      <c r="DP62" s="18">
        <v>83.574882507324219</v>
      </c>
      <c r="DQ62" s="18">
        <v>76.811592102050781</v>
      </c>
      <c r="DR62" s="19">
        <v>92.270530700683594</v>
      </c>
      <c r="DS62" s="18">
        <v>1.096335768699646</v>
      </c>
      <c r="DT62" s="18">
        <v>0.12303824722766876</v>
      </c>
      <c r="DU62" s="18">
        <v>12</v>
      </c>
      <c r="DV62" s="18">
        <v>83.574882507324219</v>
      </c>
      <c r="DW62" s="18">
        <v>74.879226684570313</v>
      </c>
      <c r="DX62" s="19">
        <v>92.753623962402344</v>
      </c>
      <c r="DY62" s="18">
        <v>1.1430068016052246</v>
      </c>
      <c r="DZ62" s="18">
        <v>0.12682659924030304</v>
      </c>
      <c r="EA62" s="18">
        <v>11</v>
      </c>
      <c r="EB62" s="18">
        <v>87.439613342285156</v>
      </c>
      <c r="EC62" s="18">
        <v>77.777778625488281</v>
      </c>
      <c r="ED62" s="19">
        <v>93.719810485839844</v>
      </c>
    </row>
    <row r="63" spans="1:134" x14ac:dyDescent="0.25">
      <c r="A63" t="s">
        <v>279</v>
      </c>
      <c r="B63" t="s">
        <v>46</v>
      </c>
      <c r="C63" s="18">
        <v>-1.4254800081253052</v>
      </c>
      <c r="D63" s="18">
        <v>0.20880983769893646</v>
      </c>
      <c r="E63" s="18">
        <v>6</v>
      </c>
      <c r="F63" s="18">
        <v>10.5</v>
      </c>
      <c r="G63" s="18">
        <v>2.5</v>
      </c>
      <c r="H63" s="19">
        <v>16.5</v>
      </c>
      <c r="I63" s="18">
        <v>-1.5847729444503784</v>
      </c>
      <c r="J63" s="18">
        <v>0.21444609761238098</v>
      </c>
      <c r="K63" s="18">
        <v>6</v>
      </c>
      <c r="L63" s="18">
        <v>5.970149040222168</v>
      </c>
      <c r="M63" s="18">
        <v>0.99502485990524292</v>
      </c>
      <c r="N63" s="19">
        <v>12.935323715209961</v>
      </c>
      <c r="O63" s="18">
        <v>-1.6351621150970459</v>
      </c>
      <c r="P63" s="18">
        <v>0.20788587629795074</v>
      </c>
      <c r="Q63" s="18">
        <v>6</v>
      </c>
      <c r="R63" s="18">
        <v>4.9751243591308594</v>
      </c>
      <c r="S63" s="18">
        <v>1.492537260055542</v>
      </c>
      <c r="T63" s="19">
        <v>11.940298080444336</v>
      </c>
      <c r="U63" s="18">
        <v>-1.6486295461654663</v>
      </c>
      <c r="V63" s="18">
        <v>0.16710156202316284</v>
      </c>
      <c r="W63" s="18">
        <v>8</v>
      </c>
      <c r="X63" s="18">
        <v>4.4776120185852051</v>
      </c>
      <c r="Y63" s="18">
        <v>1.492537260055542</v>
      </c>
      <c r="Z63" s="19">
        <v>10.447761535644531</v>
      </c>
      <c r="AA63" s="18">
        <v>-1.789759635925293</v>
      </c>
      <c r="AB63" s="18">
        <v>0.16962864995002747</v>
      </c>
      <c r="AC63" s="18">
        <v>8</v>
      </c>
      <c r="AD63" s="18">
        <v>1.9900497198104858</v>
      </c>
      <c r="AE63" s="18">
        <v>0.49751242995262146</v>
      </c>
      <c r="AF63" s="19">
        <v>7.4626865386962891</v>
      </c>
      <c r="AG63" s="18">
        <v>-1.7855881452560425</v>
      </c>
      <c r="AH63" s="18">
        <v>0.16340097784996033</v>
      </c>
      <c r="AI63" s="18">
        <v>9</v>
      </c>
      <c r="AJ63" s="18">
        <v>2.884615421295166</v>
      </c>
      <c r="AK63" s="18">
        <v>0.48076921701431274</v>
      </c>
      <c r="AL63" s="19">
        <v>6.730769157409668</v>
      </c>
      <c r="AM63" s="18">
        <v>-1.8051575422286987</v>
      </c>
      <c r="AN63" s="18">
        <v>0.16686481237411499</v>
      </c>
      <c r="AO63" s="18">
        <v>9</v>
      </c>
      <c r="AP63" s="18">
        <v>2.884615421295166</v>
      </c>
      <c r="AQ63" s="18">
        <v>0.96153843402862549</v>
      </c>
      <c r="AR63" s="19">
        <v>6.25</v>
      </c>
      <c r="AS63" s="18">
        <v>-1.8872102499008179</v>
      </c>
      <c r="AT63" s="18">
        <v>0.13924078643321991</v>
      </c>
      <c r="AU63" s="18">
        <v>11</v>
      </c>
      <c r="AV63" s="18">
        <v>2.884615421295166</v>
      </c>
      <c r="AW63" s="18">
        <v>0.48076921701431274</v>
      </c>
      <c r="AX63" s="19">
        <v>6.730769157409668</v>
      </c>
      <c r="AY63" s="18">
        <v>-1.8539831638336182</v>
      </c>
      <c r="AZ63" s="18">
        <v>0.13795851171016693</v>
      </c>
      <c r="BA63" s="18">
        <v>11</v>
      </c>
      <c r="BB63" s="18">
        <v>3.365384578704834</v>
      </c>
      <c r="BC63" s="18">
        <v>1.923076868057251</v>
      </c>
      <c r="BD63" s="19">
        <v>6.730769157409668</v>
      </c>
      <c r="BE63" s="18">
        <v>-1.8006389141082764</v>
      </c>
      <c r="BF63" s="18">
        <v>0.13666741549968719</v>
      </c>
      <c r="BG63" s="18">
        <v>10</v>
      </c>
      <c r="BH63" s="18">
        <v>3.846153736114502</v>
      </c>
      <c r="BI63" s="18">
        <v>1.923076868057251</v>
      </c>
      <c r="BJ63" s="19">
        <v>6.730769157409668</v>
      </c>
      <c r="BK63" s="18">
        <v>-1.7038846015930176</v>
      </c>
      <c r="BL63" s="18">
        <v>0.1382812112569809</v>
      </c>
      <c r="BM63" s="18">
        <v>10</v>
      </c>
      <c r="BN63" s="18">
        <v>4.2654027938842773</v>
      </c>
      <c r="BO63" s="18">
        <v>2.3696682453155518</v>
      </c>
      <c r="BP63" s="19">
        <v>8.0568723678588867</v>
      </c>
      <c r="BQ63" s="18">
        <v>-1.6168880462646484</v>
      </c>
      <c r="BR63" s="18">
        <v>0.13487090170383453</v>
      </c>
      <c r="BS63" s="18">
        <v>10</v>
      </c>
      <c r="BT63" s="18">
        <v>6.161137580871582</v>
      </c>
      <c r="BU63" s="18">
        <v>3.3175356388092041</v>
      </c>
      <c r="BV63" s="19">
        <v>9.952606201171875</v>
      </c>
      <c r="BW63" s="18">
        <v>-1.6103568077087402</v>
      </c>
      <c r="BX63" s="18">
        <v>0.1355101466178894</v>
      </c>
      <c r="BY63" s="18">
        <v>10</v>
      </c>
      <c r="BZ63" s="18">
        <v>6.1032862663269043</v>
      </c>
      <c r="CA63" s="18">
        <v>3.2863850593566895</v>
      </c>
      <c r="CB63" s="19">
        <v>9.3896713256835938</v>
      </c>
      <c r="CC63" s="18">
        <v>-1.5146074295043945</v>
      </c>
      <c r="CD63" s="18">
        <v>0.13186842203140259</v>
      </c>
      <c r="CE63" s="18">
        <v>11</v>
      </c>
      <c r="CF63" s="18">
        <v>6.5727701187133789</v>
      </c>
      <c r="CG63" s="18">
        <v>3.7558684349060059</v>
      </c>
      <c r="CH63" s="19">
        <v>12.206572532653809</v>
      </c>
      <c r="CI63" s="18">
        <v>-1.4786741733551025</v>
      </c>
      <c r="CJ63" s="18">
        <v>0.12894707918167114</v>
      </c>
      <c r="CK63" s="18">
        <v>11</v>
      </c>
      <c r="CL63" s="18">
        <v>6.5727701187133789</v>
      </c>
      <c r="CM63" s="18">
        <v>3.7558684349060059</v>
      </c>
      <c r="CN63" s="19">
        <v>12.676055908203125</v>
      </c>
      <c r="CO63" s="18">
        <v>-1.5447977781295776</v>
      </c>
      <c r="CP63" s="18">
        <v>0.13853457570075989</v>
      </c>
      <c r="CQ63" s="18">
        <v>9</v>
      </c>
      <c r="CR63" s="18">
        <v>6.4039406776428223</v>
      </c>
      <c r="CS63" s="18">
        <v>3.4482758045196533</v>
      </c>
      <c r="CT63" s="19">
        <v>10.837438583374023</v>
      </c>
      <c r="CU63" s="18">
        <v>-1.5581192970275879</v>
      </c>
      <c r="CV63" s="18">
        <v>0.13789619505405426</v>
      </c>
      <c r="CW63" s="18">
        <v>8</v>
      </c>
      <c r="CX63" s="18">
        <v>6.4039406776428223</v>
      </c>
      <c r="CY63" s="18">
        <v>3.4482758045196533</v>
      </c>
      <c r="CZ63" s="19">
        <v>11.330049514770508</v>
      </c>
      <c r="DA63" s="18">
        <v>-1.5601485967636108</v>
      </c>
      <c r="DB63" s="18">
        <v>0.13295765221118927</v>
      </c>
      <c r="DC63" s="18">
        <v>8</v>
      </c>
      <c r="DD63" s="18">
        <v>6.8965516090393066</v>
      </c>
      <c r="DE63" s="18">
        <v>3.9408867359161377</v>
      </c>
      <c r="DF63" s="19">
        <v>12.315271377563477</v>
      </c>
      <c r="DG63" s="18">
        <v>-1.5524791479110718</v>
      </c>
      <c r="DH63" s="18">
        <v>0.13368459045886993</v>
      </c>
      <c r="DI63" s="18">
        <v>8</v>
      </c>
      <c r="DJ63" s="18">
        <v>7.389162540435791</v>
      </c>
      <c r="DK63" s="18">
        <v>3.9408867359161377</v>
      </c>
      <c r="DL63" s="19">
        <v>12.315271377563477</v>
      </c>
      <c r="DM63" s="18">
        <v>-1.4600875377655029</v>
      </c>
      <c r="DN63" s="18">
        <v>0.13756141066551208</v>
      </c>
      <c r="DO63" s="18">
        <v>8</v>
      </c>
      <c r="DP63" s="18">
        <v>9.6618356704711914</v>
      </c>
      <c r="DQ63" s="18">
        <v>5.3140096664428711</v>
      </c>
      <c r="DR63" s="19">
        <v>13.526570320129395</v>
      </c>
      <c r="DS63" s="18">
        <v>-1.4406877756118774</v>
      </c>
      <c r="DT63" s="18">
        <v>0.13037428259849548</v>
      </c>
      <c r="DU63" s="18">
        <v>8</v>
      </c>
      <c r="DV63" s="18">
        <v>8.6956520080566406</v>
      </c>
      <c r="DW63" s="18">
        <v>5.3140096664428711</v>
      </c>
      <c r="DX63" s="19">
        <v>14.492753982543945</v>
      </c>
      <c r="DY63" s="18">
        <v>-1.4195314645767212</v>
      </c>
      <c r="DZ63" s="18">
        <v>0.13497145473957062</v>
      </c>
      <c r="EA63" s="18">
        <v>7</v>
      </c>
      <c r="EB63" s="18">
        <v>11.111110687255859</v>
      </c>
      <c r="EC63" s="18">
        <v>4.8309178352355957</v>
      </c>
      <c r="ED63" s="19">
        <v>15.458937644958496</v>
      </c>
    </row>
    <row r="64" spans="1:134" x14ac:dyDescent="0.25">
      <c r="A64" t="s">
        <v>280</v>
      </c>
      <c r="B64" t="s">
        <v>47</v>
      </c>
      <c r="C64" s="18">
        <v>1.6206182241439819</v>
      </c>
      <c r="D64" s="18">
        <v>0.40674442052841187</v>
      </c>
      <c r="E64" s="18">
        <v>1</v>
      </c>
      <c r="F64" s="18">
        <v>99.5</v>
      </c>
      <c r="G64" s="18">
        <v>75</v>
      </c>
      <c r="H64" s="19">
        <v>100</v>
      </c>
      <c r="I64" s="18">
        <v>1.6006518602371216</v>
      </c>
      <c r="J64" s="18">
        <v>0.45740848779678345</v>
      </c>
      <c r="K64" s="18">
        <v>1</v>
      </c>
      <c r="L64" s="18">
        <v>100</v>
      </c>
      <c r="M64" s="18">
        <v>72.636817932128906</v>
      </c>
      <c r="N64" s="19">
        <v>100</v>
      </c>
      <c r="O64" s="18">
        <v>1.5912036895751953</v>
      </c>
      <c r="P64" s="18">
        <v>0.455789715051651</v>
      </c>
      <c r="Q64" s="18">
        <v>1</v>
      </c>
      <c r="R64" s="18">
        <v>99.004974365234375</v>
      </c>
      <c r="S64" s="18">
        <v>72.139305114746094</v>
      </c>
      <c r="T64" s="19">
        <v>100</v>
      </c>
      <c r="U64" s="18">
        <v>1.5733187198638916</v>
      </c>
      <c r="V64" s="18">
        <v>0.48034289479255676</v>
      </c>
      <c r="W64" s="18">
        <v>1</v>
      </c>
      <c r="X64" s="18">
        <v>100</v>
      </c>
      <c r="Y64" s="18">
        <v>70.149253845214844</v>
      </c>
      <c r="Z64" s="19">
        <v>100</v>
      </c>
      <c r="AA64" s="18">
        <v>0.96329760551452637</v>
      </c>
      <c r="AB64" s="18">
        <v>0.40085214376449585</v>
      </c>
      <c r="AC64" s="18">
        <v>1</v>
      </c>
      <c r="AD64" s="18">
        <v>76.119400024414063</v>
      </c>
      <c r="AE64" s="18">
        <v>57.711441040039063</v>
      </c>
      <c r="AF64" s="19">
        <v>100</v>
      </c>
      <c r="AG64" s="18">
        <v>0.87779748439788818</v>
      </c>
      <c r="AH64" s="18">
        <v>0.33882239460945129</v>
      </c>
      <c r="AI64" s="18">
        <v>1</v>
      </c>
      <c r="AJ64" s="18">
        <v>77.403846740722656</v>
      </c>
      <c r="AK64" s="18">
        <v>58.653846740722656</v>
      </c>
      <c r="AL64" s="19">
        <v>90.384613037109375</v>
      </c>
      <c r="AM64" s="18">
        <v>0.9037812352180481</v>
      </c>
      <c r="AN64" s="18">
        <v>0.35760241746902466</v>
      </c>
      <c r="AO64" s="18">
        <v>1</v>
      </c>
      <c r="AP64" s="18">
        <v>75.480766296386719</v>
      </c>
      <c r="AQ64" s="18">
        <v>59.134616851806641</v>
      </c>
      <c r="AR64" s="19">
        <v>93.269233703613281</v>
      </c>
      <c r="AS64" s="18">
        <v>0.78286832571029663</v>
      </c>
      <c r="AT64" s="18">
        <v>0.49184885621070862</v>
      </c>
      <c r="AU64" s="18">
        <v>1</v>
      </c>
      <c r="AV64" s="18">
        <v>72.115386962890625</v>
      </c>
      <c r="AW64" s="18">
        <v>46.153846740722656</v>
      </c>
      <c r="AX64" s="19">
        <v>100</v>
      </c>
      <c r="AY64" s="18">
        <v>0.74471700191497803</v>
      </c>
      <c r="AZ64" s="18">
        <v>0.51165580749511719</v>
      </c>
      <c r="BA64" s="18">
        <v>1</v>
      </c>
      <c r="BB64" s="18">
        <v>70.673080444335938</v>
      </c>
      <c r="BC64" s="18">
        <v>45.192306518554688</v>
      </c>
      <c r="BD64" s="19">
        <v>100</v>
      </c>
      <c r="BE64" s="18">
        <v>0.74617540836334229</v>
      </c>
      <c r="BF64" s="18">
        <v>0.51117223501205444</v>
      </c>
      <c r="BG64" s="18">
        <v>1</v>
      </c>
      <c r="BH64" s="18">
        <v>70.192306518554688</v>
      </c>
      <c r="BI64" s="18">
        <v>44.711540222167969</v>
      </c>
      <c r="BJ64" s="19">
        <v>100</v>
      </c>
      <c r="BK64" s="18">
        <v>0.55897635221481323</v>
      </c>
      <c r="BL64" s="18">
        <v>0.2598986029624939</v>
      </c>
      <c r="BM64" s="18">
        <v>2</v>
      </c>
      <c r="BN64" s="18">
        <v>64.454978942871094</v>
      </c>
      <c r="BO64" s="18">
        <v>53.080570220947266</v>
      </c>
      <c r="BP64" s="19">
        <v>77.251182556152344</v>
      </c>
      <c r="BQ64" s="18">
        <v>0.57767081260681152</v>
      </c>
      <c r="BR64" s="18">
        <v>0.23939983546733856</v>
      </c>
      <c r="BS64" s="18">
        <v>2</v>
      </c>
      <c r="BT64" s="18">
        <v>66.3507080078125</v>
      </c>
      <c r="BU64" s="18">
        <v>54.976303100585938</v>
      </c>
      <c r="BV64" s="19">
        <v>75.829383850097656</v>
      </c>
      <c r="BW64" s="18">
        <v>0.57987004518508911</v>
      </c>
      <c r="BX64" s="18">
        <v>0.23490312695503235</v>
      </c>
      <c r="BY64" s="18">
        <v>2</v>
      </c>
      <c r="BZ64" s="18">
        <v>66.197181701660156</v>
      </c>
      <c r="CA64" s="18">
        <v>54.929576873779297</v>
      </c>
      <c r="CB64" s="19">
        <v>75.58685302734375</v>
      </c>
      <c r="CC64" s="18">
        <v>0.57421499490737915</v>
      </c>
      <c r="CD64" s="18">
        <v>0.20952291786670685</v>
      </c>
      <c r="CE64" s="18">
        <v>2</v>
      </c>
      <c r="CF64" s="18">
        <v>65.258216857910156</v>
      </c>
      <c r="CG64" s="18">
        <v>56.807510375976563</v>
      </c>
      <c r="CH64" s="19">
        <v>74.64788818359375</v>
      </c>
      <c r="CI64" s="18">
        <v>0.54893481731414795</v>
      </c>
      <c r="CJ64" s="18">
        <v>0.20330961048603058</v>
      </c>
      <c r="CK64" s="18">
        <v>2</v>
      </c>
      <c r="CL64" s="18">
        <v>65.258216857910156</v>
      </c>
      <c r="CM64" s="18">
        <v>56.338027954101563</v>
      </c>
      <c r="CN64" s="19">
        <v>73.239433288574219</v>
      </c>
      <c r="CO64" s="18">
        <v>0.47313466668128967</v>
      </c>
      <c r="CP64" s="18">
        <v>0.26714712381362915</v>
      </c>
      <c r="CQ64" s="18">
        <v>1</v>
      </c>
      <c r="CR64" s="18">
        <v>63.054187774658203</v>
      </c>
      <c r="CS64" s="18">
        <v>49.753696441650391</v>
      </c>
      <c r="CT64" s="19">
        <v>73.399017333984375</v>
      </c>
      <c r="CU64" s="18">
        <v>0.46916043758392334</v>
      </c>
      <c r="CV64" s="18">
        <v>0.27641984820365906</v>
      </c>
      <c r="CW64" s="18">
        <v>1</v>
      </c>
      <c r="CX64" s="18">
        <v>62.561576843261719</v>
      </c>
      <c r="CY64" s="18">
        <v>47.783252716064453</v>
      </c>
      <c r="CZ64" s="19">
        <v>74.876846313476563</v>
      </c>
      <c r="DA64" s="18">
        <v>0.47493934631347656</v>
      </c>
      <c r="DB64" s="18">
        <v>0.2914435863494873</v>
      </c>
      <c r="DC64" s="18">
        <v>1</v>
      </c>
      <c r="DD64" s="18">
        <v>63.054187774658203</v>
      </c>
      <c r="DE64" s="18">
        <v>47.290641784667969</v>
      </c>
      <c r="DF64" s="19">
        <v>75.369461059570313</v>
      </c>
      <c r="DG64" s="18">
        <v>0.4854789674282074</v>
      </c>
      <c r="DH64" s="18">
        <v>0.28247800469398499</v>
      </c>
      <c r="DI64" s="18">
        <v>1</v>
      </c>
      <c r="DJ64" s="18">
        <v>62.068965911865234</v>
      </c>
      <c r="DK64" s="18">
        <v>47.290641784667969</v>
      </c>
      <c r="DL64" s="19">
        <v>76.8472900390625</v>
      </c>
      <c r="DM64" s="18">
        <v>0.46329575777053833</v>
      </c>
      <c r="DN64" s="18">
        <v>0.24762091040611267</v>
      </c>
      <c r="DO64" s="18">
        <v>1</v>
      </c>
      <c r="DP64" s="18">
        <v>62.801933288574219</v>
      </c>
      <c r="DQ64" s="18">
        <v>49.758453369140625</v>
      </c>
      <c r="DR64" s="19">
        <v>76.328498840332031</v>
      </c>
      <c r="DS64" s="18">
        <v>0.46974951028823853</v>
      </c>
      <c r="DT64" s="18">
        <v>0.2674984335899353</v>
      </c>
      <c r="DU64" s="18">
        <v>1</v>
      </c>
      <c r="DV64" s="18">
        <v>61.352657318115234</v>
      </c>
      <c r="DW64" s="18">
        <v>47.342994689941406</v>
      </c>
      <c r="DX64" s="19">
        <v>77.294685363769531</v>
      </c>
      <c r="DY64" s="18">
        <v>0.50093847513198853</v>
      </c>
      <c r="DZ64" s="18">
        <v>0.26064625382423401</v>
      </c>
      <c r="EA64" s="18">
        <v>1</v>
      </c>
      <c r="EB64" s="18">
        <v>61.835750579833984</v>
      </c>
      <c r="EC64" s="18">
        <v>50.724636077880859</v>
      </c>
      <c r="ED64" s="19">
        <v>77.294685363769531</v>
      </c>
    </row>
    <row r="65" spans="1:134" x14ac:dyDescent="0.25">
      <c r="A65" t="s">
        <v>281</v>
      </c>
      <c r="B65" t="s">
        <v>48</v>
      </c>
      <c r="C65" s="18">
        <v>1.0357543230056763</v>
      </c>
      <c r="D65" s="18">
        <v>0.20880983769893646</v>
      </c>
      <c r="E65" s="18">
        <v>6</v>
      </c>
      <c r="F65" s="18">
        <v>78.5</v>
      </c>
      <c r="G65" s="18">
        <v>68.5</v>
      </c>
      <c r="H65" s="19">
        <v>91</v>
      </c>
      <c r="I65" s="18">
        <v>0.98307663202285767</v>
      </c>
      <c r="J65" s="18">
        <v>0.21444609761238098</v>
      </c>
      <c r="K65" s="18">
        <v>6</v>
      </c>
      <c r="L65" s="18">
        <v>76.616912841796875</v>
      </c>
      <c r="M65" s="18">
        <v>66.169151306152344</v>
      </c>
      <c r="N65" s="19">
        <v>90.547264099121094</v>
      </c>
      <c r="O65" s="18">
        <v>1.0571374893188477</v>
      </c>
      <c r="P65" s="18">
        <v>0.20788587629795074</v>
      </c>
      <c r="Q65" s="18">
        <v>6</v>
      </c>
      <c r="R65" s="18">
        <v>80.597015380859375</v>
      </c>
      <c r="S65" s="18">
        <v>69.154228210449219</v>
      </c>
      <c r="T65" s="19">
        <v>92.537315368652344</v>
      </c>
      <c r="U65" s="18">
        <v>1.1171190738677979</v>
      </c>
      <c r="V65" s="18">
        <v>0.1991875022649765</v>
      </c>
      <c r="W65" s="18">
        <v>6</v>
      </c>
      <c r="X65" s="18">
        <v>84.079605102539063</v>
      </c>
      <c r="Y65" s="18">
        <v>71.144279479980469</v>
      </c>
      <c r="Z65" s="19">
        <v>95.522384643554688</v>
      </c>
      <c r="AA65" s="18">
        <v>0.99446302652359009</v>
      </c>
      <c r="AB65" s="18">
        <v>0.19165872037410736</v>
      </c>
      <c r="AC65" s="18">
        <v>7</v>
      </c>
      <c r="AD65" s="18">
        <v>78.606964111328125</v>
      </c>
      <c r="AE65" s="18">
        <v>67.164176940917969</v>
      </c>
      <c r="AF65" s="19">
        <v>90.049751281738281</v>
      </c>
      <c r="AG65" s="18">
        <v>0.95003128051757813</v>
      </c>
      <c r="AH65" s="18">
        <v>0.17681287229061127</v>
      </c>
      <c r="AI65" s="18">
        <v>8</v>
      </c>
      <c r="AJ65" s="18">
        <v>79.807693481445313</v>
      </c>
      <c r="AK65" s="18">
        <v>69.230766296386719</v>
      </c>
      <c r="AL65" s="19">
        <v>88.942306518554688</v>
      </c>
      <c r="AM65" s="18">
        <v>0.95587265491485596</v>
      </c>
      <c r="AN65" s="18">
        <v>0.17688876390457153</v>
      </c>
      <c r="AO65" s="18">
        <v>8</v>
      </c>
      <c r="AP65" s="18">
        <v>79.807693481445313</v>
      </c>
      <c r="AQ65" s="18">
        <v>70.673080444335938</v>
      </c>
      <c r="AR65" s="19">
        <v>88.942306518554688</v>
      </c>
      <c r="AS65" s="18">
        <v>1.0520673990249634</v>
      </c>
      <c r="AT65" s="18">
        <v>0.16355326771736145</v>
      </c>
      <c r="AU65" s="18">
        <v>9</v>
      </c>
      <c r="AV65" s="18">
        <v>82.211540222167969</v>
      </c>
      <c r="AW65" s="18">
        <v>73.076919555664063</v>
      </c>
      <c r="AX65" s="19">
        <v>91.826919555664063</v>
      </c>
      <c r="AY65" s="18">
        <v>1.0666557550430298</v>
      </c>
      <c r="AZ65" s="18">
        <v>0.16080205142498016</v>
      </c>
      <c r="BA65" s="18">
        <v>9</v>
      </c>
      <c r="BB65" s="18">
        <v>83.653846740722656</v>
      </c>
      <c r="BC65" s="18">
        <v>71.634613037109375</v>
      </c>
      <c r="BD65" s="19">
        <v>92.307693481445313</v>
      </c>
      <c r="BE65" s="18">
        <v>1.0840340852737427</v>
      </c>
      <c r="BF65" s="18">
        <v>0.15934285521507263</v>
      </c>
      <c r="BG65" s="18">
        <v>9</v>
      </c>
      <c r="BH65" s="18">
        <v>84.615386962890625</v>
      </c>
      <c r="BI65" s="18">
        <v>72.115386962890625</v>
      </c>
      <c r="BJ65" s="19">
        <v>93.75</v>
      </c>
      <c r="BK65" s="18">
        <v>1.0680283308029175</v>
      </c>
      <c r="BL65" s="18">
        <v>0.14919891953468323</v>
      </c>
      <c r="BM65" s="18">
        <v>10</v>
      </c>
      <c r="BN65" s="18">
        <v>82.464454650878906</v>
      </c>
      <c r="BO65" s="18">
        <v>71.090049743652344</v>
      </c>
      <c r="BP65" s="19">
        <v>91.943130493164063</v>
      </c>
      <c r="BQ65" s="18">
        <v>1.0233907699584961</v>
      </c>
      <c r="BR65" s="18">
        <v>0.14670899510383606</v>
      </c>
      <c r="BS65" s="18">
        <v>10</v>
      </c>
      <c r="BT65" s="18">
        <v>79.146919250488281</v>
      </c>
      <c r="BU65" s="18">
        <v>70.616111755371094</v>
      </c>
      <c r="BV65" s="19">
        <v>90.521324157714844</v>
      </c>
      <c r="BW65" s="18">
        <v>1.0535831451416016</v>
      </c>
      <c r="BX65" s="18">
        <v>0.1463930606842041</v>
      </c>
      <c r="BY65" s="18">
        <v>10</v>
      </c>
      <c r="BZ65" s="18">
        <v>80.751174926757813</v>
      </c>
      <c r="CA65" s="18">
        <v>72.300468444824219</v>
      </c>
      <c r="CB65" s="19">
        <v>91.549293518066406</v>
      </c>
      <c r="CC65" s="18">
        <v>1.0220235586166382</v>
      </c>
      <c r="CD65" s="18">
        <v>0.14413520693778992</v>
      </c>
      <c r="CE65" s="18">
        <v>10</v>
      </c>
      <c r="CF65" s="18">
        <v>79.342720031738281</v>
      </c>
      <c r="CG65" s="18">
        <v>71.830986022949219</v>
      </c>
      <c r="CH65" s="19">
        <v>90.140846252441406</v>
      </c>
      <c r="CI65" s="18">
        <v>0.98082268238067627</v>
      </c>
      <c r="CJ65" s="18">
        <v>0.14025618135929108</v>
      </c>
      <c r="CK65" s="18">
        <v>10</v>
      </c>
      <c r="CL65" s="18">
        <v>77.464790344238281</v>
      </c>
      <c r="CM65" s="18">
        <v>70.422538757324219</v>
      </c>
      <c r="CN65" s="19">
        <v>89.201881408691406</v>
      </c>
      <c r="CO65" s="18">
        <v>1.0199702978134155</v>
      </c>
      <c r="CP65" s="18">
        <v>0.15429247915744781</v>
      </c>
      <c r="CQ65" s="18">
        <v>8</v>
      </c>
      <c r="CR65" s="18">
        <v>78.325126647949219</v>
      </c>
      <c r="CS65" s="18">
        <v>70.935958862304688</v>
      </c>
      <c r="CT65" s="19">
        <v>89.655174255371094</v>
      </c>
      <c r="CU65" s="18">
        <v>1.0315839052200317</v>
      </c>
      <c r="CV65" s="18">
        <v>0.15305507183074951</v>
      </c>
      <c r="CW65" s="18">
        <v>8</v>
      </c>
      <c r="CX65" s="18">
        <v>80.788177490234375</v>
      </c>
      <c r="CY65" s="18">
        <v>71.921180725097656</v>
      </c>
      <c r="CZ65" s="19">
        <v>91.625617980957031</v>
      </c>
      <c r="DA65" s="18">
        <v>1.0466395616531372</v>
      </c>
      <c r="DB65" s="18">
        <v>0.15020905435085297</v>
      </c>
      <c r="DC65" s="18">
        <v>8</v>
      </c>
      <c r="DD65" s="18">
        <v>82.758621215820313</v>
      </c>
      <c r="DE65" s="18">
        <v>71.921180725097656</v>
      </c>
      <c r="DF65" s="19">
        <v>92.61083984375</v>
      </c>
      <c r="DG65" s="18">
        <v>1.0562366247177124</v>
      </c>
      <c r="DH65" s="18">
        <v>0.15145207941532135</v>
      </c>
      <c r="DI65" s="18">
        <v>9</v>
      </c>
      <c r="DJ65" s="18">
        <v>83.251228332519531</v>
      </c>
      <c r="DK65" s="18">
        <v>73.891624450683594</v>
      </c>
      <c r="DL65" s="19">
        <v>92.61083984375</v>
      </c>
      <c r="DM65" s="18">
        <v>1.0056235790252686</v>
      </c>
      <c r="DN65" s="18">
        <v>0.15417048335075378</v>
      </c>
      <c r="DO65" s="18">
        <v>9</v>
      </c>
      <c r="DP65" s="18">
        <v>80.67633056640625</v>
      </c>
      <c r="DQ65" s="18">
        <v>71.497581481933594</v>
      </c>
      <c r="DR65" s="19">
        <v>88.888885498046875</v>
      </c>
      <c r="DS65" s="18">
        <v>1.0486133098602295</v>
      </c>
      <c r="DT65" s="18">
        <v>0.14526891708374023</v>
      </c>
      <c r="DU65" s="18">
        <v>8</v>
      </c>
      <c r="DV65" s="18">
        <v>81.159423828125</v>
      </c>
      <c r="DW65" s="18">
        <v>71.980674743652344</v>
      </c>
      <c r="DX65" s="19">
        <v>92.753623962402344</v>
      </c>
      <c r="DY65" s="18">
        <v>0.90708982944488525</v>
      </c>
      <c r="DZ65" s="18">
        <v>0.1148286834359169</v>
      </c>
      <c r="EA65" s="18">
        <v>8</v>
      </c>
      <c r="EB65" s="18">
        <v>75.362319946289063</v>
      </c>
      <c r="EC65" s="18">
        <v>70.048309326171875</v>
      </c>
      <c r="ED65" s="19">
        <v>83.574882507324219</v>
      </c>
    </row>
    <row r="66" spans="1:134" x14ac:dyDescent="0.25">
      <c r="A66" t="s">
        <v>282</v>
      </c>
      <c r="B66" t="s">
        <v>49</v>
      </c>
      <c r="C66" s="18">
        <v>1.0348557233810425</v>
      </c>
      <c r="D66" s="18">
        <v>0.20805574953556061</v>
      </c>
      <c r="E66" s="18">
        <v>7</v>
      </c>
      <c r="F66" s="18">
        <v>78</v>
      </c>
      <c r="G66" s="18">
        <v>68.5</v>
      </c>
      <c r="H66" s="19">
        <v>91</v>
      </c>
      <c r="I66" s="18">
        <v>0.96796232461929321</v>
      </c>
      <c r="J66" s="18">
        <v>0.21355502307415009</v>
      </c>
      <c r="K66" s="18">
        <v>7</v>
      </c>
      <c r="L66" s="18">
        <v>75.124374389648438</v>
      </c>
      <c r="M66" s="18">
        <v>65.174125671386719</v>
      </c>
      <c r="N66" s="19">
        <v>90.547264099121094</v>
      </c>
      <c r="O66" s="18">
        <v>0.76277512311935425</v>
      </c>
      <c r="P66" s="18">
        <v>0.20221562683582306</v>
      </c>
      <c r="Q66" s="18">
        <v>8</v>
      </c>
      <c r="R66" s="18">
        <v>71.144279479980469</v>
      </c>
      <c r="S66" s="18">
        <v>61.19403076171875</v>
      </c>
      <c r="T66" s="19">
        <v>82.089553833007813</v>
      </c>
      <c r="U66" s="18">
        <v>1.0164035558700562</v>
      </c>
      <c r="V66" s="18">
        <v>0.16309797763824463</v>
      </c>
      <c r="W66" s="18">
        <v>10</v>
      </c>
      <c r="X66" s="18">
        <v>76.616912841796875</v>
      </c>
      <c r="Y66" s="18">
        <v>69.651741027832031</v>
      </c>
      <c r="Z66" s="19">
        <v>90.547264099121094</v>
      </c>
      <c r="AA66" s="18">
        <v>1.0141751766204834</v>
      </c>
      <c r="AB66" s="18">
        <v>0.16609375178813934</v>
      </c>
      <c r="AC66" s="18">
        <v>10</v>
      </c>
      <c r="AD66" s="18">
        <v>79.60198974609375</v>
      </c>
      <c r="AE66" s="18">
        <v>70.149253845214844</v>
      </c>
      <c r="AF66" s="19">
        <v>90.049751281738281</v>
      </c>
      <c r="AG66" s="18">
        <v>0.95446127653121948</v>
      </c>
      <c r="AH66" s="18">
        <v>0.16186124086380005</v>
      </c>
      <c r="AI66" s="18">
        <v>10</v>
      </c>
      <c r="AJ66" s="18">
        <v>80.288459777832031</v>
      </c>
      <c r="AK66" s="18">
        <v>70.673080444335938</v>
      </c>
      <c r="AL66" s="19">
        <v>88.461540222167969</v>
      </c>
      <c r="AM66" s="18">
        <v>0.90567255020141602</v>
      </c>
      <c r="AN66" s="18">
        <v>0.15826068818569183</v>
      </c>
      <c r="AO66" s="18">
        <v>11</v>
      </c>
      <c r="AP66" s="18">
        <v>75.961540222167969</v>
      </c>
      <c r="AQ66" s="18">
        <v>68.269233703613281</v>
      </c>
      <c r="AR66" s="19">
        <v>85.576919555664063</v>
      </c>
      <c r="AS66" s="18">
        <v>0.96229273080825806</v>
      </c>
      <c r="AT66" s="18">
        <v>0.13503652811050415</v>
      </c>
      <c r="AU66" s="18">
        <v>13</v>
      </c>
      <c r="AV66" s="18">
        <v>77.403846740722656</v>
      </c>
      <c r="AW66" s="18">
        <v>70.673080444335938</v>
      </c>
      <c r="AX66" s="19">
        <v>88.461540222167969</v>
      </c>
      <c r="AY66" s="18">
        <v>0.99528378248214722</v>
      </c>
      <c r="AZ66" s="18">
        <v>0.13470897078514099</v>
      </c>
      <c r="BA66" s="18">
        <v>13</v>
      </c>
      <c r="BB66" s="18">
        <v>79.326919555664063</v>
      </c>
      <c r="BC66" s="18">
        <v>71.153846740722656</v>
      </c>
      <c r="BD66" s="19">
        <v>89.903846740722656</v>
      </c>
      <c r="BE66" s="18">
        <v>1.0327587127685547</v>
      </c>
      <c r="BF66" s="18">
        <v>0.13322232663631439</v>
      </c>
      <c r="BG66" s="18">
        <v>13</v>
      </c>
      <c r="BH66" s="18">
        <v>81.730766296386719</v>
      </c>
      <c r="BI66" s="18">
        <v>71.634613037109375</v>
      </c>
      <c r="BJ66" s="19">
        <v>90.865386962890625</v>
      </c>
      <c r="BK66" s="18">
        <v>1.0330448150634766</v>
      </c>
      <c r="BL66" s="18">
        <v>0.13476501405239105</v>
      </c>
      <c r="BM66" s="18">
        <v>13</v>
      </c>
      <c r="BN66" s="18">
        <v>81.042655944824219</v>
      </c>
      <c r="BO66" s="18">
        <v>70.142181396484375</v>
      </c>
      <c r="BP66" s="19">
        <v>91.469192504882813</v>
      </c>
      <c r="BQ66" s="18">
        <v>1.0148177146911621</v>
      </c>
      <c r="BR66" s="18">
        <v>0.12929771840572357</v>
      </c>
      <c r="BS66" s="18">
        <v>14</v>
      </c>
      <c r="BT66" s="18">
        <v>78.672988891601563</v>
      </c>
      <c r="BU66" s="18">
        <v>72.037918090820313</v>
      </c>
      <c r="BV66" s="19">
        <v>90.521324157714844</v>
      </c>
      <c r="BW66" s="18">
        <v>1.0226643085479736</v>
      </c>
      <c r="BX66" s="18">
        <v>0.1255534440279007</v>
      </c>
      <c r="BY66" s="18">
        <v>15</v>
      </c>
      <c r="BZ66" s="18">
        <v>79.812210083007813</v>
      </c>
      <c r="CA66" s="18">
        <v>72.300468444824219</v>
      </c>
      <c r="CB66" s="19">
        <v>89.671363830566406</v>
      </c>
      <c r="CC66" s="18">
        <v>0.97037971019744873</v>
      </c>
      <c r="CD66" s="18">
        <v>0.12053447961807251</v>
      </c>
      <c r="CE66" s="18">
        <v>15</v>
      </c>
      <c r="CF66" s="18">
        <v>76.995307922363281</v>
      </c>
      <c r="CG66" s="18">
        <v>70.892021179199219</v>
      </c>
      <c r="CH66" s="19">
        <v>88.262908935546875</v>
      </c>
      <c r="CI66" s="18">
        <v>0.98453348875045776</v>
      </c>
      <c r="CJ66" s="18">
        <v>0.11993340402841568</v>
      </c>
      <c r="CK66" s="18">
        <v>14</v>
      </c>
      <c r="CL66" s="18">
        <v>77.934272766113281</v>
      </c>
      <c r="CM66" s="18">
        <v>72.300468444824219</v>
      </c>
      <c r="CN66" s="19">
        <v>87.793426513671875</v>
      </c>
      <c r="CO66" s="18">
        <v>1.0266674757003784</v>
      </c>
      <c r="CP66" s="18">
        <v>0.12793600559234619</v>
      </c>
      <c r="CQ66" s="18">
        <v>12</v>
      </c>
      <c r="CR66" s="18">
        <v>78.817733764648438</v>
      </c>
      <c r="CS66" s="18">
        <v>71.921180725097656</v>
      </c>
      <c r="CT66" s="19">
        <v>89.655174255371094</v>
      </c>
      <c r="CU66" s="18">
        <v>1.042760968208313</v>
      </c>
      <c r="CV66" s="18">
        <v>0.12996609508991241</v>
      </c>
      <c r="CW66" s="18">
        <v>12</v>
      </c>
      <c r="CX66" s="18">
        <v>82.266006469726563</v>
      </c>
      <c r="CY66" s="18">
        <v>72.906402587890625</v>
      </c>
      <c r="CZ66" s="19">
        <v>89.655174255371094</v>
      </c>
      <c r="DA66" s="18">
        <v>1.0253713130950928</v>
      </c>
      <c r="DB66" s="18">
        <v>0.12563627958297729</v>
      </c>
      <c r="DC66" s="18">
        <v>12</v>
      </c>
      <c r="DD66" s="18">
        <v>81.280784606933594</v>
      </c>
      <c r="DE66" s="18">
        <v>72.413795471191406</v>
      </c>
      <c r="DF66" s="19">
        <v>89.655174255371094</v>
      </c>
      <c r="DG66" s="18">
        <v>0.88020634651184082</v>
      </c>
      <c r="DH66" s="18">
        <v>0.11091155558824539</v>
      </c>
      <c r="DI66" s="18">
        <v>13</v>
      </c>
      <c r="DJ66" s="18">
        <v>75.369461059570313</v>
      </c>
      <c r="DK66" s="18">
        <v>70.935958862304688</v>
      </c>
      <c r="DL66" s="19">
        <v>83.251228332519531</v>
      </c>
      <c r="DM66" s="18">
        <v>0.81271511316299438</v>
      </c>
      <c r="DN66" s="18">
        <v>0.11387483775615692</v>
      </c>
      <c r="DO66" s="18">
        <v>13</v>
      </c>
      <c r="DP66" s="18">
        <v>74.396133422851563</v>
      </c>
      <c r="DQ66" s="18">
        <v>68.599037170410156</v>
      </c>
      <c r="DR66" s="19">
        <v>80.1932373046875</v>
      </c>
      <c r="DS66" s="18">
        <v>0.83579951524734497</v>
      </c>
      <c r="DT66" s="18">
        <v>0.1133638322353363</v>
      </c>
      <c r="DU66" s="18">
        <v>12</v>
      </c>
      <c r="DV66" s="18">
        <v>73.429954528808594</v>
      </c>
      <c r="DW66" s="18">
        <v>67.632850646972656</v>
      </c>
      <c r="DX66" s="19">
        <v>80.1932373046875</v>
      </c>
      <c r="DY66" s="18">
        <v>0.98121935129165649</v>
      </c>
      <c r="DZ66" s="18">
        <v>0.10330517590045929</v>
      </c>
      <c r="EA66" s="18">
        <v>11</v>
      </c>
      <c r="EB66" s="18">
        <v>79.22705078125</v>
      </c>
      <c r="EC66" s="18">
        <v>71.014495849609375</v>
      </c>
      <c r="ED66" s="19">
        <v>87.439613342285156</v>
      </c>
    </row>
    <row r="67" spans="1:134" x14ac:dyDescent="0.25">
      <c r="A67" t="s">
        <v>283</v>
      </c>
      <c r="B67" t="s">
        <v>50</v>
      </c>
      <c r="C67" s="18">
        <v>1.3288953304290771</v>
      </c>
      <c r="D67" s="18">
        <v>0.20805574953556061</v>
      </c>
      <c r="E67" s="18">
        <v>7</v>
      </c>
      <c r="F67" s="18">
        <v>90</v>
      </c>
      <c r="G67" s="18">
        <v>75.5</v>
      </c>
      <c r="H67" s="19">
        <v>100</v>
      </c>
      <c r="I67" s="18">
        <v>1.2918884754180908</v>
      </c>
      <c r="J67" s="18">
        <v>0.21355502307415009</v>
      </c>
      <c r="K67" s="18">
        <v>7</v>
      </c>
      <c r="L67" s="18">
        <v>89.054725646972656</v>
      </c>
      <c r="M67" s="18">
        <v>74.129356384277344</v>
      </c>
      <c r="N67" s="19">
        <v>100</v>
      </c>
      <c r="O67" s="18">
        <v>1.3148020505905151</v>
      </c>
      <c r="P67" s="18">
        <v>0.20221562683582306</v>
      </c>
      <c r="Q67" s="18">
        <v>8</v>
      </c>
      <c r="R67" s="18">
        <v>89.552238464355469</v>
      </c>
      <c r="S67" s="18">
        <v>76.616912841796875</v>
      </c>
      <c r="T67" s="19">
        <v>99.502487182617188</v>
      </c>
      <c r="U67" s="18">
        <v>1.4140313863754272</v>
      </c>
      <c r="V67" s="18">
        <v>0.18749085068702698</v>
      </c>
      <c r="W67" s="18">
        <v>9</v>
      </c>
      <c r="X67" s="18">
        <v>94.527366638183594</v>
      </c>
      <c r="Y67" s="18">
        <v>82.587066650390625</v>
      </c>
      <c r="Z67" s="19">
        <v>100</v>
      </c>
      <c r="AA67" s="18">
        <v>1.413554310798645</v>
      </c>
      <c r="AB67" s="18">
        <v>0.18660333752632141</v>
      </c>
      <c r="AC67" s="18">
        <v>9</v>
      </c>
      <c r="AD67" s="18">
        <v>93.532341003417969</v>
      </c>
      <c r="AE67" s="18">
        <v>84.079605102539063</v>
      </c>
      <c r="AF67" s="19">
        <v>100</v>
      </c>
      <c r="AG67" s="18">
        <v>1.4960401058197021</v>
      </c>
      <c r="AH67" s="18">
        <v>0.17545755207538605</v>
      </c>
      <c r="AI67" s="18">
        <v>9</v>
      </c>
      <c r="AJ67" s="18">
        <v>93.75</v>
      </c>
      <c r="AK67" s="18">
        <v>88.461540222167969</v>
      </c>
      <c r="AL67" s="19">
        <v>99.519233703613281</v>
      </c>
      <c r="AM67" s="18">
        <v>1.4858338832855225</v>
      </c>
      <c r="AN67" s="18">
        <v>0.17531989514827728</v>
      </c>
      <c r="AO67" s="18">
        <v>9</v>
      </c>
      <c r="AP67" s="18">
        <v>93.269233703613281</v>
      </c>
      <c r="AQ67" s="18">
        <v>87.980766296386719</v>
      </c>
      <c r="AR67" s="19">
        <v>100</v>
      </c>
      <c r="AS67" s="18">
        <v>1.365230917930603</v>
      </c>
      <c r="AT67" s="18">
        <v>0.15417851507663727</v>
      </c>
      <c r="AU67" s="18">
        <v>11</v>
      </c>
      <c r="AV67" s="18">
        <v>93.269233703613281</v>
      </c>
      <c r="AW67" s="18">
        <v>86.538459777832031</v>
      </c>
      <c r="AX67" s="19">
        <v>100</v>
      </c>
      <c r="AY67" s="18">
        <v>1.3364784717559814</v>
      </c>
      <c r="AZ67" s="18">
        <v>0.14903151988983154</v>
      </c>
      <c r="BA67" s="18">
        <v>12</v>
      </c>
      <c r="BB67" s="18">
        <v>93.269233703613281</v>
      </c>
      <c r="BC67" s="18">
        <v>84.134613037109375</v>
      </c>
      <c r="BD67" s="19">
        <v>100</v>
      </c>
      <c r="BE67" s="18">
        <v>1.3367778062820435</v>
      </c>
      <c r="BF67" s="18">
        <v>0.14764906466007233</v>
      </c>
      <c r="BG67" s="18">
        <v>12</v>
      </c>
      <c r="BH67" s="18">
        <v>93.75</v>
      </c>
      <c r="BI67" s="18">
        <v>85.576919555664063</v>
      </c>
      <c r="BJ67" s="19">
        <v>100</v>
      </c>
      <c r="BK67" s="18">
        <v>1.3349615335464478</v>
      </c>
      <c r="BL67" s="18">
        <v>0.14545820653438568</v>
      </c>
      <c r="BM67" s="18">
        <v>12</v>
      </c>
      <c r="BN67" s="18">
        <v>92.890998840332031</v>
      </c>
      <c r="BO67" s="18">
        <v>84.360191345214844</v>
      </c>
      <c r="BP67" s="19">
        <v>100</v>
      </c>
      <c r="BQ67" s="18">
        <v>1.2977834939956665</v>
      </c>
      <c r="BR67" s="18">
        <v>0.14327006042003632</v>
      </c>
      <c r="BS67" s="18">
        <v>12</v>
      </c>
      <c r="BT67" s="18">
        <v>92.417060852050781</v>
      </c>
      <c r="BU67" s="18">
        <v>81.990524291992188</v>
      </c>
      <c r="BV67" s="19">
        <v>97.156394958496094</v>
      </c>
      <c r="BW67" s="18">
        <v>1.3492107391357422</v>
      </c>
      <c r="BX67" s="18">
        <v>0.13474184274673462</v>
      </c>
      <c r="BY67" s="18">
        <v>14</v>
      </c>
      <c r="BZ67" s="18">
        <v>93.427230834960938</v>
      </c>
      <c r="CA67" s="18">
        <v>86.384979248046875</v>
      </c>
      <c r="CB67" s="19">
        <v>97.652580261230469</v>
      </c>
      <c r="CC67" s="18">
        <v>1.3937380313873291</v>
      </c>
      <c r="CD67" s="18">
        <v>0.12958730757236481</v>
      </c>
      <c r="CE67" s="18">
        <v>14</v>
      </c>
      <c r="CF67" s="18">
        <v>93.427230834960938</v>
      </c>
      <c r="CG67" s="18">
        <v>88.262908935546875</v>
      </c>
      <c r="CH67" s="19">
        <v>97.183097839355469</v>
      </c>
      <c r="CI67" s="18">
        <v>1.4061840772628784</v>
      </c>
      <c r="CJ67" s="18">
        <v>0.12881842255592346</v>
      </c>
      <c r="CK67" s="18">
        <v>13</v>
      </c>
      <c r="CL67" s="18">
        <v>93.427230834960938</v>
      </c>
      <c r="CM67" s="18">
        <v>88.262908935546875</v>
      </c>
      <c r="CN67" s="19">
        <v>97.652580261230469</v>
      </c>
      <c r="CO67" s="18">
        <v>1.4363303184509277</v>
      </c>
      <c r="CP67" s="18">
        <v>0.14003464579582214</v>
      </c>
      <c r="CQ67" s="18">
        <v>11</v>
      </c>
      <c r="CR67" s="18">
        <v>96.059112548828125</v>
      </c>
      <c r="CS67" s="18">
        <v>89.162559509277344</v>
      </c>
      <c r="CT67" s="19">
        <v>99.507392883300781</v>
      </c>
      <c r="CU67" s="18">
        <v>1.4219970703125</v>
      </c>
      <c r="CV67" s="18">
        <v>0.14272694289684296</v>
      </c>
      <c r="CW67" s="18">
        <v>11</v>
      </c>
      <c r="CX67" s="18">
        <v>95.566505432128906</v>
      </c>
      <c r="CY67" s="18">
        <v>87.192115783691406</v>
      </c>
      <c r="CZ67" s="19">
        <v>99.507392883300781</v>
      </c>
      <c r="DA67" s="18">
        <v>1.3643749952316284</v>
      </c>
      <c r="DB67" s="18">
        <v>0.14023131132125854</v>
      </c>
      <c r="DC67" s="18">
        <v>11</v>
      </c>
      <c r="DD67" s="18">
        <v>95.073890686035156</v>
      </c>
      <c r="DE67" s="18">
        <v>84.72906494140625</v>
      </c>
      <c r="DF67" s="19">
        <v>99.507392883300781</v>
      </c>
      <c r="DG67" s="18">
        <v>1.4322618246078491</v>
      </c>
      <c r="DH67" s="18">
        <v>0.12066731601953506</v>
      </c>
      <c r="DI67" s="18">
        <v>12</v>
      </c>
      <c r="DJ67" s="18">
        <v>95.566505432128906</v>
      </c>
      <c r="DK67" s="18">
        <v>89.655174255371094</v>
      </c>
      <c r="DL67" s="19">
        <v>99.507392883300781</v>
      </c>
      <c r="DM67" s="18">
        <v>1.4312589168548584</v>
      </c>
      <c r="DN67" s="18">
        <v>0.12210056930780411</v>
      </c>
      <c r="DO67" s="18">
        <v>12</v>
      </c>
      <c r="DP67" s="18">
        <v>94.685989379882813</v>
      </c>
      <c r="DQ67" s="18">
        <v>88.888885498046875</v>
      </c>
      <c r="DR67" s="19">
        <v>99.51690673828125</v>
      </c>
      <c r="DS67" s="18">
        <v>1.3555911779403687</v>
      </c>
      <c r="DT67" s="18">
        <v>0.12199632823467255</v>
      </c>
      <c r="DU67" s="18">
        <v>11</v>
      </c>
      <c r="DV67" s="18">
        <v>95.652175903320313</v>
      </c>
      <c r="DW67" s="18">
        <v>86.473426818847656</v>
      </c>
      <c r="DX67" s="19">
        <v>98.550727844238281</v>
      </c>
      <c r="DY67" s="18">
        <v>1.3775762319564819</v>
      </c>
      <c r="DZ67" s="18">
        <v>0.11033286899328232</v>
      </c>
      <c r="EA67" s="18">
        <v>10</v>
      </c>
      <c r="EB67" s="18">
        <v>94.202896118164063</v>
      </c>
      <c r="EC67" s="18">
        <v>88.888885498046875</v>
      </c>
      <c r="ED67" s="19">
        <v>98.550727844238281</v>
      </c>
    </row>
    <row r="68" spans="1:134" x14ac:dyDescent="0.25">
      <c r="A68" t="s">
        <v>284</v>
      </c>
      <c r="B68" t="s">
        <v>51</v>
      </c>
      <c r="C68" s="18">
        <v>-0.88271117210388184</v>
      </c>
      <c r="D68" s="18">
        <v>0.26145711541175842</v>
      </c>
      <c r="E68" s="18">
        <v>4</v>
      </c>
      <c r="F68" s="18">
        <v>21.5</v>
      </c>
      <c r="G68" s="18">
        <v>12.5</v>
      </c>
      <c r="H68" s="19">
        <v>35.5</v>
      </c>
      <c r="I68" s="18">
        <v>-0.99400806427001953</v>
      </c>
      <c r="J68" s="18">
        <v>0.25608962774276733</v>
      </c>
      <c r="K68" s="18">
        <v>4</v>
      </c>
      <c r="L68" s="18">
        <v>18.407960891723633</v>
      </c>
      <c r="M68" s="18">
        <v>8.9552240371704102</v>
      </c>
      <c r="N68" s="19">
        <v>32.835819244384766</v>
      </c>
      <c r="O68" s="18">
        <v>-0.87774181365966797</v>
      </c>
      <c r="P68" s="18">
        <v>0.23538261651992798</v>
      </c>
      <c r="Q68" s="18">
        <v>5</v>
      </c>
      <c r="R68" s="18">
        <v>22.88557243347168</v>
      </c>
      <c r="S68" s="18">
        <v>11.940298080444336</v>
      </c>
      <c r="T68" s="19">
        <v>32.338310241699219</v>
      </c>
      <c r="U68" s="18">
        <v>-0.8308863639831543</v>
      </c>
      <c r="V68" s="18">
        <v>0.2113640159368515</v>
      </c>
      <c r="W68" s="18">
        <v>6</v>
      </c>
      <c r="X68" s="18">
        <v>23.880596160888672</v>
      </c>
      <c r="Y68" s="18">
        <v>13.93034839630127</v>
      </c>
      <c r="Z68" s="19">
        <v>34.328357696533203</v>
      </c>
      <c r="AA68" s="18">
        <v>-0.66639721393585205</v>
      </c>
      <c r="AB68" s="18">
        <v>0.20835699141025543</v>
      </c>
      <c r="AC68" s="18">
        <v>6</v>
      </c>
      <c r="AD68" s="18">
        <v>28.358209609985352</v>
      </c>
      <c r="AE68" s="18">
        <v>20.895523071289063</v>
      </c>
      <c r="AF68" s="19">
        <v>39.303482055664063</v>
      </c>
      <c r="AG68" s="18">
        <v>-0.78436791896820068</v>
      </c>
      <c r="AH68" s="18">
        <v>0.20904125273227692</v>
      </c>
      <c r="AI68" s="18">
        <v>7</v>
      </c>
      <c r="AJ68" s="18">
        <v>25</v>
      </c>
      <c r="AK68" s="18">
        <v>18.269229888916016</v>
      </c>
      <c r="AL68" s="19">
        <v>34.615383148193359</v>
      </c>
      <c r="AM68" s="18">
        <v>-1.1099461317062378</v>
      </c>
      <c r="AN68" s="18">
        <v>0.1965411901473999</v>
      </c>
      <c r="AO68" s="18">
        <v>8</v>
      </c>
      <c r="AP68" s="18">
        <v>15.865385055541992</v>
      </c>
      <c r="AQ68" s="18">
        <v>8.1730766296386719</v>
      </c>
      <c r="AR68" s="19">
        <v>24.038461685180664</v>
      </c>
      <c r="AS68" s="18">
        <v>-1.1203055381774902</v>
      </c>
      <c r="AT68" s="18">
        <v>0.15559720993041992</v>
      </c>
      <c r="AU68" s="18">
        <v>9</v>
      </c>
      <c r="AV68" s="18">
        <v>17.30769157409668</v>
      </c>
      <c r="AW68" s="18">
        <v>8.6538457870483398</v>
      </c>
      <c r="AX68" s="19">
        <v>25</v>
      </c>
      <c r="AY68" s="18">
        <v>-1.1966655254364014</v>
      </c>
      <c r="AZ68" s="18">
        <v>0.15474848449230194</v>
      </c>
      <c r="BA68" s="18">
        <v>9</v>
      </c>
      <c r="BB68" s="18">
        <v>13.942307472229004</v>
      </c>
      <c r="BC68" s="18">
        <v>8.6538457870483398</v>
      </c>
      <c r="BD68" s="19">
        <v>21.153846740722656</v>
      </c>
      <c r="BE68" s="18">
        <v>-1.196742057800293</v>
      </c>
      <c r="BF68" s="18">
        <v>0.15463896095752716</v>
      </c>
      <c r="BG68" s="18">
        <v>10</v>
      </c>
      <c r="BH68" s="18">
        <v>13.942307472229004</v>
      </c>
      <c r="BI68" s="18">
        <v>8.1730766296386719</v>
      </c>
      <c r="BJ68" s="19">
        <v>21.153846740722656</v>
      </c>
      <c r="BK68" s="18">
        <v>-1.2093958854675293</v>
      </c>
      <c r="BL68" s="18">
        <v>0.15513594448566437</v>
      </c>
      <c r="BM68" s="18">
        <v>10</v>
      </c>
      <c r="BN68" s="18">
        <v>13.744075775146484</v>
      </c>
      <c r="BO68" s="18">
        <v>8.0568723678588867</v>
      </c>
      <c r="BP68" s="19">
        <v>20.853080749511719</v>
      </c>
      <c r="BQ68" s="18">
        <v>-1.2656707763671875</v>
      </c>
      <c r="BR68" s="18">
        <v>0.15170218050479889</v>
      </c>
      <c r="BS68" s="18">
        <v>10</v>
      </c>
      <c r="BT68" s="18">
        <v>13.270142555236816</v>
      </c>
      <c r="BU68" s="18">
        <v>7.1090049743652344</v>
      </c>
      <c r="BV68" s="19">
        <v>18.48341178894043</v>
      </c>
      <c r="BW68" s="18">
        <v>-1.4111381769180298</v>
      </c>
      <c r="BX68" s="18">
        <v>0.15112562477588654</v>
      </c>
      <c r="BY68" s="18">
        <v>10</v>
      </c>
      <c r="BZ68" s="18">
        <v>8.9201879501342773</v>
      </c>
      <c r="CA68" s="18">
        <v>5.1643190383911133</v>
      </c>
      <c r="CB68" s="19">
        <v>13.615023612976074</v>
      </c>
      <c r="CC68" s="18">
        <v>-1.4340441226959229</v>
      </c>
      <c r="CD68" s="18">
        <v>0.14851757884025574</v>
      </c>
      <c r="CE68" s="18">
        <v>10</v>
      </c>
      <c r="CF68" s="18">
        <v>7.9812207221984863</v>
      </c>
      <c r="CG68" s="18">
        <v>3.7558684349060059</v>
      </c>
      <c r="CH68" s="19">
        <v>14.553990364074707</v>
      </c>
      <c r="CI68" s="18">
        <v>-1.4710348844528198</v>
      </c>
      <c r="CJ68" s="18">
        <v>0.13744109869003296</v>
      </c>
      <c r="CK68" s="18">
        <v>11</v>
      </c>
      <c r="CL68" s="18">
        <v>7.5117368698120117</v>
      </c>
      <c r="CM68" s="18">
        <v>3.7558684349060059</v>
      </c>
      <c r="CN68" s="19">
        <v>13.615023612976074</v>
      </c>
      <c r="CO68" s="18">
        <v>-1.4308099746704102</v>
      </c>
      <c r="CP68" s="18">
        <v>0.15422104299068451</v>
      </c>
      <c r="CQ68" s="18">
        <v>8</v>
      </c>
      <c r="CR68" s="18">
        <v>8.3743839263916016</v>
      </c>
      <c r="CS68" s="18">
        <v>4.433497428894043</v>
      </c>
      <c r="CT68" s="19">
        <v>14.778325080871582</v>
      </c>
      <c r="CU68" s="18">
        <v>-1.4121412038803101</v>
      </c>
      <c r="CV68" s="18">
        <v>0.15238474309444427</v>
      </c>
      <c r="CW68" s="18">
        <v>7</v>
      </c>
      <c r="CX68" s="18">
        <v>9.3596057891845703</v>
      </c>
      <c r="CY68" s="18">
        <v>4.433497428894043</v>
      </c>
      <c r="CZ68" s="19">
        <v>16.256156921386719</v>
      </c>
      <c r="DA68" s="18">
        <v>-1.3700064420700073</v>
      </c>
      <c r="DB68" s="18">
        <v>0.15127302706241608</v>
      </c>
      <c r="DC68" s="18">
        <v>7</v>
      </c>
      <c r="DD68" s="18">
        <v>11.330049514770508</v>
      </c>
      <c r="DE68" s="18">
        <v>5.9113302230834961</v>
      </c>
      <c r="DF68" s="19">
        <v>17.733989715576172</v>
      </c>
      <c r="DG68" s="18">
        <v>-1.4058313369750977</v>
      </c>
      <c r="DH68" s="18">
        <v>0.15355223417282104</v>
      </c>
      <c r="DI68" s="18">
        <v>7</v>
      </c>
      <c r="DJ68" s="18">
        <v>10.837438583374023</v>
      </c>
      <c r="DK68" s="18">
        <v>5.9113302230834961</v>
      </c>
      <c r="DL68" s="19">
        <v>15.763546943664551</v>
      </c>
      <c r="DM68" s="18">
        <v>-1.3679190874099731</v>
      </c>
      <c r="DN68" s="18">
        <v>0.14074257016181946</v>
      </c>
      <c r="DO68" s="18">
        <v>8</v>
      </c>
      <c r="DP68" s="18">
        <v>11.594202995300293</v>
      </c>
      <c r="DQ68" s="18">
        <v>6.2801933288574219</v>
      </c>
      <c r="DR68" s="19">
        <v>16.908212661743164</v>
      </c>
      <c r="DS68" s="18">
        <v>-1.4232646226882935</v>
      </c>
      <c r="DT68" s="18">
        <v>0.13126829266548157</v>
      </c>
      <c r="DU68" s="18">
        <v>8</v>
      </c>
      <c r="DV68" s="18">
        <v>10.628019332885742</v>
      </c>
      <c r="DW68" s="18">
        <v>6.2801933288574219</v>
      </c>
      <c r="DX68" s="19">
        <v>15.942028999328613</v>
      </c>
      <c r="DY68" s="18">
        <v>-1.4204943180084229</v>
      </c>
      <c r="DZ68" s="18">
        <v>0.13105641305446625</v>
      </c>
      <c r="EA68" s="18">
        <v>8</v>
      </c>
      <c r="EB68" s="18">
        <v>10.144927978515625</v>
      </c>
      <c r="EC68" s="18">
        <v>4.8309178352355957</v>
      </c>
      <c r="ED68" s="19">
        <v>15.458937644958496</v>
      </c>
    </row>
    <row r="69" spans="1:134" x14ac:dyDescent="0.25">
      <c r="A69" t="s">
        <v>285</v>
      </c>
      <c r="B69" t="s">
        <v>52</v>
      </c>
      <c r="C69" s="18">
        <v>1.0422903299331665</v>
      </c>
      <c r="D69" s="18">
        <v>0.29169067740440369</v>
      </c>
      <c r="E69" s="18">
        <v>3</v>
      </c>
      <c r="F69" s="18">
        <v>79.5</v>
      </c>
      <c r="G69" s="18">
        <v>65</v>
      </c>
      <c r="H69" s="19">
        <v>95.5</v>
      </c>
      <c r="I69" s="18">
        <v>1.0945918560028076</v>
      </c>
      <c r="J69" s="18">
        <v>0.29144546389579773</v>
      </c>
      <c r="K69" s="18">
        <v>3</v>
      </c>
      <c r="L69" s="18">
        <v>81.592041015625</v>
      </c>
      <c r="M69" s="18">
        <v>65.174125671386719</v>
      </c>
      <c r="N69" s="19">
        <v>99.502487182617188</v>
      </c>
      <c r="O69" s="18">
        <v>1.093752384185791</v>
      </c>
      <c r="P69" s="18">
        <v>0.29128316044807434</v>
      </c>
      <c r="Q69" s="18">
        <v>3</v>
      </c>
      <c r="R69" s="18">
        <v>82.089553833007813</v>
      </c>
      <c r="S69" s="18">
        <v>65.671638488769531</v>
      </c>
      <c r="T69" s="19">
        <v>98.00994873046875</v>
      </c>
      <c r="U69" s="18">
        <v>1.1096135377883911</v>
      </c>
      <c r="V69" s="18">
        <v>0.27281755208969116</v>
      </c>
      <c r="W69" s="18">
        <v>3</v>
      </c>
      <c r="X69" s="18">
        <v>83.084579467773438</v>
      </c>
      <c r="Y69" s="18">
        <v>67.661689758300781</v>
      </c>
      <c r="Z69" s="19">
        <v>99.502487182617188</v>
      </c>
      <c r="AA69" s="18">
        <v>1.0535876750946045</v>
      </c>
      <c r="AB69" s="18">
        <v>0.26903229951858521</v>
      </c>
      <c r="AC69" s="18">
        <v>3</v>
      </c>
      <c r="AD69" s="18">
        <v>81.592041015625</v>
      </c>
      <c r="AE69" s="18">
        <v>65.671638488769531</v>
      </c>
      <c r="AF69" s="19">
        <v>95.522384643554688</v>
      </c>
      <c r="AG69" s="18">
        <v>0.98561191558837891</v>
      </c>
      <c r="AH69" s="18">
        <v>0.25543850660324097</v>
      </c>
      <c r="AI69" s="18">
        <v>4</v>
      </c>
      <c r="AJ69" s="18">
        <v>81.730766296386719</v>
      </c>
      <c r="AK69" s="18">
        <v>65.384613037109375</v>
      </c>
      <c r="AL69" s="19">
        <v>90.384613037109375</v>
      </c>
      <c r="AM69" s="18">
        <v>0.932384192943573</v>
      </c>
      <c r="AN69" s="18">
        <v>0.26141452789306641</v>
      </c>
      <c r="AO69" s="18">
        <v>4</v>
      </c>
      <c r="AP69" s="18">
        <v>77.403846740722656</v>
      </c>
      <c r="AQ69" s="18">
        <v>63.942306518554688</v>
      </c>
      <c r="AR69" s="19">
        <v>89.903846740722656</v>
      </c>
      <c r="AS69" s="18">
        <v>1.0053508281707764</v>
      </c>
      <c r="AT69" s="18">
        <v>0.23203492164611816</v>
      </c>
      <c r="AU69" s="18">
        <v>4</v>
      </c>
      <c r="AV69" s="18">
        <v>78.365386962890625</v>
      </c>
      <c r="AW69" s="18">
        <v>67.307693481445313</v>
      </c>
      <c r="AX69" s="19">
        <v>94.711540222167969</v>
      </c>
      <c r="AY69" s="18">
        <v>0.99747157096862793</v>
      </c>
      <c r="AZ69" s="18">
        <v>0.22807326912879944</v>
      </c>
      <c r="BA69" s="18">
        <v>4</v>
      </c>
      <c r="BB69" s="18">
        <v>79.807693481445313</v>
      </c>
      <c r="BC69" s="18">
        <v>66.826919555664063</v>
      </c>
      <c r="BD69" s="19">
        <v>94.711540222167969</v>
      </c>
      <c r="BE69" s="18">
        <v>1.03441321849823</v>
      </c>
      <c r="BF69" s="18">
        <v>0.2266116738319397</v>
      </c>
      <c r="BG69" s="18">
        <v>3</v>
      </c>
      <c r="BH69" s="18">
        <v>82.211540222167969</v>
      </c>
      <c r="BI69" s="18">
        <v>68.269233703613281</v>
      </c>
      <c r="BJ69" s="19">
        <v>94.711540222167969</v>
      </c>
      <c r="BK69" s="18">
        <v>1.0122537612915039</v>
      </c>
      <c r="BL69" s="18">
        <v>0.2327837198972702</v>
      </c>
      <c r="BM69" s="18">
        <v>3</v>
      </c>
      <c r="BN69" s="18">
        <v>78.672988891601563</v>
      </c>
      <c r="BO69" s="18">
        <v>67.772514343261719</v>
      </c>
      <c r="BP69" s="19">
        <v>94.786727905273438</v>
      </c>
      <c r="BQ69" s="18">
        <v>0.98254060745239258</v>
      </c>
      <c r="BR69" s="18">
        <v>0.23617376387119293</v>
      </c>
      <c r="BS69" s="18">
        <v>3</v>
      </c>
      <c r="BT69" s="18">
        <v>76.303314208984375</v>
      </c>
      <c r="BU69" s="18">
        <v>66.82464599609375</v>
      </c>
      <c r="BV69" s="19">
        <v>94.312797546386719</v>
      </c>
      <c r="BW69" s="18">
        <v>0.98798978328704834</v>
      </c>
      <c r="BX69" s="18">
        <v>0.23199602961540222</v>
      </c>
      <c r="BY69" s="18">
        <v>3</v>
      </c>
      <c r="BZ69" s="18">
        <v>76.995307922363281</v>
      </c>
      <c r="CA69" s="18">
        <v>67.136146545410156</v>
      </c>
      <c r="CB69" s="19">
        <v>93.896713256835938</v>
      </c>
      <c r="CC69" s="18">
        <v>0.94659000635147095</v>
      </c>
      <c r="CD69" s="18">
        <v>0.2453550398349762</v>
      </c>
      <c r="CE69" s="18">
        <v>3</v>
      </c>
      <c r="CF69" s="18">
        <v>76.52581787109375</v>
      </c>
      <c r="CG69" s="18">
        <v>64.788734436035156</v>
      </c>
      <c r="CH69" s="19">
        <v>92.488265991210938</v>
      </c>
      <c r="CI69" s="18">
        <v>0.96670651435852051</v>
      </c>
      <c r="CJ69" s="18">
        <v>0.23855477571487427</v>
      </c>
      <c r="CK69" s="18">
        <v>3</v>
      </c>
      <c r="CL69" s="18">
        <v>76.995307922363281</v>
      </c>
      <c r="CM69" s="18">
        <v>65.727699279785156</v>
      </c>
      <c r="CN69" s="19">
        <v>92.488265991210938</v>
      </c>
      <c r="CO69" s="18">
        <v>1.0670560598373413</v>
      </c>
      <c r="CP69" s="18">
        <v>0.26843908429145813</v>
      </c>
      <c r="CQ69" s="18">
        <v>1</v>
      </c>
      <c r="CR69" s="18">
        <v>81.280784606933594</v>
      </c>
      <c r="CS69" s="18">
        <v>68.472908020019531</v>
      </c>
      <c r="CT69" s="19">
        <v>96.059112548828125</v>
      </c>
      <c r="CU69" s="18">
        <v>0.87888723611831665</v>
      </c>
      <c r="CV69" s="18">
        <v>0.22142016887664795</v>
      </c>
      <c r="CW69" s="18">
        <v>2</v>
      </c>
      <c r="CX69" s="18">
        <v>74.384239196777344</v>
      </c>
      <c r="CY69" s="18">
        <v>64.532020568847656</v>
      </c>
      <c r="CZ69" s="19">
        <v>89.655174255371094</v>
      </c>
      <c r="DA69" s="18">
        <v>0.89945727586746216</v>
      </c>
      <c r="DB69" s="18">
        <v>0.20565378665924072</v>
      </c>
      <c r="DC69" s="18">
        <v>3</v>
      </c>
      <c r="DD69" s="18">
        <v>75.369461059570313</v>
      </c>
      <c r="DE69" s="18">
        <v>66.009849548339844</v>
      </c>
      <c r="DF69" s="19">
        <v>89.655174255371094</v>
      </c>
      <c r="DG69" s="18">
        <v>0.88482815027236938</v>
      </c>
      <c r="DH69" s="18">
        <v>0.21461665630340576</v>
      </c>
      <c r="DI69" s="18">
        <v>3</v>
      </c>
      <c r="DJ69" s="18">
        <v>75.862068176269531</v>
      </c>
      <c r="DK69" s="18">
        <v>64.532020568847656</v>
      </c>
      <c r="DL69" s="19">
        <v>89.655174255371094</v>
      </c>
      <c r="DM69" s="18">
        <v>0.78768342733383179</v>
      </c>
      <c r="DN69" s="18">
        <v>0.24004717171192169</v>
      </c>
      <c r="DO69" s="18">
        <v>2</v>
      </c>
      <c r="DP69" s="18">
        <v>73.913040161132813</v>
      </c>
      <c r="DQ69" s="18">
        <v>58.937198638916016</v>
      </c>
      <c r="DR69" s="19">
        <v>88.405799865722656</v>
      </c>
      <c r="DS69" s="18">
        <v>0.8688429594039917</v>
      </c>
      <c r="DT69" s="18">
        <v>0.20412661135196686</v>
      </c>
      <c r="DU69" s="18">
        <v>2</v>
      </c>
      <c r="DV69" s="18">
        <v>74.879226684570313</v>
      </c>
      <c r="DW69" s="18">
        <v>64.251205444335938</v>
      </c>
      <c r="DX69" s="19">
        <v>88.405799865722656</v>
      </c>
      <c r="DY69" s="18">
        <v>0.87806302309036255</v>
      </c>
      <c r="DZ69" s="18">
        <v>0.20942039787769318</v>
      </c>
      <c r="EA69" s="18">
        <v>2</v>
      </c>
      <c r="EB69" s="18">
        <v>74.396133422851563</v>
      </c>
      <c r="EC69" s="18">
        <v>62.318840026855469</v>
      </c>
      <c r="ED69" s="19">
        <v>88.888885498046875</v>
      </c>
    </row>
    <row r="70" spans="1:134" x14ac:dyDescent="0.25">
      <c r="A70" t="s">
        <v>286</v>
      </c>
      <c r="B70" t="s">
        <v>53</v>
      </c>
      <c r="C70" s="18">
        <v>1.5389717817306519</v>
      </c>
      <c r="D70" s="18">
        <v>0.20805574953556061</v>
      </c>
      <c r="E70" s="18">
        <v>7</v>
      </c>
      <c r="F70" s="18">
        <v>96</v>
      </c>
      <c r="G70" s="18">
        <v>86</v>
      </c>
      <c r="H70" s="19">
        <v>100</v>
      </c>
      <c r="I70" s="18">
        <v>1.4673409461975098</v>
      </c>
      <c r="J70" s="18">
        <v>0.21355502307415009</v>
      </c>
      <c r="K70" s="18">
        <v>7</v>
      </c>
      <c r="L70" s="18">
        <v>95.522384643554688</v>
      </c>
      <c r="M70" s="18">
        <v>83.084579467773438</v>
      </c>
      <c r="N70" s="19">
        <v>100</v>
      </c>
      <c r="O70" s="18">
        <v>1.5359653234481812</v>
      </c>
      <c r="P70" s="18">
        <v>0.20221562683582306</v>
      </c>
      <c r="Q70" s="18">
        <v>8</v>
      </c>
      <c r="R70" s="18">
        <v>97.512435913085938</v>
      </c>
      <c r="S70" s="18">
        <v>87.064674377441406</v>
      </c>
      <c r="T70" s="19">
        <v>100</v>
      </c>
      <c r="U70" s="18">
        <v>1.5328679084777832</v>
      </c>
      <c r="V70" s="18">
        <v>0.18749085068702698</v>
      </c>
      <c r="W70" s="18">
        <v>9</v>
      </c>
      <c r="X70" s="18">
        <v>99.004974365234375</v>
      </c>
      <c r="Y70" s="18">
        <v>87.562187194824219</v>
      </c>
      <c r="Z70" s="19">
        <v>100</v>
      </c>
      <c r="AA70" s="18">
        <v>1.6014522314071655</v>
      </c>
      <c r="AB70" s="18">
        <v>0.18660333752632141</v>
      </c>
      <c r="AC70" s="18">
        <v>9</v>
      </c>
      <c r="AD70" s="18">
        <v>99.502487182617188</v>
      </c>
      <c r="AE70" s="18">
        <v>90.049751281738281</v>
      </c>
      <c r="AF70" s="19">
        <v>100</v>
      </c>
      <c r="AG70" s="18">
        <v>1.8009917736053467</v>
      </c>
      <c r="AH70" s="18">
        <v>0.17545755207538605</v>
      </c>
      <c r="AI70" s="18">
        <v>9</v>
      </c>
      <c r="AJ70" s="18">
        <v>100</v>
      </c>
      <c r="AK70" s="18">
        <v>94.230766296386719</v>
      </c>
      <c r="AL70" s="19">
        <v>100</v>
      </c>
      <c r="AM70" s="18">
        <v>1.7396088838577271</v>
      </c>
      <c r="AN70" s="18">
        <v>0.17531989514827728</v>
      </c>
      <c r="AO70" s="18">
        <v>9</v>
      </c>
      <c r="AP70" s="18">
        <v>100</v>
      </c>
      <c r="AQ70" s="18">
        <v>92.307693481445313</v>
      </c>
      <c r="AR70" s="19">
        <v>100</v>
      </c>
      <c r="AS70" s="18">
        <v>1.5716361999511719</v>
      </c>
      <c r="AT70" s="18">
        <v>0.16281367838382721</v>
      </c>
      <c r="AU70" s="18">
        <v>10</v>
      </c>
      <c r="AV70" s="18">
        <v>100</v>
      </c>
      <c r="AW70" s="18">
        <v>91.826919555664063</v>
      </c>
      <c r="AX70" s="19">
        <v>100</v>
      </c>
      <c r="AY70" s="18">
        <v>1.4777044057846069</v>
      </c>
      <c r="AZ70" s="18">
        <v>0.15987014770507813</v>
      </c>
      <c r="BA70" s="18">
        <v>10</v>
      </c>
      <c r="BB70" s="18">
        <v>97.115386962890625</v>
      </c>
      <c r="BC70" s="18">
        <v>89.903846740722656</v>
      </c>
      <c r="BD70" s="19">
        <v>100</v>
      </c>
      <c r="BE70" s="18">
        <v>1.5383059978485107</v>
      </c>
      <c r="BF70" s="18">
        <v>0.15862144529819489</v>
      </c>
      <c r="BG70" s="18">
        <v>10</v>
      </c>
      <c r="BH70" s="18">
        <v>99.038459777832031</v>
      </c>
      <c r="BI70" s="18">
        <v>90.865386962890625</v>
      </c>
      <c r="BJ70" s="19">
        <v>100</v>
      </c>
      <c r="BK70" s="18">
        <v>1.5382610559463501</v>
      </c>
      <c r="BL70" s="18">
        <v>0.14874109625816345</v>
      </c>
      <c r="BM70" s="18">
        <v>11</v>
      </c>
      <c r="BN70" s="18">
        <v>97.630332946777344</v>
      </c>
      <c r="BO70" s="18">
        <v>91.469192504882813</v>
      </c>
      <c r="BP70" s="19">
        <v>100</v>
      </c>
      <c r="BQ70" s="18">
        <v>1.5419572591781616</v>
      </c>
      <c r="BR70" s="18">
        <v>0.14631816744804382</v>
      </c>
      <c r="BS70" s="18">
        <v>11</v>
      </c>
      <c r="BT70" s="18">
        <v>97.630332946777344</v>
      </c>
      <c r="BU70" s="18">
        <v>92.417060852050781</v>
      </c>
      <c r="BV70" s="19">
        <v>100</v>
      </c>
      <c r="BW70" s="18">
        <v>1.5517070293426514</v>
      </c>
      <c r="BX70" s="18">
        <v>0.14595110714435577</v>
      </c>
      <c r="BY70" s="18">
        <v>11</v>
      </c>
      <c r="BZ70" s="18">
        <v>97.183097839355469</v>
      </c>
      <c r="CA70" s="18">
        <v>92.488265991210938</v>
      </c>
      <c r="CB70" s="19">
        <v>100</v>
      </c>
      <c r="CC70" s="18">
        <v>1.6741142272949219</v>
      </c>
      <c r="CD70" s="18">
        <v>0.13332866132259369</v>
      </c>
      <c r="CE70" s="18">
        <v>12</v>
      </c>
      <c r="CF70" s="18">
        <v>99.06103515625</v>
      </c>
      <c r="CG70" s="18">
        <v>95.305160522460938</v>
      </c>
      <c r="CH70" s="19">
        <v>100</v>
      </c>
      <c r="CI70" s="18">
        <v>1.6662706136703491</v>
      </c>
      <c r="CJ70" s="18">
        <v>0.13039928674697876</v>
      </c>
      <c r="CK70" s="18">
        <v>12</v>
      </c>
      <c r="CL70" s="18">
        <v>99.530517578125</v>
      </c>
      <c r="CM70" s="18">
        <v>94.835678100585938</v>
      </c>
      <c r="CN70" s="19">
        <v>100</v>
      </c>
      <c r="CO70" s="18">
        <v>1.5245773792266846</v>
      </c>
      <c r="CP70" s="18">
        <v>0.14219827950000763</v>
      </c>
      <c r="CQ70" s="18">
        <v>10</v>
      </c>
      <c r="CR70" s="18">
        <v>97.044334411621094</v>
      </c>
      <c r="CS70" s="18">
        <v>92.11822509765625</v>
      </c>
      <c r="CT70" s="19">
        <v>100</v>
      </c>
      <c r="CU70" s="18">
        <v>1.5528261661529541</v>
      </c>
      <c r="CV70" s="18">
        <v>0.1448841392993927</v>
      </c>
      <c r="CW70" s="18">
        <v>10</v>
      </c>
      <c r="CX70" s="18">
        <v>97.536949157714844</v>
      </c>
      <c r="CY70" s="18">
        <v>92.11822509765625</v>
      </c>
      <c r="CZ70" s="19">
        <v>100</v>
      </c>
      <c r="DA70" s="18">
        <v>1.5414220094680786</v>
      </c>
      <c r="DB70" s="18">
        <v>0.14187394082546234</v>
      </c>
      <c r="DC70" s="18">
        <v>10</v>
      </c>
      <c r="DD70" s="18">
        <v>99.014778137207031</v>
      </c>
      <c r="DE70" s="18">
        <v>93.103446960449219</v>
      </c>
      <c r="DF70" s="19">
        <v>100</v>
      </c>
      <c r="DG70" s="18">
        <v>1.5177643299102783</v>
      </c>
      <c r="DH70" s="18">
        <v>0.12172620743513107</v>
      </c>
      <c r="DI70" s="18">
        <v>11</v>
      </c>
      <c r="DJ70" s="18">
        <v>97.044334411621094</v>
      </c>
      <c r="DK70" s="18">
        <v>92.61083984375</v>
      </c>
      <c r="DL70" s="19">
        <v>100</v>
      </c>
      <c r="DM70" s="18">
        <v>1.5615928173065186</v>
      </c>
      <c r="DN70" s="18">
        <v>0.12321822345256805</v>
      </c>
      <c r="DO70" s="18">
        <v>11</v>
      </c>
      <c r="DP70" s="18">
        <v>97.584541320800781</v>
      </c>
      <c r="DQ70" s="18">
        <v>92.270530700683594</v>
      </c>
      <c r="DR70" s="19">
        <v>100</v>
      </c>
      <c r="DS70" s="18">
        <v>1.5452375411987305</v>
      </c>
      <c r="DT70" s="18">
        <v>0.12319236993789673</v>
      </c>
      <c r="DU70" s="18">
        <v>9</v>
      </c>
      <c r="DV70" s="18">
        <v>98.550727844238281</v>
      </c>
      <c r="DW70" s="18">
        <v>95.169082641601563</v>
      </c>
      <c r="DX70" s="19">
        <v>100</v>
      </c>
      <c r="DY70" s="18">
        <v>1.5203613042831421</v>
      </c>
      <c r="DZ70" s="18">
        <v>0.11108676344156265</v>
      </c>
      <c r="EA70" s="18">
        <v>9</v>
      </c>
      <c r="EB70" s="18">
        <v>97.584541320800781</v>
      </c>
      <c r="EC70" s="18">
        <v>93.719810485839844</v>
      </c>
      <c r="ED70" s="19">
        <v>99.51690673828125</v>
      </c>
    </row>
    <row r="71" spans="1:134" x14ac:dyDescent="0.25">
      <c r="A71" t="s">
        <v>287</v>
      </c>
      <c r="B71" t="s">
        <v>54</v>
      </c>
      <c r="C71" s="18">
        <v>5.6515026837587357E-2</v>
      </c>
      <c r="D71" s="18">
        <v>0.20880983769893646</v>
      </c>
      <c r="E71" s="18">
        <v>6</v>
      </c>
      <c r="F71" s="18">
        <v>53</v>
      </c>
      <c r="G71" s="18">
        <v>40</v>
      </c>
      <c r="H71" s="19">
        <v>62.5</v>
      </c>
      <c r="I71" s="18">
        <v>9.3083277344703674E-2</v>
      </c>
      <c r="J71" s="18">
        <v>0.21444609761238098</v>
      </c>
      <c r="K71" s="18">
        <v>6</v>
      </c>
      <c r="L71" s="18">
        <v>52.238807678222656</v>
      </c>
      <c r="M71" s="18">
        <v>41.791046142578125</v>
      </c>
      <c r="N71" s="19">
        <v>63.184078216552734</v>
      </c>
      <c r="O71" s="18">
        <v>0.22574996948242188</v>
      </c>
      <c r="P71" s="18">
        <v>0.20788587629795074</v>
      </c>
      <c r="Q71" s="18">
        <v>6</v>
      </c>
      <c r="R71" s="18">
        <v>56.218906402587891</v>
      </c>
      <c r="S71" s="18">
        <v>48.258705139160156</v>
      </c>
      <c r="T71" s="19">
        <v>65.671638488769531</v>
      </c>
      <c r="U71" s="18">
        <v>0.23725129663944244</v>
      </c>
      <c r="V71" s="18">
        <v>0.16793611645698547</v>
      </c>
      <c r="W71" s="18">
        <v>8</v>
      </c>
      <c r="X71" s="18">
        <v>55.223880767822266</v>
      </c>
      <c r="Y71" s="18">
        <v>47.263683319091797</v>
      </c>
      <c r="Z71" s="19">
        <v>63.184078216552734</v>
      </c>
      <c r="AA71" s="18">
        <v>2.3253517225384712E-2</v>
      </c>
      <c r="AB71" s="18">
        <v>0.16735582053661346</v>
      </c>
      <c r="AC71" s="18">
        <v>9</v>
      </c>
      <c r="AD71" s="18">
        <v>48.258705139160156</v>
      </c>
      <c r="AE71" s="18">
        <v>41.293533325195313</v>
      </c>
      <c r="AF71" s="19">
        <v>57.213932037353516</v>
      </c>
      <c r="AG71" s="18">
        <v>4.7007095068693161E-2</v>
      </c>
      <c r="AH71" s="18">
        <v>0.15821309387683868</v>
      </c>
      <c r="AI71" s="18">
        <v>12</v>
      </c>
      <c r="AJ71" s="18">
        <v>50.961540222167969</v>
      </c>
      <c r="AK71" s="18">
        <v>41.346153259277344</v>
      </c>
      <c r="AL71" s="19">
        <v>58.173076629638672</v>
      </c>
      <c r="AM71" s="18">
        <v>-7.055392861366272E-2</v>
      </c>
      <c r="AN71" s="18">
        <v>0.16051933169364929</v>
      </c>
      <c r="AO71" s="18">
        <v>12</v>
      </c>
      <c r="AP71" s="18">
        <v>48.557693481445313</v>
      </c>
      <c r="AQ71" s="18">
        <v>37.980770111083984</v>
      </c>
      <c r="AR71" s="19">
        <v>56.25</v>
      </c>
      <c r="AS71" s="18">
        <v>0.20565769076347351</v>
      </c>
      <c r="AT71" s="18">
        <v>0.13568811118602753</v>
      </c>
      <c r="AU71" s="18">
        <v>14</v>
      </c>
      <c r="AV71" s="18">
        <v>53.846153259277344</v>
      </c>
      <c r="AW71" s="18">
        <v>46.153846740722656</v>
      </c>
      <c r="AX71" s="19">
        <v>58.653846740722656</v>
      </c>
      <c r="AY71" s="18">
        <v>0.19700369238853455</v>
      </c>
      <c r="AZ71" s="18">
        <v>0.13320961594581604</v>
      </c>
      <c r="BA71" s="18">
        <v>15</v>
      </c>
      <c r="BB71" s="18">
        <v>54.326923370361328</v>
      </c>
      <c r="BC71" s="18">
        <v>46.153846740722656</v>
      </c>
      <c r="BD71" s="19">
        <v>58.173076629638672</v>
      </c>
      <c r="BE71" s="18">
        <v>0.1647324413061142</v>
      </c>
      <c r="BF71" s="18">
        <v>0.13141240179538727</v>
      </c>
      <c r="BG71" s="18">
        <v>15</v>
      </c>
      <c r="BH71" s="18">
        <v>52.884616851806641</v>
      </c>
      <c r="BI71" s="18">
        <v>45.673076629638672</v>
      </c>
      <c r="BJ71" s="19">
        <v>58.173076629638672</v>
      </c>
      <c r="BK71" s="18">
        <v>8.9798308908939362E-2</v>
      </c>
      <c r="BL71" s="18">
        <v>0.13147008419036865</v>
      </c>
      <c r="BM71" s="18">
        <v>15</v>
      </c>
      <c r="BN71" s="18">
        <v>51.658767700195313</v>
      </c>
      <c r="BO71" s="18">
        <v>43.601894378662109</v>
      </c>
      <c r="BP71" s="19">
        <v>56.872039794921875</v>
      </c>
      <c r="BQ71" s="18">
        <v>7.3861636221408844E-2</v>
      </c>
      <c r="BR71" s="18">
        <v>0.12946435809135437</v>
      </c>
      <c r="BS71" s="18">
        <v>15</v>
      </c>
      <c r="BT71" s="18">
        <v>51.184833526611328</v>
      </c>
      <c r="BU71" s="18">
        <v>42.180095672607422</v>
      </c>
      <c r="BV71" s="19">
        <v>55.450237274169922</v>
      </c>
      <c r="BW71" s="18">
        <v>9.0433284640312195E-2</v>
      </c>
      <c r="BX71" s="18">
        <v>0.12666629254817963</v>
      </c>
      <c r="BY71" s="18">
        <v>16</v>
      </c>
      <c r="BZ71" s="18">
        <v>52.582160949707031</v>
      </c>
      <c r="CA71" s="18">
        <v>44.600940704345703</v>
      </c>
      <c r="CB71" s="19">
        <v>56.338027954101563</v>
      </c>
      <c r="CC71" s="18">
        <v>0.12459221482276917</v>
      </c>
      <c r="CD71" s="18">
        <v>0.12161773443222046</v>
      </c>
      <c r="CE71" s="18">
        <v>16</v>
      </c>
      <c r="CF71" s="18">
        <v>55.399059295654297</v>
      </c>
      <c r="CG71" s="18">
        <v>45.539905548095703</v>
      </c>
      <c r="CH71" s="19">
        <v>57.746479034423828</v>
      </c>
      <c r="CI71" s="18">
        <v>0.11536954343318939</v>
      </c>
      <c r="CJ71" s="18">
        <v>0.11948239803314209</v>
      </c>
      <c r="CK71" s="18">
        <v>16</v>
      </c>
      <c r="CL71" s="18">
        <v>53.990612030029297</v>
      </c>
      <c r="CM71" s="18">
        <v>45.539905548095703</v>
      </c>
      <c r="CN71" s="19">
        <v>57.276996612548828</v>
      </c>
      <c r="CO71" s="18">
        <v>0.18896061182022095</v>
      </c>
      <c r="CP71" s="18">
        <v>0.12750779092311859</v>
      </c>
      <c r="CQ71" s="18">
        <v>13</v>
      </c>
      <c r="CR71" s="18">
        <v>54.187191009521484</v>
      </c>
      <c r="CS71" s="18">
        <v>48.275863647460938</v>
      </c>
      <c r="CT71" s="19">
        <v>59.605911254882813</v>
      </c>
      <c r="CU71" s="18">
        <v>0.15426842868328094</v>
      </c>
      <c r="CV71" s="18">
        <v>0.12903223931789398</v>
      </c>
      <c r="CW71" s="18">
        <v>14</v>
      </c>
      <c r="CX71" s="18">
        <v>52.216747283935547</v>
      </c>
      <c r="CY71" s="18">
        <v>45.812808990478516</v>
      </c>
      <c r="CZ71" s="19">
        <v>58.620689392089844</v>
      </c>
      <c r="DA71" s="18">
        <v>0.18191120028495789</v>
      </c>
      <c r="DB71" s="18">
        <v>0.12540718913078308</v>
      </c>
      <c r="DC71" s="18">
        <v>14</v>
      </c>
      <c r="DD71" s="18">
        <v>52.709358215332031</v>
      </c>
      <c r="DE71" s="18">
        <v>46.305419921875</v>
      </c>
      <c r="DF71" s="19">
        <v>58.128078460693359</v>
      </c>
      <c r="DG71" s="18">
        <v>0.1592211127281189</v>
      </c>
      <c r="DH71" s="18">
        <v>0.12585601210594177</v>
      </c>
      <c r="DI71" s="18">
        <v>14</v>
      </c>
      <c r="DJ71" s="18">
        <v>52.709358215332031</v>
      </c>
      <c r="DK71" s="18">
        <v>43.842365264892578</v>
      </c>
      <c r="DL71" s="19">
        <v>57.635467529296875</v>
      </c>
      <c r="DM71" s="18">
        <v>0.11430471390485764</v>
      </c>
      <c r="DN71" s="18">
        <v>0.12720330059528351</v>
      </c>
      <c r="DO71" s="18">
        <v>14</v>
      </c>
      <c r="DP71" s="18">
        <v>50.241546630859375</v>
      </c>
      <c r="DQ71" s="18">
        <v>40.5797119140625</v>
      </c>
      <c r="DR71" s="19">
        <v>57.487922668457031</v>
      </c>
      <c r="DS71" s="18">
        <v>0.17740018665790558</v>
      </c>
      <c r="DT71" s="18">
        <v>0.12206519395112991</v>
      </c>
      <c r="DU71" s="18">
        <v>13</v>
      </c>
      <c r="DV71" s="18">
        <v>53.140094757080078</v>
      </c>
      <c r="DW71" s="18">
        <v>43.961353302001953</v>
      </c>
      <c r="DX71" s="19">
        <v>59.90338134765625</v>
      </c>
      <c r="DY71" s="18">
        <v>0.22152593731880188</v>
      </c>
      <c r="DZ71" s="18">
        <v>0.12586033344268799</v>
      </c>
      <c r="EA71" s="18">
        <v>12</v>
      </c>
      <c r="EB71" s="18">
        <v>55.072463989257813</v>
      </c>
      <c r="EC71" s="18">
        <v>45.893718719482422</v>
      </c>
      <c r="ED71" s="19">
        <v>59.90338134765625</v>
      </c>
    </row>
    <row r="72" spans="1:134" x14ac:dyDescent="0.25">
      <c r="A72" t="s">
        <v>288</v>
      </c>
      <c r="B72" t="s">
        <v>55</v>
      </c>
      <c r="C72" s="18">
        <v>-1.1662901639938354</v>
      </c>
      <c r="D72" s="18">
        <v>0.20880983769893646</v>
      </c>
      <c r="E72" s="18">
        <v>6</v>
      </c>
      <c r="F72" s="18">
        <v>14.5</v>
      </c>
      <c r="G72" s="18">
        <v>8</v>
      </c>
      <c r="H72" s="19">
        <v>23</v>
      </c>
      <c r="I72" s="18">
        <v>-1.2443424463272095</v>
      </c>
      <c r="J72" s="18">
        <v>0.21444609761238098</v>
      </c>
      <c r="K72" s="18">
        <v>6</v>
      </c>
      <c r="L72" s="18">
        <v>12.437810897827148</v>
      </c>
      <c r="M72" s="18">
        <v>5.4726366996765137</v>
      </c>
      <c r="N72" s="19">
        <v>21.393033981323242</v>
      </c>
      <c r="O72" s="18">
        <v>-1.110052227973938</v>
      </c>
      <c r="P72" s="18">
        <v>0.19728291034698486</v>
      </c>
      <c r="Q72" s="18">
        <v>7</v>
      </c>
      <c r="R72" s="18">
        <v>14.427860260009766</v>
      </c>
      <c r="S72" s="18">
        <v>8.9552240371704102</v>
      </c>
      <c r="T72" s="19">
        <v>24.875621795654297</v>
      </c>
      <c r="U72" s="18">
        <v>-1.044660210609436</v>
      </c>
      <c r="V72" s="18">
        <v>0.15914896130561829</v>
      </c>
      <c r="W72" s="18">
        <v>9</v>
      </c>
      <c r="X72" s="18">
        <v>18.905471801757813</v>
      </c>
      <c r="Y72" s="18">
        <v>10.945273399353027</v>
      </c>
      <c r="Z72" s="19">
        <v>26.368158340454102</v>
      </c>
      <c r="AA72" s="18">
        <v>-1.0767180919647217</v>
      </c>
      <c r="AB72" s="18">
        <v>0.15695914626121521</v>
      </c>
      <c r="AC72" s="18">
        <v>10</v>
      </c>
      <c r="AD72" s="18">
        <v>18.905471801757813</v>
      </c>
      <c r="AE72" s="18">
        <v>9.9502487182617188</v>
      </c>
      <c r="AF72" s="19">
        <v>25.373134613037109</v>
      </c>
      <c r="AG72" s="18">
        <v>-0.80205905437469482</v>
      </c>
      <c r="AH72" s="18">
        <v>0.13770981132984161</v>
      </c>
      <c r="AI72" s="18">
        <v>13</v>
      </c>
      <c r="AJ72" s="18">
        <v>23.55769157409668</v>
      </c>
      <c r="AK72" s="18">
        <v>18.75</v>
      </c>
      <c r="AL72" s="19">
        <v>29.80769157409668</v>
      </c>
      <c r="AM72" s="18">
        <v>-0.71568596363067627</v>
      </c>
      <c r="AN72" s="18">
        <v>0.13862651586532593</v>
      </c>
      <c r="AO72" s="18">
        <v>14</v>
      </c>
      <c r="AP72" s="18">
        <v>25.480770111083984</v>
      </c>
      <c r="AQ72" s="18">
        <v>21.634614944458008</v>
      </c>
      <c r="AR72" s="19">
        <v>32.692306518554688</v>
      </c>
      <c r="AS72" s="18">
        <v>-0.91687554121017456</v>
      </c>
      <c r="AT72" s="18">
        <v>0.11391813308000565</v>
      </c>
      <c r="AU72" s="18">
        <v>15</v>
      </c>
      <c r="AV72" s="18">
        <v>22.596153259277344</v>
      </c>
      <c r="AW72" s="18">
        <v>17.788461685180664</v>
      </c>
      <c r="AX72" s="19">
        <v>26.923076629638672</v>
      </c>
      <c r="AY72" s="18">
        <v>-0.98412239551544189</v>
      </c>
      <c r="AZ72" s="18">
        <v>0.11184918135404587</v>
      </c>
      <c r="BA72" s="18">
        <v>16</v>
      </c>
      <c r="BB72" s="18">
        <v>20.19230842590332</v>
      </c>
      <c r="BC72" s="18">
        <v>14.90384578704834</v>
      </c>
      <c r="BD72" s="19">
        <v>25</v>
      </c>
      <c r="BE72" s="18">
        <v>-0.97971224784851074</v>
      </c>
      <c r="BF72" s="18">
        <v>0.10954993963241577</v>
      </c>
      <c r="BG72" s="18">
        <v>16</v>
      </c>
      <c r="BH72" s="18">
        <v>20.673076629638672</v>
      </c>
      <c r="BI72" s="18">
        <v>14.90384578704834</v>
      </c>
      <c r="BJ72" s="19">
        <v>25.480770111083984</v>
      </c>
      <c r="BK72" s="18">
        <v>-1.0384310483932495</v>
      </c>
      <c r="BL72" s="18">
        <v>0.1114802286028862</v>
      </c>
      <c r="BM72" s="18">
        <v>16</v>
      </c>
      <c r="BN72" s="18">
        <v>17.535545349121094</v>
      </c>
      <c r="BO72" s="18">
        <v>13.270142555236816</v>
      </c>
      <c r="BP72" s="19">
        <v>24.170616149902344</v>
      </c>
      <c r="BQ72" s="18">
        <v>-1.0223383903503418</v>
      </c>
      <c r="BR72" s="18">
        <v>0.11013908684253693</v>
      </c>
      <c r="BS72" s="18">
        <v>16</v>
      </c>
      <c r="BT72" s="18">
        <v>18.48341178894043</v>
      </c>
      <c r="BU72" s="18">
        <v>13.270142555236816</v>
      </c>
      <c r="BV72" s="19">
        <v>25.592416763305664</v>
      </c>
      <c r="BW72" s="18">
        <v>-1.0041211843490601</v>
      </c>
      <c r="BX72" s="18">
        <v>0.11321237683296204</v>
      </c>
      <c r="BY72" s="18">
        <v>16</v>
      </c>
      <c r="BZ72" s="18">
        <v>20.187793731689453</v>
      </c>
      <c r="CA72" s="18">
        <v>13.615023612976074</v>
      </c>
      <c r="CB72" s="19">
        <v>25.821596145629883</v>
      </c>
      <c r="CC72" s="18">
        <v>-0.90602660179138184</v>
      </c>
      <c r="CD72" s="18">
        <v>0.11555451899766922</v>
      </c>
      <c r="CE72" s="18">
        <v>16</v>
      </c>
      <c r="CF72" s="18">
        <v>22.535211563110352</v>
      </c>
      <c r="CG72" s="18">
        <v>15.492958068847656</v>
      </c>
      <c r="CH72" s="19">
        <v>26.760562896728516</v>
      </c>
      <c r="CI72" s="18">
        <v>-0.89335322380065918</v>
      </c>
      <c r="CJ72" s="18">
        <v>0.11035677790641785</v>
      </c>
      <c r="CK72" s="18">
        <v>16</v>
      </c>
      <c r="CL72" s="18">
        <v>23.943662643432617</v>
      </c>
      <c r="CM72" s="18">
        <v>15.962441444396973</v>
      </c>
      <c r="CN72" s="19">
        <v>26.760562896728516</v>
      </c>
      <c r="CO72" s="18">
        <v>-0.81519806385040283</v>
      </c>
      <c r="CP72" s="18">
        <v>0.12732727825641632</v>
      </c>
      <c r="CQ72" s="18">
        <v>13</v>
      </c>
      <c r="CR72" s="18">
        <v>25.123151779174805</v>
      </c>
      <c r="CS72" s="18">
        <v>21.182266235351563</v>
      </c>
      <c r="CT72" s="19">
        <v>29.06403923034668</v>
      </c>
      <c r="CU72" s="18">
        <v>-0.84906518459320068</v>
      </c>
      <c r="CV72" s="18">
        <v>0.12658342719078064</v>
      </c>
      <c r="CW72" s="18">
        <v>12</v>
      </c>
      <c r="CX72" s="18">
        <v>24.630542755126953</v>
      </c>
      <c r="CY72" s="18">
        <v>20.689655303955078</v>
      </c>
      <c r="CZ72" s="19">
        <v>28.078817367553711</v>
      </c>
      <c r="DA72" s="18">
        <v>-0.86288928985595703</v>
      </c>
      <c r="DB72" s="18">
        <v>0.12454181909561157</v>
      </c>
      <c r="DC72" s="18">
        <v>12</v>
      </c>
      <c r="DD72" s="18">
        <v>23.645320892333984</v>
      </c>
      <c r="DE72" s="18">
        <v>19.211822509765625</v>
      </c>
      <c r="DF72" s="19">
        <v>28.078817367553711</v>
      </c>
      <c r="DG72" s="18">
        <v>-0.90406614542007446</v>
      </c>
      <c r="DH72" s="18">
        <v>0.12506912648677826</v>
      </c>
      <c r="DI72" s="18">
        <v>12</v>
      </c>
      <c r="DJ72" s="18">
        <v>23.1527099609375</v>
      </c>
      <c r="DK72" s="18">
        <v>16.748767852783203</v>
      </c>
      <c r="DL72" s="19">
        <v>27.586206436157227</v>
      </c>
      <c r="DM72" s="18">
        <v>-1.0004047155380249</v>
      </c>
      <c r="DN72" s="18">
        <v>0.1306668221950531</v>
      </c>
      <c r="DO72" s="18">
        <v>12</v>
      </c>
      <c r="DP72" s="18">
        <v>21.256038665771484</v>
      </c>
      <c r="DQ72" s="18">
        <v>13.526570320129395</v>
      </c>
      <c r="DR72" s="19">
        <v>25.120773315429688</v>
      </c>
      <c r="DS72" s="18">
        <v>-1.056199312210083</v>
      </c>
      <c r="DT72" s="18">
        <v>0.12346653640270233</v>
      </c>
      <c r="DU72" s="18">
        <v>11</v>
      </c>
      <c r="DV72" s="18">
        <v>19.8067626953125</v>
      </c>
      <c r="DW72" s="18">
        <v>14.009661674499512</v>
      </c>
      <c r="DX72" s="19">
        <v>23.188405990600586</v>
      </c>
      <c r="DY72" s="18">
        <v>-1.1021385192871094</v>
      </c>
      <c r="DZ72" s="18">
        <v>0.12668710947036743</v>
      </c>
      <c r="EA72" s="18">
        <v>10</v>
      </c>
      <c r="EB72" s="18">
        <v>18.357488632202148</v>
      </c>
      <c r="EC72" s="18">
        <v>13.043478012084961</v>
      </c>
      <c r="ED72" s="19">
        <v>22.705314636230469</v>
      </c>
    </row>
    <row r="73" spans="1:134" x14ac:dyDescent="0.25">
      <c r="A73" t="s">
        <v>289</v>
      </c>
      <c r="B73" t="s">
        <v>56</v>
      </c>
      <c r="C73" s="18">
        <v>1.3284294866025448E-2</v>
      </c>
      <c r="D73" s="18">
        <v>0.19692915678024292</v>
      </c>
      <c r="E73" s="18">
        <v>7</v>
      </c>
      <c r="F73" s="18">
        <v>51.5</v>
      </c>
      <c r="G73" s="18">
        <v>40</v>
      </c>
      <c r="H73" s="19">
        <v>62</v>
      </c>
      <c r="I73" s="18">
        <v>0.11465159058570862</v>
      </c>
      <c r="J73" s="18">
        <v>0.20537964999675751</v>
      </c>
      <c r="K73" s="18">
        <v>7</v>
      </c>
      <c r="L73" s="18">
        <v>53.731342315673828</v>
      </c>
      <c r="M73" s="18">
        <v>43.283580780029297</v>
      </c>
      <c r="N73" s="19">
        <v>63.184078216552734</v>
      </c>
      <c r="O73" s="18">
        <v>-0.24721811711788177</v>
      </c>
      <c r="P73" s="18">
        <v>0.19324393570423126</v>
      </c>
      <c r="Q73" s="18">
        <v>8</v>
      </c>
      <c r="R73" s="18">
        <v>43.781093597412109</v>
      </c>
      <c r="S73" s="18">
        <v>30.845771789550781</v>
      </c>
      <c r="T73" s="19">
        <v>52.238807678222656</v>
      </c>
      <c r="U73" s="18">
        <v>-4.4988766312599182E-2</v>
      </c>
      <c r="V73" s="18">
        <v>0.16338719427585602</v>
      </c>
      <c r="W73" s="18">
        <v>10</v>
      </c>
      <c r="X73" s="18">
        <v>47.263683319091797</v>
      </c>
      <c r="Y73" s="18">
        <v>41.293533325195313</v>
      </c>
      <c r="Z73" s="19">
        <v>54.726367950439453</v>
      </c>
      <c r="AA73" s="18">
        <v>-0.12154107540845871</v>
      </c>
      <c r="AB73" s="18">
        <v>0.16499291360378265</v>
      </c>
      <c r="AC73" s="18">
        <v>10</v>
      </c>
      <c r="AD73" s="18">
        <v>43.781093597412109</v>
      </c>
      <c r="AE73" s="18">
        <v>38.308456420898438</v>
      </c>
      <c r="AF73" s="19">
        <v>52.238807678222656</v>
      </c>
      <c r="AG73" s="18">
        <v>-0.24463574588298798</v>
      </c>
      <c r="AH73" s="18">
        <v>0.14815525710582733</v>
      </c>
      <c r="AI73" s="18">
        <v>13</v>
      </c>
      <c r="AJ73" s="18">
        <v>40.865383148193359</v>
      </c>
      <c r="AK73" s="18">
        <v>33.653846740722656</v>
      </c>
      <c r="AL73" s="19">
        <v>48.076923370361328</v>
      </c>
      <c r="AM73" s="18">
        <v>-0.36374348402023315</v>
      </c>
      <c r="AN73" s="18">
        <v>0.1471497118473053</v>
      </c>
      <c r="AO73" s="18">
        <v>14</v>
      </c>
      <c r="AP73" s="18">
        <v>36.538459777832031</v>
      </c>
      <c r="AQ73" s="18">
        <v>28.846153259277344</v>
      </c>
      <c r="AR73" s="19">
        <v>45.192306518554688</v>
      </c>
      <c r="AS73" s="18">
        <v>-0.25386270880699158</v>
      </c>
      <c r="AT73" s="18">
        <v>0.12185829132795334</v>
      </c>
      <c r="AU73" s="18">
        <v>15</v>
      </c>
      <c r="AV73" s="18">
        <v>37.980770111083984</v>
      </c>
      <c r="AW73" s="18">
        <v>31.730770111083984</v>
      </c>
      <c r="AX73" s="19">
        <v>45.673076629638672</v>
      </c>
      <c r="AY73" s="18">
        <v>-0.16111588478088379</v>
      </c>
      <c r="AZ73" s="18">
        <v>0.11887117475271225</v>
      </c>
      <c r="BA73" s="18">
        <v>16</v>
      </c>
      <c r="BB73" s="18">
        <v>43.269229888916016</v>
      </c>
      <c r="BC73" s="18">
        <v>35.576923370361328</v>
      </c>
      <c r="BD73" s="19">
        <v>47.115383148193359</v>
      </c>
      <c r="BE73" s="18">
        <v>-0.22230470180511475</v>
      </c>
      <c r="BF73" s="18">
        <v>0.11537574976682663</v>
      </c>
      <c r="BG73" s="18">
        <v>16</v>
      </c>
      <c r="BH73" s="18">
        <v>40.384616851806641</v>
      </c>
      <c r="BI73" s="18">
        <v>34.134616851806641</v>
      </c>
      <c r="BJ73" s="19">
        <v>46.153846740722656</v>
      </c>
      <c r="BK73" s="18">
        <v>-0.25036120414733887</v>
      </c>
      <c r="BL73" s="18">
        <v>0.11326076835393906</v>
      </c>
      <c r="BM73" s="18">
        <v>17</v>
      </c>
      <c r="BN73" s="18">
        <v>39.336494445800781</v>
      </c>
      <c r="BO73" s="18">
        <v>34.123222351074219</v>
      </c>
      <c r="BP73" s="19">
        <v>45.023696899414063</v>
      </c>
      <c r="BQ73" s="18">
        <v>-0.23108530044555664</v>
      </c>
      <c r="BR73" s="18">
        <v>0.11250349134206772</v>
      </c>
      <c r="BS73" s="18">
        <v>17</v>
      </c>
      <c r="BT73" s="18">
        <v>38.862560272216797</v>
      </c>
      <c r="BU73" s="18">
        <v>34.597156524658203</v>
      </c>
      <c r="BV73" s="19">
        <v>46.919429779052734</v>
      </c>
      <c r="BW73" s="18">
        <v>-0.29336482286453247</v>
      </c>
      <c r="BX73" s="18">
        <v>0.11667512357234955</v>
      </c>
      <c r="BY73" s="18">
        <v>16</v>
      </c>
      <c r="BZ73" s="18">
        <v>37.089202880859375</v>
      </c>
      <c r="CA73" s="18">
        <v>30.985916137695313</v>
      </c>
      <c r="CB73" s="19">
        <v>45.070423126220703</v>
      </c>
      <c r="CC73" s="18">
        <v>-0.29611411690711975</v>
      </c>
      <c r="CD73" s="18">
        <v>0.11312951147556305</v>
      </c>
      <c r="CE73" s="18">
        <v>17</v>
      </c>
      <c r="CF73" s="18">
        <v>38.497653961181641</v>
      </c>
      <c r="CG73" s="18">
        <v>31.924882888793945</v>
      </c>
      <c r="CH73" s="19">
        <v>44.600940704345703</v>
      </c>
      <c r="CI73" s="18">
        <v>-0.25272181630134583</v>
      </c>
      <c r="CJ73" s="18">
        <v>0.11042767018079758</v>
      </c>
      <c r="CK73" s="18">
        <v>17</v>
      </c>
      <c r="CL73" s="18">
        <v>40.375587463378906</v>
      </c>
      <c r="CM73" s="18">
        <v>33.802818298339844</v>
      </c>
      <c r="CN73" s="19">
        <v>45.539905548095703</v>
      </c>
      <c r="CO73" s="18">
        <v>-0.20246516168117523</v>
      </c>
      <c r="CP73" s="18">
        <v>0.12750934064388275</v>
      </c>
      <c r="CQ73" s="18">
        <v>13</v>
      </c>
      <c r="CR73" s="18">
        <v>39.901477813720703</v>
      </c>
      <c r="CS73" s="18">
        <v>33.497535705566406</v>
      </c>
      <c r="CT73" s="19">
        <v>48.768474578857422</v>
      </c>
      <c r="CU73" s="18">
        <v>-0.21175478398799896</v>
      </c>
      <c r="CV73" s="18">
        <v>0.12903223931789398</v>
      </c>
      <c r="CW73" s="18">
        <v>14</v>
      </c>
      <c r="CX73" s="18">
        <v>39.408866882324219</v>
      </c>
      <c r="CY73" s="18">
        <v>31.034482955932617</v>
      </c>
      <c r="CZ73" s="19">
        <v>47.290641784667969</v>
      </c>
      <c r="DA73" s="18">
        <v>-0.24716795980930328</v>
      </c>
      <c r="DB73" s="18">
        <v>0.12540718913078308</v>
      </c>
      <c r="DC73" s="18">
        <v>14</v>
      </c>
      <c r="DD73" s="18">
        <v>38.42364501953125</v>
      </c>
      <c r="DE73" s="18">
        <v>32.019702911376953</v>
      </c>
      <c r="DF73" s="19">
        <v>44.827587127685547</v>
      </c>
      <c r="DG73" s="18">
        <v>-0.17214591801166534</v>
      </c>
      <c r="DH73" s="18">
        <v>0.12585601210594177</v>
      </c>
      <c r="DI73" s="18">
        <v>14</v>
      </c>
      <c r="DJ73" s="18">
        <v>40.886699676513672</v>
      </c>
      <c r="DK73" s="18">
        <v>34.482757568359375</v>
      </c>
      <c r="DL73" s="19">
        <v>47.290641784667969</v>
      </c>
      <c r="DM73" s="18">
        <v>-1.2729029403999448E-3</v>
      </c>
      <c r="DN73" s="18">
        <v>0.12720330059528351</v>
      </c>
      <c r="DO73" s="18">
        <v>14</v>
      </c>
      <c r="DP73" s="18">
        <v>46.376811981201172</v>
      </c>
      <c r="DQ73" s="18">
        <v>37.681159973144531</v>
      </c>
      <c r="DR73" s="19">
        <v>54.106281280517578</v>
      </c>
      <c r="DS73" s="18">
        <v>3.7119336426258087E-2</v>
      </c>
      <c r="DT73" s="18">
        <v>0.12206519395112991</v>
      </c>
      <c r="DU73" s="18">
        <v>13</v>
      </c>
      <c r="DV73" s="18">
        <v>47.826087951660156</v>
      </c>
      <c r="DW73" s="18">
        <v>39.130435943603516</v>
      </c>
      <c r="DX73" s="19">
        <v>54.106281280517578</v>
      </c>
      <c r="DY73" s="18">
        <v>1.6715513542294502E-2</v>
      </c>
      <c r="DZ73" s="18">
        <v>0.12586033344268799</v>
      </c>
      <c r="EA73" s="18">
        <v>12</v>
      </c>
      <c r="EB73" s="18">
        <v>46.376811981201172</v>
      </c>
      <c r="EC73" s="18">
        <v>38.647342681884766</v>
      </c>
      <c r="ED73" s="19">
        <v>55.072463989257813</v>
      </c>
    </row>
    <row r="74" spans="1:134" x14ac:dyDescent="0.25">
      <c r="A74" t="s">
        <v>290</v>
      </c>
      <c r="B74" t="s">
        <v>57</v>
      </c>
      <c r="C74" s="18">
        <v>-0.84418416023254395</v>
      </c>
      <c r="D74" s="18">
        <v>0.20880983769893646</v>
      </c>
      <c r="E74" s="18">
        <v>6</v>
      </c>
      <c r="F74" s="18">
        <v>22</v>
      </c>
      <c r="G74" s="18">
        <v>14</v>
      </c>
      <c r="H74" s="19">
        <v>35</v>
      </c>
      <c r="I74" s="18">
        <v>-0.91178607940673828</v>
      </c>
      <c r="J74" s="18">
        <v>0.21444609761238098</v>
      </c>
      <c r="K74" s="18">
        <v>6</v>
      </c>
      <c r="L74" s="18">
        <v>21.393033981323242</v>
      </c>
      <c r="M74" s="18">
        <v>11.940298080444336</v>
      </c>
      <c r="N74" s="19">
        <v>32.835819244384766</v>
      </c>
      <c r="O74" s="18">
        <v>-0.89450615644454956</v>
      </c>
      <c r="P74" s="18">
        <v>0.19293774664402008</v>
      </c>
      <c r="Q74" s="18">
        <v>8</v>
      </c>
      <c r="R74" s="18">
        <v>22.388059616088867</v>
      </c>
      <c r="S74" s="18">
        <v>12.935323715209961</v>
      </c>
      <c r="T74" s="19">
        <v>30.845771789550781</v>
      </c>
      <c r="U74" s="18">
        <v>-1.1022900342941284</v>
      </c>
      <c r="V74" s="18">
        <v>0.15696170926094055</v>
      </c>
      <c r="W74" s="18">
        <v>10</v>
      </c>
      <c r="X74" s="18">
        <v>16.417909622192383</v>
      </c>
      <c r="Y74" s="18">
        <v>10.945273399353027</v>
      </c>
      <c r="Z74" s="19">
        <v>22.388059616088867</v>
      </c>
      <c r="AA74" s="18">
        <v>-1.0831854343414307</v>
      </c>
      <c r="AB74" s="18">
        <v>0.15695914626121521</v>
      </c>
      <c r="AC74" s="18">
        <v>10</v>
      </c>
      <c r="AD74" s="18">
        <v>18.407960891723633</v>
      </c>
      <c r="AE74" s="18">
        <v>9.9502487182617188</v>
      </c>
      <c r="AF74" s="19">
        <v>24.875621795654297</v>
      </c>
      <c r="AG74" s="18">
        <v>-0.94755792617797852</v>
      </c>
      <c r="AH74" s="18">
        <v>0.13770981132984161</v>
      </c>
      <c r="AI74" s="18">
        <v>13</v>
      </c>
      <c r="AJ74" s="18">
        <v>21.634614944458008</v>
      </c>
      <c r="AK74" s="18">
        <v>16.346153259277344</v>
      </c>
      <c r="AL74" s="19">
        <v>25.961538314819336</v>
      </c>
      <c r="AM74" s="18">
        <v>-0.96478092670440674</v>
      </c>
      <c r="AN74" s="18">
        <v>0.13862651586532593</v>
      </c>
      <c r="AO74" s="18">
        <v>14</v>
      </c>
      <c r="AP74" s="18">
        <v>21.153846740722656</v>
      </c>
      <c r="AQ74" s="18">
        <v>13.461538314819336</v>
      </c>
      <c r="AR74" s="19">
        <v>25</v>
      </c>
      <c r="AS74" s="18">
        <v>-1.1992651224136353</v>
      </c>
      <c r="AT74" s="18">
        <v>0.11000598967075348</v>
      </c>
      <c r="AU74" s="18">
        <v>16</v>
      </c>
      <c r="AV74" s="18">
        <v>14.423076629638672</v>
      </c>
      <c r="AW74" s="18">
        <v>8.6538457870483398</v>
      </c>
      <c r="AX74" s="19">
        <v>19.230770111083984</v>
      </c>
      <c r="AY74" s="18">
        <v>-1.1677454710006714</v>
      </c>
      <c r="AZ74" s="18">
        <v>0.11184918135404587</v>
      </c>
      <c r="BA74" s="18">
        <v>16</v>
      </c>
      <c r="BB74" s="18">
        <v>14.90384578704834</v>
      </c>
      <c r="BC74" s="18">
        <v>10.09615421295166</v>
      </c>
      <c r="BD74" s="19">
        <v>19.711538314819336</v>
      </c>
      <c r="BE74" s="18">
        <v>-1.2122393846511841</v>
      </c>
      <c r="BF74" s="18">
        <v>0.10944539308547974</v>
      </c>
      <c r="BG74" s="18">
        <v>16</v>
      </c>
      <c r="BH74" s="18">
        <v>13.461538314819336</v>
      </c>
      <c r="BI74" s="18">
        <v>9.1346149444580078</v>
      </c>
      <c r="BJ74" s="19">
        <v>18.269229888916016</v>
      </c>
      <c r="BK74" s="18">
        <v>-1.1575008630752563</v>
      </c>
      <c r="BL74" s="18">
        <v>0.11125865578651428</v>
      </c>
      <c r="BM74" s="18">
        <v>17</v>
      </c>
      <c r="BN74" s="18">
        <v>14.218009948730469</v>
      </c>
      <c r="BO74" s="18">
        <v>9.952606201171875</v>
      </c>
      <c r="BP74" s="19">
        <v>20.379146575927734</v>
      </c>
      <c r="BQ74" s="18">
        <v>-1.1880536079406738</v>
      </c>
      <c r="BR74" s="18">
        <v>0.1099059209227562</v>
      </c>
      <c r="BS74" s="18">
        <v>17</v>
      </c>
      <c r="BT74" s="18">
        <v>13.744075775146484</v>
      </c>
      <c r="BU74" s="18">
        <v>9.952606201171875</v>
      </c>
      <c r="BV74" s="19">
        <v>18.957345962524414</v>
      </c>
      <c r="BW74" s="18">
        <v>-1.1399832963943481</v>
      </c>
      <c r="BX74" s="18">
        <v>0.11078394949436188</v>
      </c>
      <c r="BY74" s="18">
        <v>18</v>
      </c>
      <c r="BZ74" s="18">
        <v>14.084506988525391</v>
      </c>
      <c r="CA74" s="18">
        <v>11.737089157104492</v>
      </c>
      <c r="CB74" s="19">
        <v>20.187793731689453</v>
      </c>
      <c r="CC74" s="18">
        <v>-0.76506346464157104</v>
      </c>
      <c r="CD74" s="18">
        <v>0.10773607343435287</v>
      </c>
      <c r="CE74" s="18">
        <v>19</v>
      </c>
      <c r="CF74" s="18">
        <v>25.821596145629883</v>
      </c>
      <c r="CG74" s="18">
        <v>20.187793731689453</v>
      </c>
      <c r="CH74" s="19">
        <v>29.107980728149414</v>
      </c>
      <c r="CI74" s="18">
        <v>-1.0515589714050293</v>
      </c>
      <c r="CJ74" s="18">
        <v>0.10385695099830627</v>
      </c>
      <c r="CK74" s="18">
        <v>19</v>
      </c>
      <c r="CL74" s="18">
        <v>16.901409149169922</v>
      </c>
      <c r="CM74" s="18">
        <v>14.553990364074707</v>
      </c>
      <c r="CN74" s="19">
        <v>23.943662643432617</v>
      </c>
      <c r="CO74" s="18">
        <v>-1.180599570274353</v>
      </c>
      <c r="CP74" s="18">
        <v>0.1201542466878891</v>
      </c>
      <c r="CQ74" s="18">
        <v>15</v>
      </c>
      <c r="CR74" s="18">
        <v>14.778325080871582</v>
      </c>
      <c r="CS74" s="18">
        <v>8.8669948577880859</v>
      </c>
      <c r="CT74" s="19">
        <v>21.182266235351563</v>
      </c>
      <c r="CU74" s="18">
        <v>-1.1904165744781494</v>
      </c>
      <c r="CV74" s="18">
        <v>0.12164429575204849</v>
      </c>
      <c r="CW74" s="18">
        <v>15</v>
      </c>
      <c r="CX74" s="18">
        <v>14.778325080871582</v>
      </c>
      <c r="CY74" s="18">
        <v>9.8522167205810547</v>
      </c>
      <c r="CZ74" s="19">
        <v>21.182266235351563</v>
      </c>
      <c r="DA74" s="18">
        <v>-1.2045022249221802</v>
      </c>
      <c r="DB74" s="18">
        <v>0.11969740688800812</v>
      </c>
      <c r="DC74" s="18">
        <v>14</v>
      </c>
      <c r="DD74" s="18">
        <v>14.285714149475098</v>
      </c>
      <c r="DE74" s="18">
        <v>9.8522167205810547</v>
      </c>
      <c r="DF74" s="19">
        <v>22.167488098144531</v>
      </c>
      <c r="DG74" s="18">
        <v>-1.2512460947036743</v>
      </c>
      <c r="DH74" s="18">
        <v>0.1198081448674202</v>
      </c>
      <c r="DI74" s="18">
        <v>15</v>
      </c>
      <c r="DJ74" s="18">
        <v>13.300492286682129</v>
      </c>
      <c r="DK74" s="18">
        <v>8.8669948577880859</v>
      </c>
      <c r="DL74" s="19">
        <v>19.704433441162109</v>
      </c>
      <c r="DM74" s="18">
        <v>-1.3280026912689209</v>
      </c>
      <c r="DN74" s="18">
        <v>0.12341096997261047</v>
      </c>
      <c r="DO74" s="18">
        <v>15</v>
      </c>
      <c r="DP74" s="18">
        <v>13.043478012084961</v>
      </c>
      <c r="DQ74" s="18">
        <v>6.7632851600646973</v>
      </c>
      <c r="DR74" s="19">
        <v>17.874395370483398</v>
      </c>
      <c r="DS74" s="18">
        <v>-1.4453060626983643</v>
      </c>
      <c r="DT74" s="18">
        <v>0.11773776262998581</v>
      </c>
      <c r="DU74" s="18">
        <v>13</v>
      </c>
      <c r="DV74" s="18">
        <v>8.2125606536865234</v>
      </c>
      <c r="DW74" s="18">
        <v>6.2801933288574219</v>
      </c>
      <c r="DX74" s="19">
        <v>14.009661674499512</v>
      </c>
      <c r="DY74" s="18">
        <v>-1.4887312650680542</v>
      </c>
      <c r="DZ74" s="18">
        <v>0.12085939198732376</v>
      </c>
      <c r="EA74" s="18">
        <v>12</v>
      </c>
      <c r="EB74" s="18">
        <v>7.729468822479248</v>
      </c>
      <c r="EC74" s="18">
        <v>4.3478260040283203</v>
      </c>
      <c r="ED74" s="19">
        <v>13.043478012084961</v>
      </c>
    </row>
    <row r="75" spans="1:134" x14ac:dyDescent="0.25">
      <c r="A75" t="s">
        <v>291</v>
      </c>
      <c r="B75" t="s">
        <v>58</v>
      </c>
      <c r="C75" s="18">
        <v>-1.3639283180236816</v>
      </c>
      <c r="D75" s="18">
        <v>0.26145711541175842</v>
      </c>
      <c r="E75" s="18">
        <v>4</v>
      </c>
      <c r="F75" s="18">
        <v>11.5</v>
      </c>
      <c r="G75" s="18">
        <v>2.5</v>
      </c>
      <c r="H75" s="19">
        <v>20</v>
      </c>
      <c r="I75" s="18">
        <v>-1.2316381931304932</v>
      </c>
      <c r="J75" s="18">
        <v>0.25608962774276733</v>
      </c>
      <c r="K75" s="18">
        <v>4</v>
      </c>
      <c r="L75" s="18">
        <v>13.432835578918457</v>
      </c>
      <c r="M75" s="18">
        <v>4.9751243591308594</v>
      </c>
      <c r="N75" s="19">
        <v>24.875621795654297</v>
      </c>
      <c r="O75" s="18">
        <v>-1.4707393646240234</v>
      </c>
      <c r="P75" s="18">
        <v>0.23538261651992798</v>
      </c>
      <c r="Q75" s="18">
        <v>5</v>
      </c>
      <c r="R75" s="18">
        <v>7.9601988792419434</v>
      </c>
      <c r="S75" s="18">
        <v>1.492537260055542</v>
      </c>
      <c r="T75" s="19">
        <v>15.920397758483887</v>
      </c>
      <c r="U75" s="18">
        <v>-1.8243913650512695</v>
      </c>
      <c r="V75" s="18">
        <v>0.17809098958969116</v>
      </c>
      <c r="W75" s="18">
        <v>7</v>
      </c>
      <c r="X75" s="18">
        <v>1.9900497198104858</v>
      </c>
      <c r="Y75" s="18">
        <v>0</v>
      </c>
      <c r="Z75" s="19">
        <v>6.9651741981506348</v>
      </c>
      <c r="AA75" s="18">
        <v>-1.9329215288162231</v>
      </c>
      <c r="AB75" s="18">
        <v>0.18087860941886902</v>
      </c>
      <c r="AC75" s="18">
        <v>7</v>
      </c>
      <c r="AD75" s="18">
        <v>1.492537260055542</v>
      </c>
      <c r="AE75" s="18">
        <v>0</v>
      </c>
      <c r="AF75" s="19">
        <v>5.4726366996765137</v>
      </c>
      <c r="AG75" s="18">
        <v>-1.9070141315460205</v>
      </c>
      <c r="AH75" s="18">
        <v>0.1710493415594101</v>
      </c>
      <c r="AI75" s="18">
        <v>9</v>
      </c>
      <c r="AJ75" s="18">
        <v>1.442307710647583</v>
      </c>
      <c r="AK75" s="18">
        <v>0</v>
      </c>
      <c r="AL75" s="19">
        <v>5.2884616851806641</v>
      </c>
      <c r="AM75" s="18">
        <v>-2.1848986148834229</v>
      </c>
      <c r="AN75" s="18">
        <v>0.16791374981403351</v>
      </c>
      <c r="AO75" s="18">
        <v>10</v>
      </c>
      <c r="AP75" s="18">
        <v>0</v>
      </c>
      <c r="AQ75" s="18">
        <v>0</v>
      </c>
      <c r="AR75" s="19">
        <v>1.923076868057251</v>
      </c>
      <c r="AS75" s="18">
        <v>-2.0841166973114014</v>
      </c>
      <c r="AT75" s="18">
        <v>0.12257222086191177</v>
      </c>
      <c r="AU75" s="18">
        <v>11</v>
      </c>
      <c r="AV75" s="18">
        <v>1.442307710647583</v>
      </c>
      <c r="AW75" s="18">
        <v>0</v>
      </c>
      <c r="AX75" s="19">
        <v>2.884615421295166</v>
      </c>
      <c r="AY75" s="18">
        <v>-2.1159262657165527</v>
      </c>
      <c r="AZ75" s="18">
        <v>0.12407463043928146</v>
      </c>
      <c r="BA75" s="18">
        <v>11</v>
      </c>
      <c r="BB75" s="18">
        <v>1.923076868057251</v>
      </c>
      <c r="BC75" s="18">
        <v>0</v>
      </c>
      <c r="BD75" s="19">
        <v>2.403846263885498</v>
      </c>
      <c r="BE75" s="18">
        <v>-2.1599693298339844</v>
      </c>
      <c r="BF75" s="18">
        <v>0.11952770501375198</v>
      </c>
      <c r="BG75" s="18">
        <v>11</v>
      </c>
      <c r="BH75" s="18">
        <v>0.96153843402862549</v>
      </c>
      <c r="BI75" s="18">
        <v>0</v>
      </c>
      <c r="BJ75" s="19">
        <v>1.923076868057251</v>
      </c>
      <c r="BK75" s="18">
        <v>-2.2027797698974609</v>
      </c>
      <c r="BL75" s="18">
        <v>0.12278784811496735</v>
      </c>
      <c r="BM75" s="18">
        <v>11</v>
      </c>
      <c r="BN75" s="18">
        <v>0.4739336371421814</v>
      </c>
      <c r="BO75" s="18">
        <v>0</v>
      </c>
      <c r="BP75" s="19">
        <v>2.3696682453155518</v>
      </c>
      <c r="BQ75" s="18">
        <v>-2.1982934474945068</v>
      </c>
      <c r="BR75" s="18">
        <v>0.11996461451053619</v>
      </c>
      <c r="BS75" s="18">
        <v>11</v>
      </c>
      <c r="BT75" s="18">
        <v>0.4739336371421814</v>
      </c>
      <c r="BU75" s="18">
        <v>0</v>
      </c>
      <c r="BV75" s="19">
        <v>2.3696682453155518</v>
      </c>
      <c r="BW75" s="18">
        <v>-2.2260541915893555</v>
      </c>
      <c r="BX75" s="18">
        <v>0.12140900641679764</v>
      </c>
      <c r="BY75" s="18">
        <v>11</v>
      </c>
      <c r="BZ75" s="18">
        <v>0.46948355436325073</v>
      </c>
      <c r="CA75" s="18">
        <v>0</v>
      </c>
      <c r="CB75" s="19">
        <v>1.408450722694397</v>
      </c>
      <c r="CC75" s="18">
        <v>-2.2087671756744385</v>
      </c>
      <c r="CD75" s="18">
        <v>0.12400035560131073</v>
      </c>
      <c r="CE75" s="18">
        <v>11</v>
      </c>
      <c r="CF75" s="18">
        <v>0.93896710872650146</v>
      </c>
      <c r="CG75" s="18">
        <v>0</v>
      </c>
      <c r="CH75" s="19">
        <v>1.8779342174530029</v>
      </c>
      <c r="CI75" s="18">
        <v>-2.1964166164398193</v>
      </c>
      <c r="CJ75" s="18">
        <v>0.11618826538324356</v>
      </c>
      <c r="CK75" s="18">
        <v>12</v>
      </c>
      <c r="CL75" s="18">
        <v>0.93896710872650146</v>
      </c>
      <c r="CM75" s="18">
        <v>0</v>
      </c>
      <c r="CN75" s="19">
        <v>1.408450722694397</v>
      </c>
      <c r="CO75" s="18">
        <v>-2.1135027408599854</v>
      </c>
      <c r="CP75" s="18">
        <v>0.13905328512191772</v>
      </c>
      <c r="CQ75" s="18">
        <v>7</v>
      </c>
      <c r="CR75" s="18">
        <v>1.477832555770874</v>
      </c>
      <c r="CS75" s="18">
        <v>0</v>
      </c>
      <c r="CT75" s="19">
        <v>2.4630541801452637</v>
      </c>
      <c r="CU75" s="18">
        <v>-2.1068086624145508</v>
      </c>
      <c r="CV75" s="18">
        <v>0.13713137805461884</v>
      </c>
      <c r="CW75" s="18">
        <v>8</v>
      </c>
      <c r="CX75" s="18">
        <v>0.98522168397903442</v>
      </c>
      <c r="CY75" s="18">
        <v>0</v>
      </c>
      <c r="CZ75" s="19">
        <v>2.955665111541748</v>
      </c>
      <c r="DA75" s="18">
        <v>-2.1697590351104736</v>
      </c>
      <c r="DB75" s="18">
        <v>0.13000333309173584</v>
      </c>
      <c r="DC75" s="18">
        <v>9</v>
      </c>
      <c r="DD75" s="18">
        <v>0.98522168397903442</v>
      </c>
      <c r="DE75" s="18">
        <v>0</v>
      </c>
      <c r="DF75" s="19">
        <v>1.477832555770874</v>
      </c>
      <c r="DG75" s="18">
        <v>-2.1655037403106689</v>
      </c>
      <c r="DH75" s="18">
        <v>0.13120956718921661</v>
      </c>
      <c r="DI75" s="18">
        <v>9</v>
      </c>
      <c r="DJ75" s="18">
        <v>0.49261084198951721</v>
      </c>
      <c r="DK75" s="18">
        <v>0</v>
      </c>
      <c r="DL75" s="19">
        <v>1.9704433679580688</v>
      </c>
      <c r="DM75" s="18">
        <v>-2.1854774951934814</v>
      </c>
      <c r="DN75" s="18">
        <v>0.13669222593307495</v>
      </c>
      <c r="DO75" s="18">
        <v>9</v>
      </c>
      <c r="DP75" s="18">
        <v>0.483091801404953</v>
      </c>
      <c r="DQ75" s="18">
        <v>0</v>
      </c>
      <c r="DR75" s="19">
        <v>1.932367205619812</v>
      </c>
      <c r="DS75" s="18">
        <v>-2.2061512470245361</v>
      </c>
      <c r="DT75" s="18">
        <v>0.12788072228431702</v>
      </c>
      <c r="DU75" s="18">
        <v>9</v>
      </c>
      <c r="DV75" s="18">
        <v>0.483091801404953</v>
      </c>
      <c r="DW75" s="18">
        <v>0</v>
      </c>
      <c r="DX75" s="19">
        <v>0.96618360280990601</v>
      </c>
      <c r="DY75" s="18">
        <v>-2.0768747329711914</v>
      </c>
      <c r="DZ75" s="18">
        <v>0.13105641305446625</v>
      </c>
      <c r="EA75" s="18">
        <v>8</v>
      </c>
      <c r="EB75" s="18">
        <v>0.483091801404953</v>
      </c>
      <c r="EC75" s="18">
        <v>0</v>
      </c>
      <c r="ED75" s="19">
        <v>1.4492753744125366</v>
      </c>
    </row>
    <row r="76" spans="1:134" x14ac:dyDescent="0.25">
      <c r="A76" t="s">
        <v>292</v>
      </c>
      <c r="B76" t="s">
        <v>59</v>
      </c>
      <c r="C76" s="18">
        <v>1.3195269107818604</v>
      </c>
      <c r="D76" s="18">
        <v>0.20805574953556061</v>
      </c>
      <c r="E76" s="18">
        <v>7</v>
      </c>
      <c r="F76" s="18">
        <v>89.5</v>
      </c>
      <c r="G76" s="18">
        <v>75.5</v>
      </c>
      <c r="H76" s="19">
        <v>100</v>
      </c>
      <c r="I76" s="18">
        <v>1.299594521522522</v>
      </c>
      <c r="J76" s="18">
        <v>0.21355502307415009</v>
      </c>
      <c r="K76" s="18">
        <v>7</v>
      </c>
      <c r="L76" s="18">
        <v>89.552238464355469</v>
      </c>
      <c r="M76" s="18">
        <v>74.626869201660156</v>
      </c>
      <c r="N76" s="19">
        <v>100</v>
      </c>
      <c r="O76" s="18">
        <v>1.2770198583602905</v>
      </c>
      <c r="P76" s="18">
        <v>0.20221562683582306</v>
      </c>
      <c r="Q76" s="18">
        <v>8</v>
      </c>
      <c r="R76" s="18">
        <v>88.557212829589844</v>
      </c>
      <c r="S76" s="18">
        <v>75.124374389648438</v>
      </c>
      <c r="T76" s="19">
        <v>99.502487182617188</v>
      </c>
      <c r="U76" s="18">
        <v>1.2749873399734497</v>
      </c>
      <c r="V76" s="18">
        <v>0.18749085068702698</v>
      </c>
      <c r="W76" s="18">
        <v>9</v>
      </c>
      <c r="X76" s="18">
        <v>90.049751281738281</v>
      </c>
      <c r="Y76" s="18">
        <v>74.129356384277344</v>
      </c>
      <c r="Z76" s="19">
        <v>100</v>
      </c>
      <c r="AA76" s="18">
        <v>1.2705593109130859</v>
      </c>
      <c r="AB76" s="18">
        <v>0.18660333752632141</v>
      </c>
      <c r="AC76" s="18">
        <v>9</v>
      </c>
      <c r="AD76" s="18">
        <v>89.552238464355469</v>
      </c>
      <c r="AE76" s="18">
        <v>76.616912841796875</v>
      </c>
      <c r="AF76" s="19">
        <v>99.004974365234375</v>
      </c>
      <c r="AG76" s="18">
        <v>1.323611855506897</v>
      </c>
      <c r="AH76" s="18">
        <v>0.17545755207538605</v>
      </c>
      <c r="AI76" s="18">
        <v>9</v>
      </c>
      <c r="AJ76" s="18">
        <v>89.423080444335938</v>
      </c>
      <c r="AK76" s="18">
        <v>82.211540222167969</v>
      </c>
      <c r="AL76" s="19">
        <v>95.192306518554688</v>
      </c>
      <c r="AM76" s="18">
        <v>1.1314043998718262</v>
      </c>
      <c r="AN76" s="18">
        <v>0.17531989514827728</v>
      </c>
      <c r="AO76" s="18">
        <v>9</v>
      </c>
      <c r="AP76" s="18">
        <v>84.134613037109375</v>
      </c>
      <c r="AQ76" s="18">
        <v>73.076919555664063</v>
      </c>
      <c r="AR76" s="19">
        <v>90.865386962890625</v>
      </c>
      <c r="AS76" s="18">
        <v>1.0787249803543091</v>
      </c>
      <c r="AT76" s="18">
        <v>0.15417851507663727</v>
      </c>
      <c r="AU76" s="18">
        <v>11</v>
      </c>
      <c r="AV76" s="18">
        <v>85.576919555664063</v>
      </c>
      <c r="AW76" s="18">
        <v>73.557693481445313</v>
      </c>
      <c r="AX76" s="19">
        <v>92.307693481445313</v>
      </c>
      <c r="AY76" s="18">
        <v>1.12308669090271</v>
      </c>
      <c r="AZ76" s="18">
        <v>0.14400166273117065</v>
      </c>
      <c r="BA76" s="18">
        <v>12</v>
      </c>
      <c r="BB76" s="18">
        <v>87.019233703613281</v>
      </c>
      <c r="BC76" s="18">
        <v>74.038459777832031</v>
      </c>
      <c r="BD76" s="19">
        <v>93.269233703613281</v>
      </c>
      <c r="BE76" s="18">
        <v>1.1853256225585938</v>
      </c>
      <c r="BF76" s="18">
        <v>0.14538025856018066</v>
      </c>
      <c r="BG76" s="18">
        <v>12</v>
      </c>
      <c r="BH76" s="18">
        <v>87.5</v>
      </c>
      <c r="BI76" s="18">
        <v>74.519233703613281</v>
      </c>
      <c r="BJ76" s="19">
        <v>95.673080444335938</v>
      </c>
      <c r="BK76" s="18">
        <v>1.1769734621047974</v>
      </c>
      <c r="BL76" s="18">
        <v>0.14110322296619415</v>
      </c>
      <c r="BM76" s="18">
        <v>13</v>
      </c>
      <c r="BN76" s="18">
        <v>88.151657104492188</v>
      </c>
      <c r="BO76" s="18">
        <v>74.881515502929688</v>
      </c>
      <c r="BP76" s="19">
        <v>95.260665893554688</v>
      </c>
      <c r="BQ76" s="18">
        <v>1.1225430965423584</v>
      </c>
      <c r="BR76" s="18">
        <v>0.14327006042003632</v>
      </c>
      <c r="BS76" s="18">
        <v>12</v>
      </c>
      <c r="BT76" s="18">
        <v>85.308059692382813</v>
      </c>
      <c r="BU76" s="18">
        <v>72.98577880859375</v>
      </c>
      <c r="BV76" s="19">
        <v>93.838859558105469</v>
      </c>
      <c r="BW76" s="18">
        <v>1.0858659744262695</v>
      </c>
      <c r="BX76" s="18">
        <v>0.13702392578125</v>
      </c>
      <c r="BY76" s="18">
        <v>13</v>
      </c>
      <c r="BZ76" s="18">
        <v>83.098594665527344</v>
      </c>
      <c r="CA76" s="18">
        <v>74.64788818359375</v>
      </c>
      <c r="CB76" s="19">
        <v>92.488265991210938</v>
      </c>
      <c r="CC76" s="18">
        <v>1.0641788244247437</v>
      </c>
      <c r="CD76" s="18">
        <v>0.13155151903629303</v>
      </c>
      <c r="CE76" s="18">
        <v>13</v>
      </c>
      <c r="CF76" s="18">
        <v>82.159622192382813</v>
      </c>
      <c r="CG76" s="18">
        <v>73.239433288574219</v>
      </c>
      <c r="CH76" s="19">
        <v>90.140846252441406</v>
      </c>
      <c r="CI76" s="18">
        <v>0.98887056112289429</v>
      </c>
      <c r="CJ76" s="18">
        <v>0.12881842255592346</v>
      </c>
      <c r="CK76" s="18">
        <v>13</v>
      </c>
      <c r="CL76" s="18">
        <v>78.403755187988281</v>
      </c>
      <c r="CM76" s="18">
        <v>71.361503601074219</v>
      </c>
      <c r="CN76" s="19">
        <v>88.732391357421875</v>
      </c>
      <c r="CO76" s="18">
        <v>0.99372559785842896</v>
      </c>
      <c r="CP76" s="18">
        <v>0.14003464579582214</v>
      </c>
      <c r="CQ76" s="18">
        <v>11</v>
      </c>
      <c r="CR76" s="18">
        <v>76.8472900390625</v>
      </c>
      <c r="CS76" s="18">
        <v>70.935958862304688</v>
      </c>
      <c r="CT76" s="19">
        <v>89.655174255371094</v>
      </c>
      <c r="CU76" s="18">
        <v>1.0448312759399414</v>
      </c>
      <c r="CV76" s="18">
        <v>0.14272694289684296</v>
      </c>
      <c r="CW76" s="18">
        <v>11</v>
      </c>
      <c r="CX76" s="18">
        <v>82.758621215820313</v>
      </c>
      <c r="CY76" s="18">
        <v>72.413795471191406</v>
      </c>
      <c r="CZ76" s="19">
        <v>91.625617980957031</v>
      </c>
      <c r="DA76" s="18">
        <v>1.0416183471679688</v>
      </c>
      <c r="DB76" s="18">
        <v>0.14023131132125854</v>
      </c>
      <c r="DC76" s="18">
        <v>11</v>
      </c>
      <c r="DD76" s="18">
        <v>82.266006469726563</v>
      </c>
      <c r="DE76" s="18">
        <v>71.921180725097656</v>
      </c>
      <c r="DF76" s="19">
        <v>90.147781372070313</v>
      </c>
      <c r="DG76" s="18">
        <v>1.0214681625366211</v>
      </c>
      <c r="DH76" s="18">
        <v>0.12066731601953506</v>
      </c>
      <c r="DI76" s="18">
        <v>12</v>
      </c>
      <c r="DJ76" s="18">
        <v>82.266006469726563</v>
      </c>
      <c r="DK76" s="18">
        <v>73.891624450683594</v>
      </c>
      <c r="DL76" s="19">
        <v>89.655174255371094</v>
      </c>
      <c r="DM76" s="18">
        <v>1.0192941427230835</v>
      </c>
      <c r="DN76" s="18">
        <v>0.12210056930780411</v>
      </c>
      <c r="DO76" s="18">
        <v>12</v>
      </c>
      <c r="DP76" s="18">
        <v>81.159423828125</v>
      </c>
      <c r="DQ76" s="18">
        <v>74.396133422851563</v>
      </c>
      <c r="DR76" s="19">
        <v>88.888885498046875</v>
      </c>
      <c r="DS76" s="18">
        <v>1.0377616882324219</v>
      </c>
      <c r="DT76" s="18">
        <v>0.12199632823467255</v>
      </c>
      <c r="DU76" s="18">
        <v>11</v>
      </c>
      <c r="DV76" s="18">
        <v>80.67633056640625</v>
      </c>
      <c r="DW76" s="18">
        <v>73.429954528808594</v>
      </c>
      <c r="DX76" s="19">
        <v>89.371978759765625</v>
      </c>
      <c r="DY76" s="18">
        <v>1.0079317092895508</v>
      </c>
      <c r="DZ76" s="18">
        <v>0.11033286899328232</v>
      </c>
      <c r="EA76" s="18">
        <v>10</v>
      </c>
      <c r="EB76" s="18">
        <v>80.67633056640625</v>
      </c>
      <c r="EC76" s="18">
        <v>72.463768005371094</v>
      </c>
      <c r="ED76" s="19">
        <v>88.888885498046875</v>
      </c>
    </row>
    <row r="77" spans="1:134" x14ac:dyDescent="0.25">
      <c r="A77" t="s">
        <v>293</v>
      </c>
      <c r="B77" t="s">
        <v>60</v>
      </c>
      <c r="C77" s="18">
        <v>0.9261670708656311</v>
      </c>
      <c r="D77" s="18">
        <v>0.23647668957710266</v>
      </c>
      <c r="E77" s="18">
        <v>5</v>
      </c>
      <c r="F77" s="18">
        <v>74.5</v>
      </c>
      <c r="G77" s="18">
        <v>65</v>
      </c>
      <c r="H77" s="19">
        <v>89</v>
      </c>
      <c r="I77" s="18">
        <v>1.0341702699661255</v>
      </c>
      <c r="J77" s="18">
        <v>0.21444609761238098</v>
      </c>
      <c r="K77" s="18">
        <v>6</v>
      </c>
      <c r="L77" s="18">
        <v>78.109451293945313</v>
      </c>
      <c r="M77" s="18">
        <v>67.661689758300781</v>
      </c>
      <c r="N77" s="19">
        <v>92.537315368652344</v>
      </c>
      <c r="O77" s="18">
        <v>0.98800235986709595</v>
      </c>
      <c r="P77" s="18">
        <v>0.20282012224197388</v>
      </c>
      <c r="Q77" s="18">
        <v>7</v>
      </c>
      <c r="R77" s="18">
        <v>77.114425659179688</v>
      </c>
      <c r="S77" s="18">
        <v>67.164176940917969</v>
      </c>
      <c r="T77" s="19">
        <v>90.049751281738281</v>
      </c>
      <c r="U77" s="18">
        <v>1.0729513168334961</v>
      </c>
      <c r="V77" s="18">
        <v>0.16636751592159271</v>
      </c>
      <c r="W77" s="18">
        <v>9</v>
      </c>
      <c r="X77" s="18">
        <v>79.60198974609375</v>
      </c>
      <c r="Y77" s="18">
        <v>71.641792297363281</v>
      </c>
      <c r="Z77" s="19">
        <v>92.537315368652344</v>
      </c>
      <c r="AA77" s="18">
        <v>1.0705794095993042</v>
      </c>
      <c r="AB77" s="18">
        <v>0.16609375178813934</v>
      </c>
      <c r="AC77" s="18">
        <v>10</v>
      </c>
      <c r="AD77" s="18">
        <v>82.587066650390625</v>
      </c>
      <c r="AE77" s="18">
        <v>71.641792297363281</v>
      </c>
      <c r="AF77" s="19">
        <v>91.044776916503906</v>
      </c>
      <c r="AG77" s="18">
        <v>1.093419075012207</v>
      </c>
      <c r="AH77" s="18">
        <v>0.16186124086380005</v>
      </c>
      <c r="AI77" s="18">
        <v>10</v>
      </c>
      <c r="AJ77" s="18">
        <v>83.653846740722656</v>
      </c>
      <c r="AK77" s="18">
        <v>75</v>
      </c>
      <c r="AL77" s="19">
        <v>89.903846740722656</v>
      </c>
      <c r="AM77" s="18">
        <v>0.99216854572296143</v>
      </c>
      <c r="AN77" s="18">
        <v>0.16366340219974518</v>
      </c>
      <c r="AO77" s="18">
        <v>10</v>
      </c>
      <c r="AP77" s="18">
        <v>80.769233703613281</v>
      </c>
      <c r="AQ77" s="18">
        <v>71.153846740722656</v>
      </c>
      <c r="AR77" s="19">
        <v>88.942306518554688</v>
      </c>
      <c r="AS77" s="18">
        <v>1.0682216882705688</v>
      </c>
      <c r="AT77" s="18">
        <v>0.13814999163150787</v>
      </c>
      <c r="AU77" s="18">
        <v>12</v>
      </c>
      <c r="AV77" s="18">
        <v>84.615386962890625</v>
      </c>
      <c r="AW77" s="18">
        <v>73.557693481445313</v>
      </c>
      <c r="AX77" s="19">
        <v>91.346153259277344</v>
      </c>
      <c r="AY77" s="18">
        <v>1.0730109214782715</v>
      </c>
      <c r="AZ77" s="18">
        <v>0.13721977174282074</v>
      </c>
      <c r="BA77" s="18">
        <v>12</v>
      </c>
      <c r="BB77" s="18">
        <v>84.134613037109375</v>
      </c>
      <c r="BC77" s="18">
        <v>72.115386962890625</v>
      </c>
      <c r="BD77" s="19">
        <v>91.826919555664063</v>
      </c>
      <c r="BE77" s="18">
        <v>1.0916528701782227</v>
      </c>
      <c r="BF77" s="18">
        <v>0.13568037748336792</v>
      </c>
      <c r="BG77" s="18">
        <v>12</v>
      </c>
      <c r="BH77" s="18">
        <v>85.576919555664063</v>
      </c>
      <c r="BI77" s="18">
        <v>73.076919555664063</v>
      </c>
      <c r="BJ77" s="19">
        <v>91.346153259277344</v>
      </c>
      <c r="BK77" s="18">
        <v>1.0855220556259155</v>
      </c>
      <c r="BL77" s="18">
        <v>0.1373632550239563</v>
      </c>
      <c r="BM77" s="18">
        <v>12</v>
      </c>
      <c r="BN77" s="18">
        <v>83.886253356933594</v>
      </c>
      <c r="BO77" s="18">
        <v>72.511848449707031</v>
      </c>
      <c r="BP77" s="19">
        <v>91.943130493164063</v>
      </c>
      <c r="BQ77" s="18">
        <v>1.10565185546875</v>
      </c>
      <c r="BR77" s="18">
        <v>0.13404591381549835</v>
      </c>
      <c r="BS77" s="18">
        <v>12</v>
      </c>
      <c r="BT77" s="18">
        <v>83.412322998046875</v>
      </c>
      <c r="BU77" s="18">
        <v>72.98577880859375</v>
      </c>
      <c r="BV77" s="19">
        <v>93.36492919921875</v>
      </c>
      <c r="BW77" s="18">
        <v>1.1337258815765381</v>
      </c>
      <c r="BX77" s="18">
        <v>0.1291361004114151</v>
      </c>
      <c r="BY77" s="18">
        <v>13</v>
      </c>
      <c r="BZ77" s="18">
        <v>87.323944091796875</v>
      </c>
      <c r="CA77" s="18">
        <v>75.11737060546875</v>
      </c>
      <c r="CB77" s="19">
        <v>92.957748413085938</v>
      </c>
      <c r="CC77" s="18">
        <v>1.1119246482849121</v>
      </c>
      <c r="CD77" s="18">
        <v>0.12352760881185532</v>
      </c>
      <c r="CE77" s="18">
        <v>13</v>
      </c>
      <c r="CF77" s="18">
        <v>85.915489196777344</v>
      </c>
      <c r="CG77" s="18">
        <v>74.17840576171875</v>
      </c>
      <c r="CH77" s="19">
        <v>91.549293518066406</v>
      </c>
      <c r="CI77" s="18">
        <v>1.1168485879898071</v>
      </c>
      <c r="CJ77" s="18">
        <v>0.12120608985424042</v>
      </c>
      <c r="CK77" s="18">
        <v>13</v>
      </c>
      <c r="CL77" s="18">
        <v>85.915489196777344</v>
      </c>
      <c r="CM77" s="18">
        <v>74.17840576171875</v>
      </c>
      <c r="CN77" s="19">
        <v>92.018775939941406</v>
      </c>
      <c r="CO77" s="18">
        <v>1.1703100204467773</v>
      </c>
      <c r="CP77" s="18">
        <v>0.1295795738697052</v>
      </c>
      <c r="CQ77" s="18">
        <v>11</v>
      </c>
      <c r="CR77" s="18">
        <v>88.177337646484375</v>
      </c>
      <c r="CS77" s="18">
        <v>75.369461059570313</v>
      </c>
      <c r="CT77" s="19">
        <v>94.088668823242188</v>
      </c>
      <c r="CU77" s="18">
        <v>1.1868640184402466</v>
      </c>
      <c r="CV77" s="18">
        <v>0.13158856332302094</v>
      </c>
      <c r="CW77" s="18">
        <v>11</v>
      </c>
      <c r="CX77" s="18">
        <v>87.192115783691406</v>
      </c>
      <c r="CY77" s="18">
        <v>76.8472900390625</v>
      </c>
      <c r="CZ77" s="19">
        <v>95.073890686035156</v>
      </c>
      <c r="DA77" s="18">
        <v>1.2080473899841309</v>
      </c>
      <c r="DB77" s="18">
        <v>0.12681345641613007</v>
      </c>
      <c r="DC77" s="18">
        <v>11</v>
      </c>
      <c r="DD77" s="18">
        <v>89.162559509277344</v>
      </c>
      <c r="DE77" s="18">
        <v>78.325126647949219</v>
      </c>
      <c r="DF77" s="19">
        <v>95.566505432128906</v>
      </c>
      <c r="DG77" s="18">
        <v>1.2144393920898438</v>
      </c>
      <c r="DH77" s="18">
        <v>0.12756898999214172</v>
      </c>
      <c r="DI77" s="18">
        <v>11</v>
      </c>
      <c r="DJ77" s="18">
        <v>89.655174255371094</v>
      </c>
      <c r="DK77" s="18">
        <v>80.295562744140625</v>
      </c>
      <c r="DL77" s="19">
        <v>95.073890686035156</v>
      </c>
      <c r="DM77" s="18">
        <v>1.1793010234832764</v>
      </c>
      <c r="DN77" s="18">
        <v>0.13140012323856354</v>
      </c>
      <c r="DO77" s="18">
        <v>11</v>
      </c>
      <c r="DP77" s="18">
        <v>87.922706604003906</v>
      </c>
      <c r="DQ77" s="18">
        <v>78.743965148925781</v>
      </c>
      <c r="DR77" s="19">
        <v>94.202896118164063</v>
      </c>
      <c r="DS77" s="18">
        <v>1.1810979843139648</v>
      </c>
      <c r="DT77" s="18">
        <v>0.12550033628940582</v>
      </c>
      <c r="DU77" s="18">
        <v>10</v>
      </c>
      <c r="DV77" s="18">
        <v>87.439613342285156</v>
      </c>
      <c r="DW77" s="18">
        <v>78.260871887207031</v>
      </c>
      <c r="DX77" s="19">
        <v>95.652175903320313</v>
      </c>
      <c r="DY77" s="18">
        <v>1.171271800994873</v>
      </c>
      <c r="DZ77" s="18">
        <v>0.10392320901155472</v>
      </c>
      <c r="EA77" s="18">
        <v>10</v>
      </c>
      <c r="EB77" s="18">
        <v>88.405799865722656</v>
      </c>
      <c r="EC77" s="18">
        <v>79.71014404296875</v>
      </c>
      <c r="ED77" s="19">
        <v>93.719810485839844</v>
      </c>
    </row>
    <row r="78" spans="1:134" x14ac:dyDescent="0.25">
      <c r="A78" t="s">
        <v>294</v>
      </c>
      <c r="B78" t="s">
        <v>61</v>
      </c>
      <c r="C78" s="18">
        <v>-1.0835500955581665</v>
      </c>
      <c r="D78" s="18">
        <v>0.20880983769893646</v>
      </c>
      <c r="E78" s="18">
        <v>6</v>
      </c>
      <c r="F78" s="18">
        <v>16.5</v>
      </c>
      <c r="G78" s="18">
        <v>10</v>
      </c>
      <c r="H78" s="19">
        <v>25</v>
      </c>
      <c r="I78" s="18">
        <v>-0.98925089836120605</v>
      </c>
      <c r="J78" s="18">
        <v>0.21444609761238098</v>
      </c>
      <c r="K78" s="18">
        <v>6</v>
      </c>
      <c r="L78" s="18">
        <v>18.905471801757813</v>
      </c>
      <c r="M78" s="18">
        <v>10.447761535644531</v>
      </c>
      <c r="N78" s="19">
        <v>31.343282699584961</v>
      </c>
      <c r="O78" s="18">
        <v>-1.0317388772964478</v>
      </c>
      <c r="P78" s="18">
        <v>0.19728291034698486</v>
      </c>
      <c r="Q78" s="18">
        <v>7</v>
      </c>
      <c r="R78" s="18">
        <v>18.407960891723633</v>
      </c>
      <c r="S78" s="18">
        <v>10.447761535644531</v>
      </c>
      <c r="T78" s="19">
        <v>28.358209609985352</v>
      </c>
      <c r="U78" s="18">
        <v>-1.2261319160461426</v>
      </c>
      <c r="V78" s="18">
        <v>0.15914896130561829</v>
      </c>
      <c r="W78" s="18">
        <v>9</v>
      </c>
      <c r="X78" s="18">
        <v>13.432835578918457</v>
      </c>
      <c r="Y78" s="18">
        <v>7.9601988792419434</v>
      </c>
      <c r="Z78" s="19">
        <v>20.39801025390625</v>
      </c>
      <c r="AA78" s="18">
        <v>-1.1147332191467285</v>
      </c>
      <c r="AB78" s="18">
        <v>0.15695914626121521</v>
      </c>
      <c r="AC78" s="18">
        <v>10</v>
      </c>
      <c r="AD78" s="18">
        <v>16.915422439575195</v>
      </c>
      <c r="AE78" s="18">
        <v>9.9502487182617188</v>
      </c>
      <c r="AF78" s="19">
        <v>23.880596160888672</v>
      </c>
      <c r="AG78" s="18">
        <v>-1.1809905767440796</v>
      </c>
      <c r="AH78" s="18">
        <v>0.14451561868190765</v>
      </c>
      <c r="AI78" s="18">
        <v>12</v>
      </c>
      <c r="AJ78" s="18">
        <v>16.346153259277344</v>
      </c>
      <c r="AK78" s="18">
        <v>8.1730766296386719</v>
      </c>
      <c r="AL78" s="19">
        <v>21.634614944458008</v>
      </c>
      <c r="AM78" s="18">
        <v>-1.2387572526931763</v>
      </c>
      <c r="AN78" s="18">
        <v>0.14221438765525818</v>
      </c>
      <c r="AO78" s="18">
        <v>13</v>
      </c>
      <c r="AP78" s="18">
        <v>11.538461685180664</v>
      </c>
      <c r="AQ78" s="18">
        <v>8.1730766296386719</v>
      </c>
      <c r="AR78" s="19">
        <v>19.230770111083984</v>
      </c>
      <c r="AS78" s="18">
        <v>-1.1937174797058105</v>
      </c>
      <c r="AT78" s="18">
        <v>0.11155746877193451</v>
      </c>
      <c r="AU78" s="18">
        <v>16</v>
      </c>
      <c r="AV78" s="18">
        <v>15.384614944458008</v>
      </c>
      <c r="AW78" s="18">
        <v>8.6538457870483398</v>
      </c>
      <c r="AX78" s="19">
        <v>19.711538314819336</v>
      </c>
      <c r="AY78" s="18">
        <v>-1.2037049531936646</v>
      </c>
      <c r="AZ78" s="18">
        <v>0.11316557228565216</v>
      </c>
      <c r="BA78" s="18">
        <v>16</v>
      </c>
      <c r="BB78" s="18">
        <v>12.980769157409668</v>
      </c>
      <c r="BC78" s="18">
        <v>8.6538457870483398</v>
      </c>
      <c r="BD78" s="19">
        <v>19.711538314819336</v>
      </c>
      <c r="BE78" s="18">
        <v>-1.3072127103805542</v>
      </c>
      <c r="BF78" s="18">
        <v>0.11069408059120178</v>
      </c>
      <c r="BG78" s="18">
        <v>16</v>
      </c>
      <c r="BH78" s="18">
        <v>12.5</v>
      </c>
      <c r="BI78" s="18">
        <v>8.1730766296386719</v>
      </c>
      <c r="BJ78" s="19">
        <v>15.384614944458008</v>
      </c>
      <c r="BK78" s="18">
        <v>-1.2982834577560425</v>
      </c>
      <c r="BL78" s="18">
        <v>0.11270725727081299</v>
      </c>
      <c r="BM78" s="18">
        <v>16</v>
      </c>
      <c r="BN78" s="18">
        <v>11.374407768249512</v>
      </c>
      <c r="BO78" s="18">
        <v>7.5829381942749023</v>
      </c>
      <c r="BP78" s="19">
        <v>14.691943168640137</v>
      </c>
      <c r="BQ78" s="18">
        <v>-1.3448425531387329</v>
      </c>
      <c r="BR78" s="18">
        <v>0.11126402020454407</v>
      </c>
      <c r="BS78" s="18">
        <v>16</v>
      </c>
      <c r="BT78" s="18">
        <v>10.900473594665527</v>
      </c>
      <c r="BU78" s="18">
        <v>7.1090049743652344</v>
      </c>
      <c r="BV78" s="19">
        <v>13.744075775146484</v>
      </c>
      <c r="BW78" s="18">
        <v>-1.362643837928772</v>
      </c>
      <c r="BX78" s="18">
        <v>0.10965485125780106</v>
      </c>
      <c r="BY78" s="18">
        <v>17</v>
      </c>
      <c r="BZ78" s="18">
        <v>10.328638076782227</v>
      </c>
      <c r="CA78" s="18">
        <v>7.0422534942626953</v>
      </c>
      <c r="CB78" s="19">
        <v>13.615023612976074</v>
      </c>
      <c r="CC78" s="18">
        <v>-1.3089078664779663</v>
      </c>
      <c r="CD78" s="18">
        <v>0.10971727967262268</v>
      </c>
      <c r="CE78" s="18">
        <v>17</v>
      </c>
      <c r="CF78" s="18">
        <v>11.737089157104492</v>
      </c>
      <c r="CG78" s="18">
        <v>6.5727701187133789</v>
      </c>
      <c r="CH78" s="19">
        <v>15.492958068847656</v>
      </c>
      <c r="CI78" s="18">
        <v>-1.3130263090133667</v>
      </c>
      <c r="CJ78" s="18">
        <v>0.10550432652235031</v>
      </c>
      <c r="CK78" s="18">
        <v>17</v>
      </c>
      <c r="CL78" s="18">
        <v>12.676055908203125</v>
      </c>
      <c r="CM78" s="18">
        <v>6.1032862663269043</v>
      </c>
      <c r="CN78" s="19">
        <v>15.023473739624023</v>
      </c>
      <c r="CO78" s="18">
        <v>-1.2843539714813232</v>
      </c>
      <c r="CP78" s="18">
        <v>0.12186042964458466</v>
      </c>
      <c r="CQ78" s="18">
        <v>13</v>
      </c>
      <c r="CR78" s="18">
        <v>12.807881355285645</v>
      </c>
      <c r="CS78" s="18">
        <v>6.8965516090393066</v>
      </c>
      <c r="CT78" s="19">
        <v>19.211822509765625</v>
      </c>
      <c r="CU78" s="18">
        <v>-1.2984129190444946</v>
      </c>
      <c r="CV78" s="18">
        <v>0.12331469357013702</v>
      </c>
      <c r="CW78" s="18">
        <v>13</v>
      </c>
      <c r="CX78" s="18">
        <v>12.807881355285645</v>
      </c>
      <c r="CY78" s="18">
        <v>7.8817734718322754</v>
      </c>
      <c r="CZ78" s="19">
        <v>19.211822509765625</v>
      </c>
      <c r="DA78" s="18">
        <v>-1.4020789861679077</v>
      </c>
      <c r="DB78" s="18">
        <v>0.12064018100500107</v>
      </c>
      <c r="DC78" s="18">
        <v>13</v>
      </c>
      <c r="DD78" s="18">
        <v>9.8522167205810547</v>
      </c>
      <c r="DE78" s="18">
        <v>5.9113302230834961</v>
      </c>
      <c r="DF78" s="19">
        <v>14.285714149475098</v>
      </c>
      <c r="DG78" s="18">
        <v>-1.4322090148925781</v>
      </c>
      <c r="DH78" s="18">
        <v>0.12135141342878342</v>
      </c>
      <c r="DI78" s="18">
        <v>13</v>
      </c>
      <c r="DJ78" s="18">
        <v>9.8522167205810547</v>
      </c>
      <c r="DK78" s="18">
        <v>5.9113302230834961</v>
      </c>
      <c r="DL78" s="19">
        <v>13.793103218078613</v>
      </c>
      <c r="DM78" s="18">
        <v>-1.1658824682235718</v>
      </c>
      <c r="DN78" s="18">
        <v>0.12517265975475311</v>
      </c>
      <c r="DO78" s="18">
        <v>13</v>
      </c>
      <c r="DP78" s="18">
        <v>15.942028999328613</v>
      </c>
      <c r="DQ78" s="18">
        <v>11.111110687255859</v>
      </c>
      <c r="DR78" s="19">
        <v>21.739130020141602</v>
      </c>
      <c r="DS78" s="18">
        <v>-1.0646048784255981</v>
      </c>
      <c r="DT78" s="18">
        <v>0.11903052031993866</v>
      </c>
      <c r="DU78" s="18">
        <v>12</v>
      </c>
      <c r="DV78" s="18">
        <v>19.323671340942383</v>
      </c>
      <c r="DW78" s="18">
        <v>14.009661674499512</v>
      </c>
      <c r="DX78" s="19">
        <v>22.222221374511719</v>
      </c>
      <c r="DY78" s="18">
        <v>-1.0172967910766602</v>
      </c>
      <c r="DZ78" s="18">
        <v>0.12185586243867874</v>
      </c>
      <c r="EA78" s="18">
        <v>11</v>
      </c>
      <c r="EB78" s="18">
        <v>20.28985595703125</v>
      </c>
      <c r="EC78" s="18">
        <v>14.975845336914063</v>
      </c>
      <c r="ED78" s="19">
        <v>25.120773315429688</v>
      </c>
    </row>
    <row r="79" spans="1:134" x14ac:dyDescent="0.25">
      <c r="A79" t="s">
        <v>295</v>
      </c>
      <c r="B79" t="s">
        <v>62</v>
      </c>
      <c r="C79" s="18">
        <v>1.5176979303359985</v>
      </c>
      <c r="D79" s="18">
        <v>0.20805574953556061</v>
      </c>
      <c r="E79" s="18">
        <v>7</v>
      </c>
      <c r="F79" s="18">
        <v>95</v>
      </c>
      <c r="G79" s="18">
        <v>85.5</v>
      </c>
      <c r="H79" s="19">
        <v>100</v>
      </c>
      <c r="I79" s="18">
        <v>1.4672982692718506</v>
      </c>
      <c r="J79" s="18">
        <v>0.21355502307415009</v>
      </c>
      <c r="K79" s="18">
        <v>7</v>
      </c>
      <c r="L79" s="18">
        <v>95.024871826171875</v>
      </c>
      <c r="M79" s="18">
        <v>83.084579467773438</v>
      </c>
      <c r="N79" s="19">
        <v>100</v>
      </c>
      <c r="O79" s="18">
        <v>1.5930333137512207</v>
      </c>
      <c r="P79" s="18">
        <v>0.20221562683582306</v>
      </c>
      <c r="Q79" s="18">
        <v>8</v>
      </c>
      <c r="R79" s="18">
        <v>99.502487182617188</v>
      </c>
      <c r="S79" s="18">
        <v>87.562187194824219</v>
      </c>
      <c r="T79" s="19">
        <v>100</v>
      </c>
      <c r="U79" s="18">
        <v>1.5529036521911621</v>
      </c>
      <c r="V79" s="18">
        <v>0.18749085068702698</v>
      </c>
      <c r="W79" s="18">
        <v>9</v>
      </c>
      <c r="X79" s="18">
        <v>99.502487182617188</v>
      </c>
      <c r="Y79" s="18">
        <v>89.054725646972656</v>
      </c>
      <c r="Z79" s="19">
        <v>100</v>
      </c>
      <c r="AA79" s="18">
        <v>1.5724570751190186</v>
      </c>
      <c r="AB79" s="18">
        <v>0.18660333752632141</v>
      </c>
      <c r="AC79" s="18">
        <v>9</v>
      </c>
      <c r="AD79" s="18">
        <v>99.004974365234375</v>
      </c>
      <c r="AE79" s="18">
        <v>89.054725646972656</v>
      </c>
      <c r="AF79" s="19">
        <v>100</v>
      </c>
      <c r="AG79" s="18">
        <v>1.7836084365844727</v>
      </c>
      <c r="AH79" s="18">
        <v>0.17545755207538605</v>
      </c>
      <c r="AI79" s="18">
        <v>9</v>
      </c>
      <c r="AJ79" s="18">
        <v>99.519233703613281</v>
      </c>
      <c r="AK79" s="18">
        <v>93.269233703613281</v>
      </c>
      <c r="AL79" s="19">
        <v>100</v>
      </c>
      <c r="AM79" s="18">
        <v>1.6870969533920288</v>
      </c>
      <c r="AN79" s="18">
        <v>0.17531989514827728</v>
      </c>
      <c r="AO79" s="18">
        <v>9</v>
      </c>
      <c r="AP79" s="18">
        <v>99.519233703613281</v>
      </c>
      <c r="AQ79" s="18">
        <v>90.384613037109375</v>
      </c>
      <c r="AR79" s="19">
        <v>100</v>
      </c>
      <c r="AS79" s="18">
        <v>1.4940721988677979</v>
      </c>
      <c r="AT79" s="18">
        <v>0.16281367838382721</v>
      </c>
      <c r="AU79" s="18">
        <v>10</v>
      </c>
      <c r="AV79" s="18">
        <v>97.115386962890625</v>
      </c>
      <c r="AW79" s="18">
        <v>89.903846740722656</v>
      </c>
      <c r="AX79" s="19">
        <v>100</v>
      </c>
      <c r="AY79" s="18">
        <v>1.4602267742156982</v>
      </c>
      <c r="AZ79" s="18">
        <v>0.15987014770507813</v>
      </c>
      <c r="BA79" s="18">
        <v>10</v>
      </c>
      <c r="BB79" s="18">
        <v>96.634613037109375</v>
      </c>
      <c r="BC79" s="18">
        <v>89.423080444335938</v>
      </c>
      <c r="BD79" s="19">
        <v>100</v>
      </c>
      <c r="BE79" s="18">
        <v>1.4630812406539917</v>
      </c>
      <c r="BF79" s="18">
        <v>0.15862144529819489</v>
      </c>
      <c r="BG79" s="18">
        <v>10</v>
      </c>
      <c r="BH79" s="18">
        <v>96.634613037109375</v>
      </c>
      <c r="BI79" s="18">
        <v>89.423080444335938</v>
      </c>
      <c r="BJ79" s="19">
        <v>100</v>
      </c>
      <c r="BK79" s="18">
        <v>1.4652680158615112</v>
      </c>
      <c r="BL79" s="18">
        <v>0.14874109625816345</v>
      </c>
      <c r="BM79" s="18">
        <v>11</v>
      </c>
      <c r="BN79" s="18">
        <v>96.682464599609375</v>
      </c>
      <c r="BO79" s="18">
        <v>90.047393798828125</v>
      </c>
      <c r="BP79" s="19">
        <v>100</v>
      </c>
      <c r="BQ79" s="18">
        <v>1.4867130517959595</v>
      </c>
      <c r="BR79" s="18">
        <v>0.14631816744804382</v>
      </c>
      <c r="BS79" s="18">
        <v>11</v>
      </c>
      <c r="BT79" s="18">
        <v>96.682464599609375</v>
      </c>
      <c r="BU79" s="18">
        <v>90.521324157714844</v>
      </c>
      <c r="BV79" s="19">
        <v>100</v>
      </c>
      <c r="BW79" s="18">
        <v>1.5075514316558838</v>
      </c>
      <c r="BX79" s="18">
        <v>0.14595110714435577</v>
      </c>
      <c r="BY79" s="18">
        <v>11</v>
      </c>
      <c r="BZ79" s="18">
        <v>96.244132995605469</v>
      </c>
      <c r="CA79" s="18">
        <v>90.140846252441406</v>
      </c>
      <c r="CB79" s="19">
        <v>100</v>
      </c>
      <c r="CC79" s="18">
        <v>1.6006971597671509</v>
      </c>
      <c r="CD79" s="18">
        <v>0.13332866132259369</v>
      </c>
      <c r="CE79" s="18">
        <v>12</v>
      </c>
      <c r="CF79" s="18">
        <v>96.713615417480469</v>
      </c>
      <c r="CG79" s="18">
        <v>92.957748413085938</v>
      </c>
      <c r="CH79" s="19">
        <v>100</v>
      </c>
      <c r="CI79" s="18">
        <v>1.5737055540084839</v>
      </c>
      <c r="CJ79" s="18">
        <v>0.13039928674697876</v>
      </c>
      <c r="CK79" s="18">
        <v>12</v>
      </c>
      <c r="CL79" s="18">
        <v>97.183097839355469</v>
      </c>
      <c r="CM79" s="18">
        <v>92.488265991210938</v>
      </c>
      <c r="CN79" s="19">
        <v>100</v>
      </c>
      <c r="CO79" s="18">
        <v>1.5419172048568726</v>
      </c>
      <c r="CP79" s="18">
        <v>0.14219827950000763</v>
      </c>
      <c r="CQ79" s="18">
        <v>10</v>
      </c>
      <c r="CR79" s="18">
        <v>97.536949157714844</v>
      </c>
      <c r="CS79" s="18">
        <v>92.11822509765625</v>
      </c>
      <c r="CT79" s="19">
        <v>100</v>
      </c>
      <c r="CU79" s="18">
        <v>1.5435864925384521</v>
      </c>
      <c r="CV79" s="18">
        <v>0.1448841392993927</v>
      </c>
      <c r="CW79" s="18">
        <v>10</v>
      </c>
      <c r="CX79" s="18">
        <v>96.551727294921875</v>
      </c>
      <c r="CY79" s="18">
        <v>92.11822509765625</v>
      </c>
      <c r="CZ79" s="19">
        <v>100</v>
      </c>
      <c r="DA79" s="18">
        <v>1.5317943096160889</v>
      </c>
      <c r="DB79" s="18">
        <v>0.14187394082546234</v>
      </c>
      <c r="DC79" s="18">
        <v>10</v>
      </c>
      <c r="DD79" s="18">
        <v>97.044334411621094</v>
      </c>
      <c r="DE79" s="18">
        <v>93.103446960449219</v>
      </c>
      <c r="DF79" s="19">
        <v>100</v>
      </c>
      <c r="DG79" s="18">
        <v>1.5593581199645996</v>
      </c>
      <c r="DH79" s="18">
        <v>0.12172620743513107</v>
      </c>
      <c r="DI79" s="18">
        <v>11</v>
      </c>
      <c r="DJ79" s="18">
        <v>99.014778137207031</v>
      </c>
      <c r="DK79" s="18">
        <v>93.103446960449219</v>
      </c>
      <c r="DL79" s="19">
        <v>100</v>
      </c>
      <c r="DM79" s="18">
        <v>1.5769284963607788</v>
      </c>
      <c r="DN79" s="18">
        <v>0.12321822345256805</v>
      </c>
      <c r="DO79" s="18">
        <v>11</v>
      </c>
      <c r="DP79" s="18">
        <v>98.550727844238281</v>
      </c>
      <c r="DQ79" s="18">
        <v>92.753623962402344</v>
      </c>
      <c r="DR79" s="19">
        <v>100</v>
      </c>
      <c r="DS79" s="18">
        <v>1.564906120300293</v>
      </c>
      <c r="DT79" s="18">
        <v>0.12309041619300842</v>
      </c>
      <c r="DU79" s="18">
        <v>10</v>
      </c>
      <c r="DV79" s="18">
        <v>99.51690673828125</v>
      </c>
      <c r="DW79" s="18">
        <v>95.652175903320313</v>
      </c>
      <c r="DX79" s="19">
        <v>100</v>
      </c>
      <c r="DY79" s="18">
        <v>1.6152124404907227</v>
      </c>
      <c r="DZ79" s="18">
        <v>0.11108676344156265</v>
      </c>
      <c r="EA79" s="18">
        <v>9</v>
      </c>
      <c r="EB79" s="18">
        <v>99.51690673828125</v>
      </c>
      <c r="EC79" s="18">
        <v>95.652175903320313</v>
      </c>
      <c r="ED79" s="19">
        <v>100</v>
      </c>
    </row>
    <row r="80" spans="1:134" x14ac:dyDescent="0.25">
      <c r="A80" t="s">
        <v>296</v>
      </c>
      <c r="B80" t="s">
        <v>63</v>
      </c>
      <c r="C80" s="18">
        <v>0.15257424116134644</v>
      </c>
      <c r="D80" s="18">
        <v>0.26145711541175842</v>
      </c>
      <c r="E80" s="18">
        <v>4</v>
      </c>
      <c r="F80" s="18">
        <v>56</v>
      </c>
      <c r="G80" s="18">
        <v>40.5</v>
      </c>
      <c r="H80" s="19">
        <v>65</v>
      </c>
      <c r="I80" s="18">
        <v>0.2260746955871582</v>
      </c>
      <c r="J80" s="18">
        <v>0.25608962774276733</v>
      </c>
      <c r="K80" s="18">
        <v>4</v>
      </c>
      <c r="L80" s="18">
        <v>56.218906402587891</v>
      </c>
      <c r="M80" s="18">
        <v>43.781093597412109</v>
      </c>
      <c r="N80" s="19">
        <v>67.164176940917969</v>
      </c>
      <c r="O80" s="18">
        <v>-0.34621420502662659</v>
      </c>
      <c r="P80" s="18">
        <v>0.25404253602027893</v>
      </c>
      <c r="Q80" s="18">
        <v>4</v>
      </c>
      <c r="R80" s="18">
        <v>38.308456420898438</v>
      </c>
      <c r="S80" s="18">
        <v>25.870647430419922</v>
      </c>
      <c r="T80" s="19">
        <v>52.238807678222656</v>
      </c>
      <c r="U80" s="18">
        <v>2.8650643303990364E-2</v>
      </c>
      <c r="V80" s="18">
        <v>0.2407548725605011</v>
      </c>
      <c r="W80" s="18">
        <v>4</v>
      </c>
      <c r="X80" s="18">
        <v>50.248756408691406</v>
      </c>
      <c r="Y80" s="18">
        <v>39.303482055664063</v>
      </c>
      <c r="Z80" s="19">
        <v>60.696517944335938</v>
      </c>
      <c r="AA80" s="18">
        <v>6.6641822457313538E-2</v>
      </c>
      <c r="AB80" s="18">
        <v>0.23473811149597168</v>
      </c>
      <c r="AC80" s="18">
        <v>5</v>
      </c>
      <c r="AD80" s="18">
        <v>49.751243591308594</v>
      </c>
      <c r="AE80" s="18">
        <v>39.800994873046875</v>
      </c>
      <c r="AF80" s="19">
        <v>62.686565399169922</v>
      </c>
      <c r="AG80" s="18">
        <v>-3.7026647478342056E-2</v>
      </c>
      <c r="AH80" s="18">
        <v>0.23386494815349579</v>
      </c>
      <c r="AI80" s="18">
        <v>5</v>
      </c>
      <c r="AJ80" s="18">
        <v>47.115383148193359</v>
      </c>
      <c r="AK80" s="18">
        <v>36.057693481445313</v>
      </c>
      <c r="AL80" s="19">
        <v>59.134616851806641</v>
      </c>
      <c r="AM80" s="18">
        <v>4.9308639019727707E-2</v>
      </c>
      <c r="AN80" s="18">
        <v>0.23581503331661224</v>
      </c>
      <c r="AO80" s="18">
        <v>5</v>
      </c>
      <c r="AP80" s="18">
        <v>52.884616851806641</v>
      </c>
      <c r="AQ80" s="18">
        <v>37.980770111083984</v>
      </c>
      <c r="AR80" s="19">
        <v>62.019229888916016</v>
      </c>
      <c r="AS80" s="18">
        <v>-0.32520079612731934</v>
      </c>
      <c r="AT80" s="18">
        <v>0.17273971438407898</v>
      </c>
      <c r="AU80" s="18">
        <v>6</v>
      </c>
      <c r="AV80" s="18">
        <v>35.576923370361328</v>
      </c>
      <c r="AW80" s="18">
        <v>30.288461685180664</v>
      </c>
      <c r="AX80" s="19">
        <v>45.673076629638672</v>
      </c>
      <c r="AY80" s="18">
        <v>-0.65025585889816284</v>
      </c>
      <c r="AZ80" s="18">
        <v>0.16519846022129059</v>
      </c>
      <c r="BA80" s="18">
        <v>7</v>
      </c>
      <c r="BB80" s="18">
        <v>29.80769157409668</v>
      </c>
      <c r="BC80" s="18">
        <v>22.115385055541992</v>
      </c>
      <c r="BD80" s="19">
        <v>34.615383148193359</v>
      </c>
      <c r="BE80" s="18">
        <v>-0.70470142364501953</v>
      </c>
      <c r="BF80" s="18">
        <v>0.16360336542129517</v>
      </c>
      <c r="BG80" s="18">
        <v>7</v>
      </c>
      <c r="BH80" s="18">
        <v>28.365385055541992</v>
      </c>
      <c r="BI80" s="18">
        <v>20.673076629638672</v>
      </c>
      <c r="BJ80" s="19">
        <v>33.653846740722656</v>
      </c>
      <c r="BK80" s="18">
        <v>-0.91068780422210693</v>
      </c>
      <c r="BL80" s="18">
        <v>0.16249027848243713</v>
      </c>
      <c r="BM80" s="18">
        <v>8</v>
      </c>
      <c r="BN80" s="18">
        <v>22.748815536499023</v>
      </c>
      <c r="BO80" s="18">
        <v>13.744075775146484</v>
      </c>
      <c r="BP80" s="19">
        <v>29.857820510864258</v>
      </c>
      <c r="BQ80" s="18">
        <v>-1.1063559055328369</v>
      </c>
      <c r="BR80" s="18">
        <v>0.15874738991260529</v>
      </c>
      <c r="BS80" s="18">
        <v>8</v>
      </c>
      <c r="BT80" s="18">
        <v>15.165876388549805</v>
      </c>
      <c r="BU80" s="18">
        <v>9.952606201171875</v>
      </c>
      <c r="BV80" s="19">
        <v>25.11848258972168</v>
      </c>
      <c r="BW80" s="18">
        <v>-1.0930615663528442</v>
      </c>
      <c r="BX80" s="18">
        <v>0.15829938650131226</v>
      </c>
      <c r="BY80" s="18">
        <v>8</v>
      </c>
      <c r="BZ80" s="18">
        <v>16.431924819946289</v>
      </c>
      <c r="CA80" s="18">
        <v>10.328638076782227</v>
      </c>
      <c r="CB80" s="19">
        <v>25.35211181640625</v>
      </c>
      <c r="CC80" s="18">
        <v>-0.97867798805236816</v>
      </c>
      <c r="CD80" s="18">
        <v>0.15490908920764923</v>
      </c>
      <c r="CE80" s="18">
        <v>8</v>
      </c>
      <c r="CF80" s="18">
        <v>19.71830940246582</v>
      </c>
      <c r="CG80" s="18">
        <v>14.553990364074707</v>
      </c>
      <c r="CH80" s="19">
        <v>26.760562896728516</v>
      </c>
      <c r="CI80" s="18">
        <v>-0.90959316492080688</v>
      </c>
      <c r="CJ80" s="18">
        <v>0.14955465495586395</v>
      </c>
      <c r="CK80" s="18">
        <v>8</v>
      </c>
      <c r="CL80" s="18">
        <v>23.004693984985352</v>
      </c>
      <c r="CM80" s="18">
        <v>15.023473739624023</v>
      </c>
      <c r="CN80" s="19">
        <v>27.699529647827148</v>
      </c>
      <c r="CO80" s="18">
        <v>-0.1766342967748642</v>
      </c>
      <c r="CP80" s="18">
        <v>0.16698896884918213</v>
      </c>
      <c r="CQ80" s="18">
        <v>6</v>
      </c>
      <c r="CR80" s="18">
        <v>41.871921539306641</v>
      </c>
      <c r="CS80" s="18">
        <v>32.512313842773438</v>
      </c>
      <c r="CT80" s="19">
        <v>49.753696441650391</v>
      </c>
      <c r="CU80" s="18">
        <v>2.7780428528785706E-2</v>
      </c>
      <c r="CV80" s="18">
        <v>0.16542632877826691</v>
      </c>
      <c r="CW80" s="18">
        <v>6</v>
      </c>
      <c r="CX80" s="18">
        <v>48.275863647460938</v>
      </c>
      <c r="CY80" s="18">
        <v>37.931034088134766</v>
      </c>
      <c r="CZ80" s="19">
        <v>58.620689392089844</v>
      </c>
      <c r="DA80" s="18">
        <v>2.8549671173095703E-2</v>
      </c>
      <c r="DB80" s="18">
        <v>0.16134974360466003</v>
      </c>
      <c r="DC80" s="18">
        <v>6</v>
      </c>
      <c r="DD80" s="18">
        <v>48.768474578857422</v>
      </c>
      <c r="DE80" s="18">
        <v>38.42364501953125</v>
      </c>
      <c r="DF80" s="19">
        <v>55.172412872314453</v>
      </c>
      <c r="DG80" s="18">
        <v>0.12283525615930557</v>
      </c>
      <c r="DH80" s="18">
        <v>0.15917353332042694</v>
      </c>
      <c r="DI80" s="18">
        <v>6</v>
      </c>
      <c r="DJ80" s="18">
        <v>50.246303558349609</v>
      </c>
      <c r="DK80" s="18">
        <v>41.871921539306641</v>
      </c>
      <c r="DL80" s="19">
        <v>58.128078460693359</v>
      </c>
      <c r="DM80" s="18">
        <v>0.13046830892562866</v>
      </c>
      <c r="DN80" s="18">
        <v>0.16133780777454376</v>
      </c>
      <c r="DO80" s="18">
        <v>6</v>
      </c>
      <c r="DP80" s="18">
        <v>50.724636077880859</v>
      </c>
      <c r="DQ80" s="18">
        <v>39.613525390625</v>
      </c>
      <c r="DR80" s="19">
        <v>58.937198638916016</v>
      </c>
      <c r="DS80" s="18">
        <v>2.1415282040834427E-2</v>
      </c>
      <c r="DT80" s="18">
        <v>0.14992095530033112</v>
      </c>
      <c r="DU80" s="18">
        <v>6</v>
      </c>
      <c r="DV80" s="18">
        <v>46.376811981201172</v>
      </c>
      <c r="DW80" s="18">
        <v>38.164249420166016</v>
      </c>
      <c r="DX80" s="19">
        <v>55.555557250976563</v>
      </c>
      <c r="DY80" s="18">
        <v>3.4103933721780777E-2</v>
      </c>
      <c r="DZ80" s="18">
        <v>0.15534426271915436</v>
      </c>
      <c r="EA80" s="18">
        <v>6</v>
      </c>
      <c r="EB80" s="18">
        <v>47.342994689941406</v>
      </c>
      <c r="EC80" s="18">
        <v>37.681159973144531</v>
      </c>
      <c r="ED80" s="19">
        <v>57.004829406738281</v>
      </c>
    </row>
    <row r="81" spans="1:134" x14ac:dyDescent="0.25">
      <c r="A81" t="s">
        <v>297</v>
      </c>
      <c r="B81" t="s">
        <v>64</v>
      </c>
      <c r="C81" s="18">
        <v>1.3111584186553955</v>
      </c>
      <c r="D81" s="18">
        <v>0.20805574953556061</v>
      </c>
      <c r="E81" s="18">
        <v>7</v>
      </c>
      <c r="F81" s="18">
        <v>89</v>
      </c>
      <c r="G81" s="18">
        <v>75</v>
      </c>
      <c r="H81" s="19">
        <v>100</v>
      </c>
      <c r="I81" s="18">
        <v>1.1717816591262817</v>
      </c>
      <c r="J81" s="18">
        <v>0.21355502307415009</v>
      </c>
      <c r="K81" s="18">
        <v>7</v>
      </c>
      <c r="L81" s="18">
        <v>86.069648742675781</v>
      </c>
      <c r="M81" s="18">
        <v>71.144279479980469</v>
      </c>
      <c r="N81" s="19">
        <v>96.0198974609375</v>
      </c>
      <c r="O81" s="18">
        <v>1.1829866170883179</v>
      </c>
      <c r="P81" s="18">
        <v>0.20221562683582306</v>
      </c>
      <c r="Q81" s="18">
        <v>8</v>
      </c>
      <c r="R81" s="18">
        <v>86.069648742675781</v>
      </c>
      <c r="S81" s="18">
        <v>72.636817932128906</v>
      </c>
      <c r="T81" s="19">
        <v>95.024871826171875</v>
      </c>
      <c r="U81" s="18">
        <v>1.1543422937393188</v>
      </c>
      <c r="V81" s="18">
        <v>0.18749085068702698</v>
      </c>
      <c r="W81" s="18">
        <v>9</v>
      </c>
      <c r="X81" s="18">
        <v>85.572135925292969</v>
      </c>
      <c r="Y81" s="18">
        <v>72.636817932128906</v>
      </c>
      <c r="Z81" s="19">
        <v>95.522384643554688</v>
      </c>
      <c r="AA81" s="18">
        <v>1.1226627826690674</v>
      </c>
      <c r="AB81" s="18">
        <v>0.18660333752632141</v>
      </c>
      <c r="AC81" s="18">
        <v>9</v>
      </c>
      <c r="AD81" s="18">
        <v>85.074623107910156</v>
      </c>
      <c r="AE81" s="18">
        <v>71.641792297363281</v>
      </c>
      <c r="AF81" s="19">
        <v>94.029853820800781</v>
      </c>
      <c r="AG81" s="18">
        <v>1.4564583301544189</v>
      </c>
      <c r="AH81" s="18">
        <v>0.17545755207538605</v>
      </c>
      <c r="AI81" s="18">
        <v>9</v>
      </c>
      <c r="AJ81" s="18">
        <v>91.826919555664063</v>
      </c>
      <c r="AK81" s="18">
        <v>85.576919555664063</v>
      </c>
      <c r="AL81" s="19">
        <v>99.038459777832031</v>
      </c>
      <c r="AM81" s="18">
        <v>1.4767712354660034</v>
      </c>
      <c r="AN81" s="18">
        <v>0.16872622072696686</v>
      </c>
      <c r="AO81" s="18">
        <v>10</v>
      </c>
      <c r="AP81" s="18">
        <v>92.788459777832031</v>
      </c>
      <c r="AQ81" s="18">
        <v>87.980766296386719</v>
      </c>
      <c r="AR81" s="19">
        <v>100</v>
      </c>
      <c r="AS81" s="18">
        <v>1.2987228631973267</v>
      </c>
      <c r="AT81" s="18">
        <v>0.14988607168197632</v>
      </c>
      <c r="AU81" s="18">
        <v>12</v>
      </c>
      <c r="AV81" s="18">
        <v>91.826919555664063</v>
      </c>
      <c r="AW81" s="18">
        <v>82.211540222167969</v>
      </c>
      <c r="AX81" s="19">
        <v>99.038459777832031</v>
      </c>
      <c r="AY81" s="18">
        <v>1.2597668170928955</v>
      </c>
      <c r="AZ81" s="18">
        <v>0.14110787212848663</v>
      </c>
      <c r="BA81" s="18">
        <v>13</v>
      </c>
      <c r="BB81" s="18">
        <v>91.346153259277344</v>
      </c>
      <c r="BC81" s="18">
        <v>79.807693481445313</v>
      </c>
      <c r="BD81" s="19">
        <v>97.596153259277344</v>
      </c>
      <c r="BE81" s="18">
        <v>1.3047943115234375</v>
      </c>
      <c r="BF81" s="18">
        <v>0.14236846566200256</v>
      </c>
      <c r="BG81" s="18">
        <v>13</v>
      </c>
      <c r="BH81" s="18">
        <v>91.346153259277344</v>
      </c>
      <c r="BI81" s="18">
        <v>83.173080444335938</v>
      </c>
      <c r="BJ81" s="19">
        <v>98.557693481445313</v>
      </c>
      <c r="BK81" s="18">
        <v>1.2445088624954224</v>
      </c>
      <c r="BL81" s="18">
        <v>0.14110322296619415</v>
      </c>
      <c r="BM81" s="18">
        <v>13</v>
      </c>
      <c r="BN81" s="18">
        <v>90.521324157714844</v>
      </c>
      <c r="BO81" s="18">
        <v>78.672988891601563</v>
      </c>
      <c r="BP81" s="19">
        <v>96.682464599609375</v>
      </c>
      <c r="BQ81" s="18">
        <v>1.2028567790985107</v>
      </c>
      <c r="BR81" s="18">
        <v>0.14327006042003632</v>
      </c>
      <c r="BS81" s="18">
        <v>12</v>
      </c>
      <c r="BT81" s="18">
        <v>90.047393798828125</v>
      </c>
      <c r="BU81" s="18">
        <v>75.829383850097656</v>
      </c>
      <c r="BV81" s="19">
        <v>95.260665893554688</v>
      </c>
      <c r="BW81" s="18">
        <v>1.170668363571167</v>
      </c>
      <c r="BX81" s="18">
        <v>0.13702392578125</v>
      </c>
      <c r="BY81" s="18">
        <v>13</v>
      </c>
      <c r="BZ81" s="18">
        <v>88.732391357421875</v>
      </c>
      <c r="CA81" s="18">
        <v>75.11737060546875</v>
      </c>
      <c r="CB81" s="19">
        <v>94.366195678710938</v>
      </c>
      <c r="CC81" s="18">
        <v>1.2381057739257813</v>
      </c>
      <c r="CD81" s="18">
        <v>0.13155151903629303</v>
      </c>
      <c r="CE81" s="18">
        <v>13</v>
      </c>
      <c r="CF81" s="18">
        <v>89.671363830566406</v>
      </c>
      <c r="CG81" s="18">
        <v>79.342720031738281</v>
      </c>
      <c r="CH81" s="19">
        <v>95.305160522460938</v>
      </c>
      <c r="CI81" s="18">
        <v>1.2192466259002686</v>
      </c>
      <c r="CJ81" s="18">
        <v>0.12881842255592346</v>
      </c>
      <c r="CK81" s="18">
        <v>13</v>
      </c>
      <c r="CL81" s="18">
        <v>89.671363830566406</v>
      </c>
      <c r="CM81" s="18">
        <v>81.220657348632813</v>
      </c>
      <c r="CN81" s="19">
        <v>93.896713256835938</v>
      </c>
      <c r="CO81" s="18">
        <v>1.218159556388855</v>
      </c>
      <c r="CP81" s="18">
        <v>0.14003464579582214</v>
      </c>
      <c r="CQ81" s="18">
        <v>11</v>
      </c>
      <c r="CR81" s="18">
        <v>89.655174255371094</v>
      </c>
      <c r="CS81" s="18">
        <v>76.354682922363281</v>
      </c>
      <c r="CT81" s="19">
        <v>96.059112548828125</v>
      </c>
      <c r="CU81" s="18">
        <v>1.2066406011581421</v>
      </c>
      <c r="CV81" s="18">
        <v>0.14272694289684296</v>
      </c>
      <c r="CW81" s="18">
        <v>11</v>
      </c>
      <c r="CX81" s="18">
        <v>89.655174255371094</v>
      </c>
      <c r="CY81" s="18">
        <v>76.8472900390625</v>
      </c>
      <c r="CZ81" s="19">
        <v>95.566505432128906</v>
      </c>
      <c r="DA81" s="18">
        <v>1.1364725828170776</v>
      </c>
      <c r="DB81" s="18">
        <v>0.14023131132125854</v>
      </c>
      <c r="DC81" s="18">
        <v>11</v>
      </c>
      <c r="DD81" s="18">
        <v>85.221672058105469</v>
      </c>
      <c r="DE81" s="18">
        <v>75.369461059570313</v>
      </c>
      <c r="DF81" s="19">
        <v>95.073890686035156</v>
      </c>
      <c r="DG81" s="18">
        <v>1.1524152755737305</v>
      </c>
      <c r="DH81" s="18">
        <v>0.12066731601953506</v>
      </c>
      <c r="DI81" s="18">
        <v>12</v>
      </c>
      <c r="DJ81" s="18">
        <v>85.714286804199219</v>
      </c>
      <c r="DK81" s="18">
        <v>76.8472900390625</v>
      </c>
      <c r="DL81" s="19">
        <v>93.103446960449219</v>
      </c>
      <c r="DM81" s="18">
        <v>1.1465126276016235</v>
      </c>
      <c r="DN81" s="18">
        <v>0.12210056930780411</v>
      </c>
      <c r="DO81" s="18">
        <v>12</v>
      </c>
      <c r="DP81" s="18">
        <v>86.956520080566406</v>
      </c>
      <c r="DQ81" s="18">
        <v>77.777778625488281</v>
      </c>
      <c r="DR81" s="19">
        <v>92.270530700683594</v>
      </c>
      <c r="DS81" s="18">
        <v>1.1164376735687256</v>
      </c>
      <c r="DT81" s="18">
        <v>0.12199632823467255</v>
      </c>
      <c r="DU81" s="18">
        <v>11</v>
      </c>
      <c r="DV81" s="18">
        <v>85.507247924804688</v>
      </c>
      <c r="DW81" s="18">
        <v>77.294685363769531</v>
      </c>
      <c r="DX81" s="19">
        <v>94.202896118164063</v>
      </c>
      <c r="DY81" s="18">
        <v>1.0694302320480347</v>
      </c>
      <c r="DZ81" s="18">
        <v>0.11033286899328232</v>
      </c>
      <c r="EA81" s="18">
        <v>10</v>
      </c>
      <c r="EB81" s="18">
        <v>82.608695983886719</v>
      </c>
      <c r="EC81" s="18">
        <v>74.879226684570313</v>
      </c>
      <c r="ED81" s="19">
        <v>89.371978759765625</v>
      </c>
    </row>
    <row r="82" spans="1:134" x14ac:dyDescent="0.25">
      <c r="A82" t="s">
        <v>298</v>
      </c>
      <c r="B82" t="s">
        <v>65</v>
      </c>
      <c r="C82" s="18">
        <v>1.1133221387863159</v>
      </c>
      <c r="D82" s="18">
        <v>0.38760575652122498</v>
      </c>
      <c r="E82" s="18">
        <v>2</v>
      </c>
      <c r="F82" s="18">
        <v>84</v>
      </c>
      <c r="G82" s="18">
        <v>64</v>
      </c>
      <c r="H82" s="19">
        <v>100</v>
      </c>
      <c r="I82" s="18">
        <v>0.98031097650527954</v>
      </c>
      <c r="J82" s="18">
        <v>0.35524126887321472</v>
      </c>
      <c r="K82" s="18">
        <v>2</v>
      </c>
      <c r="L82" s="18">
        <v>76.119400024414063</v>
      </c>
      <c r="M82" s="18">
        <v>61.691543579101563</v>
      </c>
      <c r="N82" s="19">
        <v>99.502487182617188</v>
      </c>
      <c r="O82" s="18">
        <v>1.0070387125015259</v>
      </c>
      <c r="P82" s="18">
        <v>0.3559577465057373</v>
      </c>
      <c r="Q82" s="18">
        <v>2</v>
      </c>
      <c r="R82" s="18">
        <v>78.109451293945313</v>
      </c>
      <c r="S82" s="18">
        <v>61.19403076171875</v>
      </c>
      <c r="T82" s="19">
        <v>98.507461547851563</v>
      </c>
      <c r="U82" s="18">
        <v>1.0238250494003296</v>
      </c>
      <c r="V82" s="18">
        <v>0.31618213653564453</v>
      </c>
      <c r="W82" s="18">
        <v>2</v>
      </c>
      <c r="X82" s="18">
        <v>77.6119384765625</v>
      </c>
      <c r="Y82" s="18">
        <v>63.184078216552734</v>
      </c>
      <c r="Z82" s="19">
        <v>99.004974365234375</v>
      </c>
      <c r="AA82" s="18">
        <v>1.0358662605285645</v>
      </c>
      <c r="AB82" s="18">
        <v>0.34277230501174927</v>
      </c>
      <c r="AC82" s="18">
        <v>2</v>
      </c>
      <c r="AD82" s="18">
        <v>81.094528198242188</v>
      </c>
      <c r="AE82" s="18">
        <v>63.184078216552734</v>
      </c>
      <c r="AF82" s="19">
        <v>99.004974365234375</v>
      </c>
      <c r="AG82" s="18">
        <v>0.78652143478393555</v>
      </c>
      <c r="AH82" s="18">
        <v>0.26085498929023743</v>
      </c>
      <c r="AI82" s="18">
        <v>3</v>
      </c>
      <c r="AJ82" s="18">
        <v>75</v>
      </c>
      <c r="AK82" s="18">
        <v>59.134616851806641</v>
      </c>
      <c r="AL82" s="19">
        <v>88.461540222167969</v>
      </c>
      <c r="AM82" s="18">
        <v>0.94967395067214966</v>
      </c>
      <c r="AN82" s="18">
        <v>0.2664242684841156</v>
      </c>
      <c r="AO82" s="18">
        <v>3</v>
      </c>
      <c r="AP82" s="18">
        <v>79.326919555664063</v>
      </c>
      <c r="AQ82" s="18">
        <v>63.942306518554688</v>
      </c>
      <c r="AR82" s="19">
        <v>90.384613037109375</v>
      </c>
      <c r="AS82" s="18">
        <v>1.0654077529907227</v>
      </c>
      <c r="AT82" s="18">
        <v>0.23421001434326172</v>
      </c>
      <c r="AU82" s="18">
        <v>3</v>
      </c>
      <c r="AV82" s="18">
        <v>84.134613037109375</v>
      </c>
      <c r="AW82" s="18">
        <v>68.75</v>
      </c>
      <c r="AX82" s="19">
        <v>96.153846740722656</v>
      </c>
      <c r="AY82" s="18">
        <v>1.0585314035415649</v>
      </c>
      <c r="AZ82" s="18">
        <v>0.23022419214248657</v>
      </c>
      <c r="BA82" s="18">
        <v>3</v>
      </c>
      <c r="BB82" s="18">
        <v>82.692306518554688</v>
      </c>
      <c r="BC82" s="18">
        <v>67.788459777832031</v>
      </c>
      <c r="BD82" s="19">
        <v>96.153846740722656</v>
      </c>
      <c r="BE82" s="18">
        <v>1.0860421657562256</v>
      </c>
      <c r="BF82" s="18">
        <v>0.2266116738319397</v>
      </c>
      <c r="BG82" s="18">
        <v>3</v>
      </c>
      <c r="BH82" s="18">
        <v>85.096153259277344</v>
      </c>
      <c r="BI82" s="18">
        <v>68.269233703613281</v>
      </c>
      <c r="BJ82" s="19">
        <v>96.153846740722656</v>
      </c>
      <c r="BK82" s="18">
        <v>1.0743906497955322</v>
      </c>
      <c r="BL82" s="18">
        <v>0.2327837198972702</v>
      </c>
      <c r="BM82" s="18">
        <v>3</v>
      </c>
      <c r="BN82" s="18">
        <v>83.412322998046875</v>
      </c>
      <c r="BO82" s="18">
        <v>68.246444702148438</v>
      </c>
      <c r="BP82" s="19">
        <v>95.734596252441406</v>
      </c>
      <c r="BQ82" s="18">
        <v>1.0508941411972046</v>
      </c>
      <c r="BR82" s="18">
        <v>0.23617376387119293</v>
      </c>
      <c r="BS82" s="18">
        <v>3</v>
      </c>
      <c r="BT82" s="18">
        <v>81.990524291992188</v>
      </c>
      <c r="BU82" s="18">
        <v>68.246444702148438</v>
      </c>
      <c r="BV82" s="19">
        <v>95.260665893554688</v>
      </c>
      <c r="BW82" s="18">
        <v>0.99717915058135986</v>
      </c>
      <c r="BX82" s="18">
        <v>0.23199602961540222</v>
      </c>
      <c r="BY82" s="18">
        <v>3</v>
      </c>
      <c r="BZ82" s="18">
        <v>77.464790344238281</v>
      </c>
      <c r="CA82" s="18">
        <v>67.136146545410156</v>
      </c>
      <c r="CB82" s="19">
        <v>93.896713256835938</v>
      </c>
      <c r="CC82" s="18">
        <v>0.97770637273788452</v>
      </c>
      <c r="CD82" s="18">
        <v>0.2453550398349762</v>
      </c>
      <c r="CE82" s="18">
        <v>3</v>
      </c>
      <c r="CF82" s="18">
        <v>77.934272766113281</v>
      </c>
      <c r="CG82" s="18">
        <v>65.727699279785156</v>
      </c>
      <c r="CH82" s="19">
        <v>92.957748413085938</v>
      </c>
      <c r="CI82" s="18">
        <v>0.99657231569290161</v>
      </c>
      <c r="CJ82" s="18">
        <v>0.23855477571487427</v>
      </c>
      <c r="CK82" s="18">
        <v>3</v>
      </c>
      <c r="CL82" s="18">
        <v>78.873237609863281</v>
      </c>
      <c r="CM82" s="18">
        <v>66.197181701660156</v>
      </c>
      <c r="CN82" s="19">
        <v>92.957748413085938</v>
      </c>
      <c r="CO82" s="18">
        <v>1.1109418869018555</v>
      </c>
      <c r="CP82" s="18">
        <v>0.26843908429145813</v>
      </c>
      <c r="CQ82" s="18">
        <v>1</v>
      </c>
      <c r="CR82" s="18">
        <v>83.743843078613281</v>
      </c>
      <c r="CS82" s="18">
        <v>69.950736999511719</v>
      </c>
      <c r="CT82" s="19">
        <v>98.029556274414063</v>
      </c>
      <c r="CU82" s="18">
        <v>1.1347348690032959</v>
      </c>
      <c r="CV82" s="18">
        <v>0.25280678272247314</v>
      </c>
      <c r="CW82" s="18">
        <v>1</v>
      </c>
      <c r="CX82" s="18">
        <v>85.221672058105469</v>
      </c>
      <c r="CY82" s="18">
        <v>70.935958862304688</v>
      </c>
      <c r="CZ82" s="19">
        <v>97.044334411621094</v>
      </c>
      <c r="DA82" s="18">
        <v>1.147597074508667</v>
      </c>
      <c r="DB82" s="18">
        <v>0.23403716087341309</v>
      </c>
      <c r="DC82" s="18">
        <v>1</v>
      </c>
      <c r="DD82" s="18">
        <v>85.714286804199219</v>
      </c>
      <c r="DE82" s="18">
        <v>70.935958862304688</v>
      </c>
      <c r="DF82" s="19">
        <v>96.551727294921875</v>
      </c>
      <c r="DG82" s="18">
        <v>1.1461315155029297</v>
      </c>
      <c r="DH82" s="18">
        <v>0.24763135612010956</v>
      </c>
      <c r="DI82" s="18">
        <v>1</v>
      </c>
      <c r="DJ82" s="18">
        <v>85.221672058105469</v>
      </c>
      <c r="DK82" s="18">
        <v>70.935958862304688</v>
      </c>
      <c r="DL82" s="19">
        <v>97.536949157714844</v>
      </c>
      <c r="DM82" s="18">
        <v>1.1128109693527222</v>
      </c>
      <c r="DN82" s="18">
        <v>0.29424774646759033</v>
      </c>
      <c r="DO82" s="18">
        <v>1</v>
      </c>
      <c r="DP82" s="18">
        <v>85.990341186523438</v>
      </c>
      <c r="DQ82" s="18">
        <v>69.082122802734375</v>
      </c>
      <c r="DR82" s="19">
        <v>99.51690673828125</v>
      </c>
      <c r="DS82" s="18">
        <v>1.1464567184448242</v>
      </c>
      <c r="DT82" s="18">
        <v>0.2150510847568512</v>
      </c>
      <c r="DU82" s="18">
        <v>2</v>
      </c>
      <c r="DV82" s="18">
        <v>86.473426818847656</v>
      </c>
      <c r="DW82" s="18">
        <v>71.980674743652344</v>
      </c>
      <c r="DX82" s="19">
        <v>97.584541320800781</v>
      </c>
      <c r="DY82" s="18">
        <v>1.1286351680755615</v>
      </c>
      <c r="DZ82" s="18">
        <v>0.22873081266880035</v>
      </c>
      <c r="EA82" s="18">
        <v>2</v>
      </c>
      <c r="EB82" s="18">
        <v>85.507247924804688</v>
      </c>
      <c r="EC82" s="18">
        <v>71.014495849609375</v>
      </c>
      <c r="ED82" s="19">
        <v>96.618354797363281</v>
      </c>
    </row>
    <row r="83" spans="1:134" x14ac:dyDescent="0.25">
      <c r="A83" t="s">
        <v>299</v>
      </c>
      <c r="B83" t="s">
        <v>66</v>
      </c>
      <c r="C83" s="18">
        <v>-0.32117220759391785</v>
      </c>
      <c r="D83" s="18">
        <v>0.20880983769893646</v>
      </c>
      <c r="E83" s="18">
        <v>6</v>
      </c>
      <c r="F83" s="18">
        <v>40</v>
      </c>
      <c r="G83" s="18">
        <v>27.5</v>
      </c>
      <c r="H83" s="19">
        <v>52</v>
      </c>
      <c r="I83" s="18">
        <v>-0.39112752676010132</v>
      </c>
      <c r="J83" s="18">
        <v>0.21444609761238098</v>
      </c>
      <c r="K83" s="18">
        <v>6</v>
      </c>
      <c r="L83" s="18">
        <v>38.308456420898438</v>
      </c>
      <c r="M83" s="18">
        <v>27.860696792602539</v>
      </c>
      <c r="N83" s="19">
        <v>47.761192321777344</v>
      </c>
      <c r="O83" s="18">
        <v>-0.47068223357200623</v>
      </c>
      <c r="P83" s="18">
        <v>0.19728291034698486</v>
      </c>
      <c r="Q83" s="18">
        <v>7</v>
      </c>
      <c r="R83" s="18">
        <v>33.830844879150391</v>
      </c>
      <c r="S83" s="18">
        <v>24.378108978271484</v>
      </c>
      <c r="T83" s="19">
        <v>45.771144866943359</v>
      </c>
      <c r="U83" s="18">
        <v>-0.52688753604888916</v>
      </c>
      <c r="V83" s="18">
        <v>0.18156039714813232</v>
      </c>
      <c r="W83" s="18">
        <v>8</v>
      </c>
      <c r="X83" s="18">
        <v>32.835819244384766</v>
      </c>
      <c r="Y83" s="18">
        <v>23.880596160888672</v>
      </c>
      <c r="Z83" s="19">
        <v>41.791046142578125</v>
      </c>
      <c r="AA83" s="18">
        <v>-0.66280937194824219</v>
      </c>
      <c r="AB83" s="18">
        <v>0.17647357285022736</v>
      </c>
      <c r="AC83" s="18">
        <v>8</v>
      </c>
      <c r="AD83" s="18">
        <v>28.855720520019531</v>
      </c>
      <c r="AE83" s="18">
        <v>21.393033981323242</v>
      </c>
      <c r="AF83" s="19">
        <v>38.308456420898438</v>
      </c>
      <c r="AG83" s="18">
        <v>-0.78008067607879639</v>
      </c>
      <c r="AH83" s="18">
        <v>0.16727776825428009</v>
      </c>
      <c r="AI83" s="18">
        <v>9</v>
      </c>
      <c r="AJ83" s="18">
        <v>25.480770111083984</v>
      </c>
      <c r="AK83" s="18">
        <v>18.75</v>
      </c>
      <c r="AL83" s="19">
        <v>33.653846740722656</v>
      </c>
      <c r="AM83" s="18">
        <v>-0.82700175046920776</v>
      </c>
      <c r="AN83" s="18">
        <v>0.17001034319400787</v>
      </c>
      <c r="AO83" s="18">
        <v>9</v>
      </c>
      <c r="AP83" s="18">
        <v>24.038461685180664</v>
      </c>
      <c r="AQ83" s="18">
        <v>15.865385055541992</v>
      </c>
      <c r="AR83" s="19">
        <v>30.288461685180664</v>
      </c>
      <c r="AS83" s="18">
        <v>-0.95021325349807739</v>
      </c>
      <c r="AT83" s="18">
        <v>0.15005366504192352</v>
      </c>
      <c r="AU83" s="18">
        <v>10</v>
      </c>
      <c r="AV83" s="18">
        <v>21.153846740722656</v>
      </c>
      <c r="AW83" s="18">
        <v>14.423076629638672</v>
      </c>
      <c r="AX83" s="19">
        <v>28.846153259277344</v>
      </c>
      <c r="AY83" s="18">
        <v>-0.86647754907608032</v>
      </c>
      <c r="AZ83" s="18">
        <v>0.14276133477687836</v>
      </c>
      <c r="BA83" s="18">
        <v>11</v>
      </c>
      <c r="BB83" s="18">
        <v>24.519229888916016</v>
      </c>
      <c r="BC83" s="18">
        <v>16.346153259277344</v>
      </c>
      <c r="BD83" s="19">
        <v>29.80769157409668</v>
      </c>
      <c r="BE83" s="18">
        <v>-0.84518063068389893</v>
      </c>
      <c r="BF83" s="18">
        <v>0.14249972999095917</v>
      </c>
      <c r="BG83" s="18">
        <v>11</v>
      </c>
      <c r="BH83" s="18">
        <v>25</v>
      </c>
      <c r="BI83" s="18">
        <v>17.30769157409668</v>
      </c>
      <c r="BJ83" s="19">
        <v>28.846153259277344</v>
      </c>
      <c r="BK83" s="18">
        <v>-0.97121918201446533</v>
      </c>
      <c r="BL83" s="18">
        <v>0.14107872545719147</v>
      </c>
      <c r="BM83" s="18">
        <v>11</v>
      </c>
      <c r="BN83" s="18">
        <v>20.853080749511719</v>
      </c>
      <c r="BO83" s="18">
        <v>13.744075775146484</v>
      </c>
      <c r="BP83" s="19">
        <v>27.962085723876953</v>
      </c>
      <c r="BQ83" s="18">
        <v>-0.86514586210250854</v>
      </c>
      <c r="BR83" s="18">
        <v>0.13873507082462311</v>
      </c>
      <c r="BS83" s="18">
        <v>11</v>
      </c>
      <c r="BT83" s="18">
        <v>24.644550323486328</v>
      </c>
      <c r="BU83" s="18">
        <v>15.639810562133789</v>
      </c>
      <c r="BV83" s="19">
        <v>29.857820510864258</v>
      </c>
      <c r="BW83" s="18">
        <v>-0.90519934892654419</v>
      </c>
      <c r="BX83" s="18">
        <v>0.13884596526622772</v>
      </c>
      <c r="BY83" s="18">
        <v>11</v>
      </c>
      <c r="BZ83" s="18">
        <v>22.535211563110352</v>
      </c>
      <c r="CA83" s="18">
        <v>14.084506988525391</v>
      </c>
      <c r="CB83" s="19">
        <v>28.638498306274414</v>
      </c>
      <c r="CC83" s="18">
        <v>-0.86360669136047363</v>
      </c>
      <c r="CD83" s="18">
        <v>0.13646301627159119</v>
      </c>
      <c r="CE83" s="18">
        <v>13</v>
      </c>
      <c r="CF83" s="18">
        <v>24.413145065307617</v>
      </c>
      <c r="CG83" s="18">
        <v>15.492958068847656</v>
      </c>
      <c r="CH83" s="19">
        <v>28.169013977050781</v>
      </c>
      <c r="CI83" s="18">
        <v>-0.86337000131607056</v>
      </c>
      <c r="CJ83" s="18">
        <v>0.12814536690711975</v>
      </c>
      <c r="CK83" s="18">
        <v>14</v>
      </c>
      <c r="CL83" s="18">
        <v>24.413145065307617</v>
      </c>
      <c r="CM83" s="18">
        <v>15.962441444396973</v>
      </c>
      <c r="CN83" s="19">
        <v>28.169013977050781</v>
      </c>
      <c r="CO83" s="18">
        <v>-0.86572182178497314</v>
      </c>
      <c r="CP83" s="18">
        <v>0.14191223680973053</v>
      </c>
      <c r="CQ83" s="18">
        <v>10</v>
      </c>
      <c r="CR83" s="18">
        <v>23.645320892333984</v>
      </c>
      <c r="CS83" s="18">
        <v>18.719211578369141</v>
      </c>
      <c r="CT83" s="19">
        <v>28.571428298950195</v>
      </c>
      <c r="CU83" s="18">
        <v>-0.89415121078491211</v>
      </c>
      <c r="CV83" s="18">
        <v>0.14016824960708618</v>
      </c>
      <c r="CW83" s="18">
        <v>11</v>
      </c>
      <c r="CX83" s="18">
        <v>23.1527099609375</v>
      </c>
      <c r="CY83" s="18">
        <v>17.733989715576172</v>
      </c>
      <c r="CZ83" s="19">
        <v>27.586206436157227</v>
      </c>
      <c r="DA83" s="18">
        <v>-0.96696954965591431</v>
      </c>
      <c r="DB83" s="18">
        <v>0.14004947245121002</v>
      </c>
      <c r="DC83" s="18">
        <v>11</v>
      </c>
      <c r="DD83" s="18">
        <v>22.660099029541016</v>
      </c>
      <c r="DE83" s="18">
        <v>14.285714149475098</v>
      </c>
      <c r="DF83" s="19">
        <v>25.615762710571289</v>
      </c>
      <c r="DG83" s="18">
        <v>-1.0592200756072998</v>
      </c>
      <c r="DH83" s="18">
        <v>0.14116755127906799</v>
      </c>
      <c r="DI83" s="18">
        <v>11</v>
      </c>
      <c r="DJ83" s="18">
        <v>19.704433441162109</v>
      </c>
      <c r="DK83" s="18">
        <v>12.807881355285645</v>
      </c>
      <c r="DL83" s="19">
        <v>23.645320892333984</v>
      </c>
      <c r="DM83" s="18">
        <v>-0.96616321802139282</v>
      </c>
      <c r="DN83" s="18">
        <v>0.13082987070083618</v>
      </c>
      <c r="DO83" s="18">
        <v>12</v>
      </c>
      <c r="DP83" s="18">
        <v>21.739130020141602</v>
      </c>
      <c r="DQ83" s="18">
        <v>15.458937644958496</v>
      </c>
      <c r="DR83" s="19">
        <v>26.570047378540039</v>
      </c>
      <c r="DS83" s="18">
        <v>-1.0492092370986938</v>
      </c>
      <c r="DT83" s="18">
        <v>0.12348781526088715</v>
      </c>
      <c r="DU83" s="18">
        <v>12</v>
      </c>
      <c r="DV83" s="18">
        <v>20.28985595703125</v>
      </c>
      <c r="DW83" s="18">
        <v>14.009661674499512</v>
      </c>
      <c r="DX83" s="19">
        <v>23.671497344970703</v>
      </c>
      <c r="DY83" s="18">
        <v>-0.99398624897003174</v>
      </c>
      <c r="DZ83" s="18">
        <v>0.1264665275812149</v>
      </c>
      <c r="EA83" s="18">
        <v>11</v>
      </c>
      <c r="EB83" s="18">
        <v>21.256038665771484</v>
      </c>
      <c r="EC83" s="18">
        <v>15.458937644958496</v>
      </c>
      <c r="ED83" s="19">
        <v>26.086956024169922</v>
      </c>
    </row>
    <row r="84" spans="1:134" x14ac:dyDescent="0.25">
      <c r="A84" t="s">
        <v>300</v>
      </c>
      <c r="B84" t="s">
        <v>67</v>
      </c>
      <c r="C84" s="18">
        <v>1.2723194360733032</v>
      </c>
      <c r="D84" s="18">
        <v>0.20805574953556061</v>
      </c>
      <c r="E84" s="18">
        <v>7</v>
      </c>
      <c r="F84" s="18">
        <v>87</v>
      </c>
      <c r="G84" s="18">
        <v>74.5</v>
      </c>
      <c r="H84" s="19">
        <v>99</v>
      </c>
      <c r="I84" s="18">
        <v>1.1952766180038452</v>
      </c>
      <c r="J84" s="18">
        <v>0.21355502307415009</v>
      </c>
      <c r="K84" s="18">
        <v>7</v>
      </c>
      <c r="L84" s="18">
        <v>87.064674377441406</v>
      </c>
      <c r="M84" s="18">
        <v>72.139305114746094</v>
      </c>
      <c r="N84" s="19">
        <v>98.00994873046875</v>
      </c>
      <c r="O84" s="18">
        <v>1.3232698440551758</v>
      </c>
      <c r="P84" s="18">
        <v>0.20221562683582306</v>
      </c>
      <c r="Q84" s="18">
        <v>8</v>
      </c>
      <c r="R84" s="18">
        <v>91.542289733886719</v>
      </c>
      <c r="S84" s="18">
        <v>77.6119384765625</v>
      </c>
      <c r="T84" s="19">
        <v>99.502487182617188</v>
      </c>
      <c r="U84" s="18">
        <v>1.283422589302063</v>
      </c>
      <c r="V84" s="18">
        <v>0.18749085068702698</v>
      </c>
      <c r="W84" s="18">
        <v>9</v>
      </c>
      <c r="X84" s="18">
        <v>90.547264099121094</v>
      </c>
      <c r="Y84" s="18">
        <v>74.129356384277344</v>
      </c>
      <c r="Z84" s="19">
        <v>100</v>
      </c>
      <c r="AA84" s="18">
        <v>1.3330422639846802</v>
      </c>
      <c r="AB84" s="18">
        <v>0.18660333752632141</v>
      </c>
      <c r="AC84" s="18">
        <v>9</v>
      </c>
      <c r="AD84" s="18">
        <v>90.547264099121094</v>
      </c>
      <c r="AE84" s="18">
        <v>79.60198974609375</v>
      </c>
      <c r="AF84" s="19">
        <v>100</v>
      </c>
      <c r="AG84" s="18">
        <v>1.5974458456039429</v>
      </c>
      <c r="AH84" s="18">
        <v>0.17545755207538605</v>
      </c>
      <c r="AI84" s="18">
        <v>9</v>
      </c>
      <c r="AJ84" s="18">
        <v>95.192306518554688</v>
      </c>
      <c r="AK84" s="18">
        <v>88.942306518554688</v>
      </c>
      <c r="AL84" s="19">
        <v>100</v>
      </c>
      <c r="AM84" s="18">
        <v>1.4439563751220703</v>
      </c>
      <c r="AN84" s="18">
        <v>0.16872622072696686</v>
      </c>
      <c r="AO84" s="18">
        <v>10</v>
      </c>
      <c r="AP84" s="18">
        <v>92.307693481445313</v>
      </c>
      <c r="AQ84" s="18">
        <v>85.576919555664063</v>
      </c>
      <c r="AR84" s="19">
        <v>99.519233703613281</v>
      </c>
      <c r="AS84" s="18">
        <v>1.3787736892700195</v>
      </c>
      <c r="AT84" s="18">
        <v>0.14988607168197632</v>
      </c>
      <c r="AU84" s="18">
        <v>12</v>
      </c>
      <c r="AV84" s="18">
        <v>94.230766296386719</v>
      </c>
      <c r="AW84" s="18">
        <v>86.538459777832031</v>
      </c>
      <c r="AX84" s="19">
        <v>100</v>
      </c>
      <c r="AY84" s="18">
        <v>1.3355964422225952</v>
      </c>
      <c r="AZ84" s="18">
        <v>0.14903151988983154</v>
      </c>
      <c r="BA84" s="18">
        <v>12</v>
      </c>
      <c r="BB84" s="18">
        <v>92.788459777832031</v>
      </c>
      <c r="BC84" s="18">
        <v>84.134613037109375</v>
      </c>
      <c r="BD84" s="19">
        <v>100</v>
      </c>
      <c r="BE84" s="18">
        <v>1.3210228681564331</v>
      </c>
      <c r="BF84" s="18">
        <v>0.14764906466007233</v>
      </c>
      <c r="BG84" s="18">
        <v>12</v>
      </c>
      <c r="BH84" s="18">
        <v>92.307693481445313</v>
      </c>
      <c r="BI84" s="18">
        <v>83.653846740722656</v>
      </c>
      <c r="BJ84" s="19">
        <v>100</v>
      </c>
      <c r="BK84" s="18">
        <v>1.3033013343811035</v>
      </c>
      <c r="BL84" s="18">
        <v>0.14545820653438568</v>
      </c>
      <c r="BM84" s="18">
        <v>12</v>
      </c>
      <c r="BN84" s="18">
        <v>91.943130493164063</v>
      </c>
      <c r="BO84" s="18">
        <v>81.990524291992188</v>
      </c>
      <c r="BP84" s="19">
        <v>97.630332946777344</v>
      </c>
      <c r="BQ84" s="18">
        <v>1.2899940013885498</v>
      </c>
      <c r="BR84" s="18">
        <v>0.14327006042003632</v>
      </c>
      <c r="BS84" s="18">
        <v>12</v>
      </c>
      <c r="BT84" s="18">
        <v>91.943130493164063</v>
      </c>
      <c r="BU84" s="18">
        <v>81.990524291992188</v>
      </c>
      <c r="BV84" s="19">
        <v>97.156394958496094</v>
      </c>
      <c r="BW84" s="18">
        <v>1.2974116802215576</v>
      </c>
      <c r="BX84" s="18">
        <v>0.13702392578125</v>
      </c>
      <c r="BY84" s="18">
        <v>13</v>
      </c>
      <c r="BZ84" s="18">
        <v>92.018775939941406</v>
      </c>
      <c r="CA84" s="18">
        <v>82.159622192382813</v>
      </c>
      <c r="CB84" s="19">
        <v>96.244132995605469</v>
      </c>
      <c r="CC84" s="18">
        <v>1.3391326665878296</v>
      </c>
      <c r="CD84" s="18">
        <v>0.13155151903629303</v>
      </c>
      <c r="CE84" s="18">
        <v>13</v>
      </c>
      <c r="CF84" s="18">
        <v>92.488265991210938</v>
      </c>
      <c r="CG84" s="18">
        <v>85.915489196777344</v>
      </c>
      <c r="CH84" s="19">
        <v>96.244132995605469</v>
      </c>
      <c r="CI84" s="18">
        <v>1.329037070274353</v>
      </c>
      <c r="CJ84" s="18">
        <v>0.12881842255592346</v>
      </c>
      <c r="CK84" s="18">
        <v>13</v>
      </c>
      <c r="CL84" s="18">
        <v>92.488265991210938</v>
      </c>
      <c r="CM84" s="18">
        <v>85.915489196777344</v>
      </c>
      <c r="CN84" s="19">
        <v>96.244132995605469</v>
      </c>
      <c r="CO84" s="18">
        <v>1.2757896184921265</v>
      </c>
      <c r="CP84" s="18">
        <v>0.14003464579582214</v>
      </c>
      <c r="CQ84" s="18">
        <v>11</v>
      </c>
      <c r="CR84" s="18">
        <v>90.147781372070313</v>
      </c>
      <c r="CS84" s="18">
        <v>79.802955627441406</v>
      </c>
      <c r="CT84" s="19">
        <v>96.059112548828125</v>
      </c>
      <c r="CU84" s="18">
        <v>1.2978367805480957</v>
      </c>
      <c r="CV84" s="18">
        <v>0.14272694289684296</v>
      </c>
      <c r="CW84" s="18">
        <v>11</v>
      </c>
      <c r="CX84" s="18">
        <v>92.11822509765625</v>
      </c>
      <c r="CY84" s="18">
        <v>82.758621215820313</v>
      </c>
      <c r="CZ84" s="19">
        <v>96.059112548828125</v>
      </c>
      <c r="DA84" s="18">
        <v>1.2953985929489136</v>
      </c>
      <c r="DB84" s="18">
        <v>0.14023131132125854</v>
      </c>
      <c r="DC84" s="18">
        <v>11</v>
      </c>
      <c r="DD84" s="18">
        <v>93.103446960449219</v>
      </c>
      <c r="DE84" s="18">
        <v>82.758621215820313</v>
      </c>
      <c r="DF84" s="19">
        <v>96.551727294921875</v>
      </c>
      <c r="DG84" s="18">
        <v>1.3632502555847168</v>
      </c>
      <c r="DH84" s="18">
        <v>0.11858196556568146</v>
      </c>
      <c r="DI84" s="18">
        <v>13</v>
      </c>
      <c r="DJ84" s="18">
        <v>93.596061706542969</v>
      </c>
      <c r="DK84" s="18">
        <v>86.699508666992188</v>
      </c>
      <c r="DL84" s="19">
        <v>98.029556274414063</v>
      </c>
      <c r="DM84" s="18">
        <v>1.3694868087768555</v>
      </c>
      <c r="DN84" s="18">
        <v>0.11964328587055206</v>
      </c>
      <c r="DO84" s="18">
        <v>13</v>
      </c>
      <c r="DP84" s="18">
        <v>92.753623962402344</v>
      </c>
      <c r="DQ84" s="18">
        <v>87.439613342285156</v>
      </c>
      <c r="DR84" s="19">
        <v>97.584541320800781</v>
      </c>
      <c r="DS84" s="18">
        <v>1.2613987922668457</v>
      </c>
      <c r="DT84" s="18">
        <v>0.11927126348018646</v>
      </c>
      <c r="DU84" s="18">
        <v>12</v>
      </c>
      <c r="DV84" s="18">
        <v>89.855072021484375</v>
      </c>
      <c r="DW84" s="18">
        <v>82.125602722167969</v>
      </c>
      <c r="DX84" s="19">
        <v>96.135269165039063</v>
      </c>
      <c r="DY84" s="18">
        <v>1.2467812299728394</v>
      </c>
      <c r="DZ84" s="18">
        <v>0.14054124057292938</v>
      </c>
      <c r="EA84" s="18">
        <v>10</v>
      </c>
      <c r="EB84" s="18">
        <v>89.371978759765625</v>
      </c>
      <c r="EC84" s="18">
        <v>81.159423828125</v>
      </c>
      <c r="ED84" s="19">
        <v>96.135269165039063</v>
      </c>
    </row>
    <row r="85" spans="1:134" x14ac:dyDescent="0.25">
      <c r="A85" t="s">
        <v>301</v>
      </c>
      <c r="B85" t="s">
        <v>68</v>
      </c>
      <c r="C85" s="18">
        <v>-0.33175081014633179</v>
      </c>
      <c r="D85" s="18">
        <v>0.26145711541175842</v>
      </c>
      <c r="E85" s="18">
        <v>4</v>
      </c>
      <c r="F85" s="18">
        <v>38.5</v>
      </c>
      <c r="G85" s="18">
        <v>24</v>
      </c>
      <c r="H85" s="19">
        <v>53.5</v>
      </c>
      <c r="I85" s="18">
        <v>-0.385090172290802</v>
      </c>
      <c r="J85" s="18">
        <v>0.25608962774276733</v>
      </c>
      <c r="K85" s="18">
        <v>4</v>
      </c>
      <c r="L85" s="18">
        <v>39.303482055664063</v>
      </c>
      <c r="M85" s="18">
        <v>25.373134613037109</v>
      </c>
      <c r="N85" s="19">
        <v>49.253730773925781</v>
      </c>
      <c r="O85" s="18">
        <v>-0.28367596864700317</v>
      </c>
      <c r="P85" s="18">
        <v>0.2140624076128006</v>
      </c>
      <c r="Q85" s="18">
        <v>5</v>
      </c>
      <c r="R85" s="18">
        <v>42.288558959960938</v>
      </c>
      <c r="S85" s="18">
        <v>30.348258972167969</v>
      </c>
      <c r="T85" s="19">
        <v>52.238807678222656</v>
      </c>
      <c r="U85" s="18">
        <v>-0.50511544942855835</v>
      </c>
      <c r="V85" s="18">
        <v>0.17870062589645386</v>
      </c>
      <c r="W85" s="18">
        <v>6</v>
      </c>
      <c r="X85" s="18">
        <v>33.830844879150391</v>
      </c>
      <c r="Y85" s="18">
        <v>24.378108978271484</v>
      </c>
      <c r="Z85" s="19">
        <v>42.786067962646484</v>
      </c>
      <c r="AA85" s="18">
        <v>-0.17786568403244019</v>
      </c>
      <c r="AB85" s="18">
        <v>0.17509549856185913</v>
      </c>
      <c r="AC85" s="18">
        <v>7</v>
      </c>
      <c r="AD85" s="18">
        <v>42.288558959960938</v>
      </c>
      <c r="AE85" s="18">
        <v>34.825870513916016</v>
      </c>
      <c r="AF85" s="19">
        <v>52.238807678222656</v>
      </c>
      <c r="AG85" s="18">
        <v>-7.8266896307468414E-2</v>
      </c>
      <c r="AH85" s="18">
        <v>0.18166938424110413</v>
      </c>
      <c r="AI85" s="18">
        <v>9</v>
      </c>
      <c r="AJ85" s="18">
        <v>46.634616851806641</v>
      </c>
      <c r="AK85" s="18">
        <v>36.538459777832031</v>
      </c>
      <c r="AL85" s="19">
        <v>56.25</v>
      </c>
      <c r="AM85" s="18">
        <v>-9.0371139347553253E-2</v>
      </c>
      <c r="AN85" s="18">
        <v>0.17906826734542847</v>
      </c>
      <c r="AO85" s="18">
        <v>10</v>
      </c>
      <c r="AP85" s="18">
        <v>47.596153259277344</v>
      </c>
      <c r="AQ85" s="18">
        <v>35.576923370361328</v>
      </c>
      <c r="AR85" s="19">
        <v>57.692306518554688</v>
      </c>
      <c r="AS85" s="18">
        <v>-9.2710018157958984E-2</v>
      </c>
      <c r="AT85" s="18">
        <v>0.13209109008312225</v>
      </c>
      <c r="AU85" s="18">
        <v>13</v>
      </c>
      <c r="AV85" s="18">
        <v>43.75</v>
      </c>
      <c r="AW85" s="18">
        <v>36.538459777832031</v>
      </c>
      <c r="AX85" s="19">
        <v>51.442306518554688</v>
      </c>
      <c r="AY85" s="18">
        <v>-0.23041020333766937</v>
      </c>
      <c r="AZ85" s="18">
        <v>0.13246217370033264</v>
      </c>
      <c r="BA85" s="18">
        <v>13</v>
      </c>
      <c r="BB85" s="18">
        <v>38.461540222167969</v>
      </c>
      <c r="BC85" s="18">
        <v>33.653846740722656</v>
      </c>
      <c r="BD85" s="19">
        <v>46.634616851806641</v>
      </c>
      <c r="BE85" s="18">
        <v>-0.25685387849807739</v>
      </c>
      <c r="BF85" s="18">
        <v>0.1343238353729248</v>
      </c>
      <c r="BG85" s="18">
        <v>13</v>
      </c>
      <c r="BH85" s="18">
        <v>39.423076629638672</v>
      </c>
      <c r="BI85" s="18">
        <v>32.211540222167969</v>
      </c>
      <c r="BJ85" s="19">
        <v>46.153846740722656</v>
      </c>
      <c r="BK85" s="18">
        <v>-0.18883077800273895</v>
      </c>
      <c r="BL85" s="18">
        <v>0.13828888535499573</v>
      </c>
      <c r="BM85" s="18">
        <v>13</v>
      </c>
      <c r="BN85" s="18">
        <v>41.232227325439453</v>
      </c>
      <c r="BO85" s="18">
        <v>34.123222351074219</v>
      </c>
      <c r="BP85" s="19">
        <v>48.815166473388672</v>
      </c>
      <c r="BQ85" s="18">
        <v>-0.16089098155498505</v>
      </c>
      <c r="BR85" s="18">
        <v>0.13491691648960114</v>
      </c>
      <c r="BS85" s="18">
        <v>13</v>
      </c>
      <c r="BT85" s="18">
        <v>41.706161499023438</v>
      </c>
      <c r="BU85" s="18">
        <v>34.597156524658203</v>
      </c>
      <c r="BV85" s="19">
        <v>48.815166473388672</v>
      </c>
      <c r="BW85" s="18">
        <v>-0.17269885540008545</v>
      </c>
      <c r="BX85" s="18">
        <v>0.13638050854206085</v>
      </c>
      <c r="BY85" s="18">
        <v>13</v>
      </c>
      <c r="BZ85" s="18">
        <v>41.784038543701172</v>
      </c>
      <c r="CA85" s="18">
        <v>34.272300720214844</v>
      </c>
      <c r="CB85" s="19">
        <v>51.173709869384766</v>
      </c>
      <c r="CC85" s="18">
        <v>2.1580778062343597E-2</v>
      </c>
      <c r="CD85" s="18">
        <v>0.12126264721155167</v>
      </c>
      <c r="CE85" s="18">
        <v>15</v>
      </c>
      <c r="CF85" s="18">
        <v>50.2347412109375</v>
      </c>
      <c r="CG85" s="18">
        <v>42.723003387451172</v>
      </c>
      <c r="CH85" s="19">
        <v>56.807510375976563</v>
      </c>
      <c r="CI85" s="18">
        <v>0.13881450891494751</v>
      </c>
      <c r="CJ85" s="18">
        <v>0.1208338588476181</v>
      </c>
      <c r="CK85" s="18">
        <v>14</v>
      </c>
      <c r="CL85" s="18">
        <v>55.399059295654297</v>
      </c>
      <c r="CM85" s="18">
        <v>46.478874206542969</v>
      </c>
      <c r="CN85" s="19">
        <v>57.746479034423828</v>
      </c>
      <c r="CO85" s="18">
        <v>0.28466597199440002</v>
      </c>
      <c r="CP85" s="18">
        <v>0.12828093767166138</v>
      </c>
      <c r="CQ85" s="18">
        <v>12</v>
      </c>
      <c r="CR85" s="18">
        <v>57.635467529296875</v>
      </c>
      <c r="CS85" s="18">
        <v>49.753696441650391</v>
      </c>
      <c r="CT85" s="19">
        <v>63.054187774658203</v>
      </c>
      <c r="CU85" s="18">
        <v>0.27458792924880981</v>
      </c>
      <c r="CV85" s="18">
        <v>0.13115741312503815</v>
      </c>
      <c r="CW85" s="18">
        <v>12</v>
      </c>
      <c r="CX85" s="18">
        <v>56.650245666503906</v>
      </c>
      <c r="CY85" s="18">
        <v>49.261085510253906</v>
      </c>
      <c r="CZ85" s="19">
        <v>63.546798706054688</v>
      </c>
      <c r="DA85" s="18">
        <v>0.29521453380584717</v>
      </c>
      <c r="DB85" s="18">
        <v>0.12618559598922729</v>
      </c>
      <c r="DC85" s="18">
        <v>12</v>
      </c>
      <c r="DD85" s="18">
        <v>55.665023803710938</v>
      </c>
      <c r="DE85" s="18">
        <v>49.261085510253906</v>
      </c>
      <c r="DF85" s="19">
        <v>63.546798706054688</v>
      </c>
      <c r="DG85" s="18">
        <v>0.26479628682136536</v>
      </c>
      <c r="DH85" s="18">
        <v>0.12795646488666534</v>
      </c>
      <c r="DI85" s="18">
        <v>12</v>
      </c>
      <c r="DJ85" s="18">
        <v>54.679801940917969</v>
      </c>
      <c r="DK85" s="18">
        <v>47.783252716064453</v>
      </c>
      <c r="DL85" s="19">
        <v>61.083744049072266</v>
      </c>
      <c r="DM85" s="18">
        <v>0.22089193761348724</v>
      </c>
      <c r="DN85" s="18">
        <v>0.13033796846866608</v>
      </c>
      <c r="DO85" s="18">
        <v>12</v>
      </c>
      <c r="DP85" s="18">
        <v>55.555557250976563</v>
      </c>
      <c r="DQ85" s="18">
        <v>46.859905242919922</v>
      </c>
      <c r="DR85" s="19">
        <v>59.4202880859375</v>
      </c>
      <c r="DS85" s="18">
        <v>0.16872023046016693</v>
      </c>
      <c r="DT85" s="18">
        <v>0.12442231178283691</v>
      </c>
      <c r="DU85" s="18">
        <v>11</v>
      </c>
      <c r="DV85" s="18">
        <v>52.657005310058594</v>
      </c>
      <c r="DW85" s="18">
        <v>43.961353302001953</v>
      </c>
      <c r="DX85" s="19">
        <v>59.90338134765625</v>
      </c>
      <c r="DY85" s="18">
        <v>5.5401798337697983E-2</v>
      </c>
      <c r="DZ85" s="18">
        <v>0.12753084301948547</v>
      </c>
      <c r="EA85" s="18">
        <v>10</v>
      </c>
      <c r="EB85" s="18">
        <v>49.758453369140625</v>
      </c>
      <c r="EC85" s="18">
        <v>39.613525390625</v>
      </c>
      <c r="ED85" s="19">
        <v>56.521739959716797</v>
      </c>
    </row>
    <row r="86" spans="1:134" x14ac:dyDescent="0.25">
      <c r="A86" t="s">
        <v>302</v>
      </c>
      <c r="B86" t="s">
        <v>69</v>
      </c>
      <c r="C86" s="18">
        <v>-0.20723524689674377</v>
      </c>
      <c r="D86" s="18">
        <v>0.20880983769893646</v>
      </c>
      <c r="E86" s="18">
        <v>6</v>
      </c>
      <c r="F86" s="18">
        <v>44</v>
      </c>
      <c r="G86" s="18">
        <v>33.5</v>
      </c>
      <c r="H86" s="19">
        <v>55</v>
      </c>
      <c r="I86" s="18">
        <v>-0.18720033764839172</v>
      </c>
      <c r="J86" s="18">
        <v>0.21444609761238098</v>
      </c>
      <c r="K86" s="18">
        <v>6</v>
      </c>
      <c r="L86" s="18">
        <v>44.776119232177734</v>
      </c>
      <c r="M86" s="18">
        <v>33.333332061767578</v>
      </c>
      <c r="N86" s="19">
        <v>55.223880767822266</v>
      </c>
      <c r="O86" s="18">
        <v>7.0623517036437988E-2</v>
      </c>
      <c r="P86" s="18">
        <v>0.19728291034698486</v>
      </c>
      <c r="Q86" s="18">
        <v>7</v>
      </c>
      <c r="R86" s="18">
        <v>52.736316680908203</v>
      </c>
      <c r="S86" s="18">
        <v>43.283580780029297</v>
      </c>
      <c r="T86" s="19">
        <v>60.199005126953125</v>
      </c>
      <c r="U86" s="18">
        <v>2.8416519984602928E-2</v>
      </c>
      <c r="V86" s="18">
        <v>0.1591455489397049</v>
      </c>
      <c r="W86" s="18">
        <v>10</v>
      </c>
      <c r="X86" s="18">
        <v>49.751243591308594</v>
      </c>
      <c r="Y86" s="18">
        <v>41.791046142578125</v>
      </c>
      <c r="Z86" s="19">
        <v>57.213932037353516</v>
      </c>
      <c r="AA86" s="18">
        <v>0.27176448702812195</v>
      </c>
      <c r="AB86" s="18">
        <v>0.15690603852272034</v>
      </c>
      <c r="AC86" s="18">
        <v>11</v>
      </c>
      <c r="AD86" s="18">
        <v>57.213932037353516</v>
      </c>
      <c r="AE86" s="18">
        <v>47.761192321777344</v>
      </c>
      <c r="AF86" s="19">
        <v>64.676620483398438</v>
      </c>
      <c r="AG86" s="18">
        <v>0.11770542711019516</v>
      </c>
      <c r="AH86" s="18">
        <v>0.15376818180084229</v>
      </c>
      <c r="AI86" s="18">
        <v>12</v>
      </c>
      <c r="AJ86" s="18">
        <v>54.326923370361328</v>
      </c>
      <c r="AK86" s="18">
        <v>45.673076629638672</v>
      </c>
      <c r="AL86" s="19">
        <v>60.096153259277344</v>
      </c>
      <c r="AM86" s="18">
        <v>0.19748525321483612</v>
      </c>
      <c r="AN86" s="18">
        <v>0.14269454777240753</v>
      </c>
      <c r="AO86" s="18">
        <v>14</v>
      </c>
      <c r="AP86" s="18">
        <v>57.211540222167969</v>
      </c>
      <c r="AQ86" s="18">
        <v>49.038459777832031</v>
      </c>
      <c r="AR86" s="19">
        <v>62.019229888916016</v>
      </c>
      <c r="AS86" s="18">
        <v>0.40759339928627014</v>
      </c>
      <c r="AT86" s="18">
        <v>0.12073133140802383</v>
      </c>
      <c r="AU86" s="18">
        <v>16</v>
      </c>
      <c r="AV86" s="18">
        <v>58.653846740722656</v>
      </c>
      <c r="AW86" s="18">
        <v>53.846153259277344</v>
      </c>
      <c r="AX86" s="19">
        <v>66.346153259277344</v>
      </c>
      <c r="AY86" s="18">
        <v>0.49732041358947754</v>
      </c>
      <c r="AZ86" s="18">
        <v>0.12128635495901108</v>
      </c>
      <c r="BA86" s="18">
        <v>16</v>
      </c>
      <c r="BB86" s="18">
        <v>60.576923370361328</v>
      </c>
      <c r="BC86" s="18">
        <v>56.25</v>
      </c>
      <c r="BD86" s="19">
        <v>68.269233703613281</v>
      </c>
      <c r="BE86" s="18">
        <v>0.43188437819480896</v>
      </c>
      <c r="BF86" s="18">
        <v>0.12222523242235184</v>
      </c>
      <c r="BG86" s="18">
        <v>17</v>
      </c>
      <c r="BH86" s="18">
        <v>58.653846740722656</v>
      </c>
      <c r="BI86" s="18">
        <v>55.288459777832031</v>
      </c>
      <c r="BJ86" s="19">
        <v>67.307693481445313</v>
      </c>
      <c r="BK86" s="18">
        <v>0.49796265363693237</v>
      </c>
      <c r="BL86" s="18">
        <v>0.11022792756557465</v>
      </c>
      <c r="BM86" s="18">
        <v>18</v>
      </c>
      <c r="BN86" s="18">
        <v>61.611373901367188</v>
      </c>
      <c r="BO86" s="18">
        <v>56.872039794921875</v>
      </c>
      <c r="BP86" s="19">
        <v>68.246444702148438</v>
      </c>
      <c r="BQ86" s="18">
        <v>0.51473003625869751</v>
      </c>
      <c r="BR86" s="18">
        <v>0.10889530181884766</v>
      </c>
      <c r="BS86" s="18">
        <v>18</v>
      </c>
      <c r="BT86" s="18">
        <v>63.033176422119141</v>
      </c>
      <c r="BU86" s="18">
        <v>57.345970153808594</v>
      </c>
      <c r="BV86" s="19">
        <v>68.720382690429688</v>
      </c>
      <c r="BW86" s="18">
        <v>0.48465779423713684</v>
      </c>
      <c r="BX86" s="18">
        <v>0.10774283856153488</v>
      </c>
      <c r="BY86" s="18">
        <v>19</v>
      </c>
      <c r="BZ86" s="18">
        <v>62.441314697265625</v>
      </c>
      <c r="CA86" s="18">
        <v>56.338027954101563</v>
      </c>
      <c r="CB86" s="19">
        <v>67.605636596679688</v>
      </c>
      <c r="CC86" s="18">
        <v>0.43135219812393188</v>
      </c>
      <c r="CD86" s="18">
        <v>0.10773607343435287</v>
      </c>
      <c r="CE86" s="18">
        <v>19</v>
      </c>
      <c r="CF86" s="18">
        <v>61.971832275390625</v>
      </c>
      <c r="CG86" s="18">
        <v>56.807510375976563</v>
      </c>
      <c r="CH86" s="19">
        <v>66.197181701660156</v>
      </c>
      <c r="CI86" s="18">
        <v>0.43885457515716553</v>
      </c>
      <c r="CJ86" s="18">
        <v>0.10385695099830627</v>
      </c>
      <c r="CK86" s="18">
        <v>19</v>
      </c>
      <c r="CL86" s="18">
        <v>62.441314697265625</v>
      </c>
      <c r="CM86" s="18">
        <v>56.338027954101563</v>
      </c>
      <c r="CN86" s="19">
        <v>66.197181701660156</v>
      </c>
      <c r="CO86" s="18">
        <v>0.46325156092643738</v>
      </c>
      <c r="CP86" s="18">
        <v>0.1201542466878891</v>
      </c>
      <c r="CQ86" s="18">
        <v>15</v>
      </c>
      <c r="CR86" s="18">
        <v>61.57635498046875</v>
      </c>
      <c r="CS86" s="18">
        <v>56.650245666503906</v>
      </c>
      <c r="CT86" s="19">
        <v>68.96551513671875</v>
      </c>
      <c r="CU86" s="18">
        <v>0.48992973566055298</v>
      </c>
      <c r="CV86" s="18">
        <v>0.12164429575204849</v>
      </c>
      <c r="CW86" s="18">
        <v>15</v>
      </c>
      <c r="CX86" s="18">
        <v>64.039405822753906</v>
      </c>
      <c r="CY86" s="18">
        <v>58.128078460693359</v>
      </c>
      <c r="CZ86" s="19">
        <v>70.935958862304688</v>
      </c>
      <c r="DA86" s="18">
        <v>0.5854981541633606</v>
      </c>
      <c r="DB86" s="18">
        <v>0.11945666372776031</v>
      </c>
      <c r="DC86" s="18">
        <v>15</v>
      </c>
      <c r="DD86" s="18">
        <v>67.487686157226563</v>
      </c>
      <c r="DE86" s="18">
        <v>58.128078460693359</v>
      </c>
      <c r="DF86" s="19">
        <v>71.428573608398438</v>
      </c>
      <c r="DG86" s="18">
        <v>0.59825432300567627</v>
      </c>
      <c r="DH86" s="18">
        <v>0.1198081448674202</v>
      </c>
      <c r="DI86" s="18">
        <v>15</v>
      </c>
      <c r="DJ86" s="18">
        <v>66.995071411132813</v>
      </c>
      <c r="DK86" s="18">
        <v>59.113300323486328</v>
      </c>
      <c r="DL86" s="19">
        <v>73.399017333984375</v>
      </c>
      <c r="DM86" s="18">
        <v>0.54985505342483521</v>
      </c>
      <c r="DN86" s="18">
        <v>0.12341096997261047</v>
      </c>
      <c r="DO86" s="18">
        <v>15</v>
      </c>
      <c r="DP86" s="18">
        <v>66.666664123535156</v>
      </c>
      <c r="DQ86" s="18">
        <v>57.487922668457031</v>
      </c>
      <c r="DR86" s="19">
        <v>71.497581481933594</v>
      </c>
      <c r="DS86" s="18">
        <v>0.55790746212005615</v>
      </c>
      <c r="DT86" s="18">
        <v>0.11764876544475555</v>
      </c>
      <c r="DU86" s="18">
        <v>14</v>
      </c>
      <c r="DV86" s="18">
        <v>64.734298706054688</v>
      </c>
      <c r="DW86" s="18">
        <v>59.90338134765625</v>
      </c>
      <c r="DX86" s="19">
        <v>70.531402587890625</v>
      </c>
      <c r="DY86" s="18">
        <v>0.58316969871520996</v>
      </c>
      <c r="DZ86" s="18">
        <v>0.12053368240594864</v>
      </c>
      <c r="EA86" s="18">
        <v>13</v>
      </c>
      <c r="EB86" s="18">
        <v>64.734298706054688</v>
      </c>
      <c r="EC86" s="18">
        <v>58.454105377197266</v>
      </c>
      <c r="ED86" s="19">
        <v>71.014495849609375</v>
      </c>
    </row>
    <row r="87" spans="1:134" x14ac:dyDescent="0.25">
      <c r="A87" t="s">
        <v>303</v>
      </c>
      <c r="B87" t="s">
        <v>70</v>
      </c>
      <c r="C87" s="18">
        <v>-1.2295759916305542</v>
      </c>
      <c r="D87" s="18">
        <v>0.22541087865829468</v>
      </c>
      <c r="E87" s="18">
        <v>5</v>
      </c>
      <c r="F87" s="18">
        <v>13.5</v>
      </c>
      <c r="G87" s="18">
        <v>5</v>
      </c>
      <c r="H87" s="19">
        <v>21.5</v>
      </c>
      <c r="I87" s="18">
        <v>-1.1104501485824585</v>
      </c>
      <c r="J87" s="18">
        <v>0.23376354575157166</v>
      </c>
      <c r="K87" s="18">
        <v>5</v>
      </c>
      <c r="L87" s="18">
        <v>14.925373077392578</v>
      </c>
      <c r="M87" s="18">
        <v>7.4626865386962891</v>
      </c>
      <c r="N87" s="19">
        <v>27.860696792602539</v>
      </c>
      <c r="O87" s="18">
        <v>-1.1010432243347168</v>
      </c>
      <c r="P87" s="18">
        <v>0.21250087022781372</v>
      </c>
      <c r="Q87" s="18">
        <v>6</v>
      </c>
      <c r="R87" s="18">
        <v>14.925373077392578</v>
      </c>
      <c r="S87" s="18">
        <v>8.9552240371704102</v>
      </c>
      <c r="T87" s="19">
        <v>26.865671157836914</v>
      </c>
      <c r="U87" s="18">
        <v>-1.2634468078613281</v>
      </c>
      <c r="V87" s="18">
        <v>0.16861473023891449</v>
      </c>
      <c r="W87" s="18">
        <v>8</v>
      </c>
      <c r="X87" s="18">
        <v>12.437810897827148</v>
      </c>
      <c r="Y87" s="18">
        <v>6.9651741981506348</v>
      </c>
      <c r="Z87" s="19">
        <v>19.900497436523438</v>
      </c>
      <c r="AA87" s="18">
        <v>-1.1953986883163452</v>
      </c>
      <c r="AB87" s="18">
        <v>0.1723238080739975</v>
      </c>
      <c r="AC87" s="18">
        <v>8</v>
      </c>
      <c r="AD87" s="18">
        <v>12.935323715209961</v>
      </c>
      <c r="AE87" s="18">
        <v>7.9601988792419434</v>
      </c>
      <c r="AF87" s="19">
        <v>22.388059616088867</v>
      </c>
      <c r="AG87" s="18">
        <v>-1.270173192024231</v>
      </c>
      <c r="AH87" s="18">
        <v>0.17769151926040649</v>
      </c>
      <c r="AI87" s="18">
        <v>9</v>
      </c>
      <c r="AJ87" s="18">
        <v>12.5</v>
      </c>
      <c r="AK87" s="18">
        <v>5.769230842590332</v>
      </c>
      <c r="AL87" s="19">
        <v>19.230770111083984</v>
      </c>
      <c r="AM87" s="18">
        <v>-1.1720048189163208</v>
      </c>
      <c r="AN87" s="18">
        <v>0.17328420281410217</v>
      </c>
      <c r="AO87" s="18">
        <v>10</v>
      </c>
      <c r="AP87" s="18">
        <v>13.942307472229004</v>
      </c>
      <c r="AQ87" s="18">
        <v>8.1730766296386719</v>
      </c>
      <c r="AR87" s="19">
        <v>22.596153259277344</v>
      </c>
      <c r="AS87" s="18">
        <v>-1.2278114557266235</v>
      </c>
      <c r="AT87" s="18">
        <v>0.13543140888214111</v>
      </c>
      <c r="AU87" s="18">
        <v>11</v>
      </c>
      <c r="AV87" s="18">
        <v>12.980769157409668</v>
      </c>
      <c r="AW87" s="18">
        <v>8.1730766296386719</v>
      </c>
      <c r="AX87" s="19">
        <v>20.19230842590332</v>
      </c>
      <c r="AY87" s="18">
        <v>-1.3686838150024414</v>
      </c>
      <c r="AZ87" s="18">
        <v>0.13453570008277893</v>
      </c>
      <c r="BA87" s="18">
        <v>11</v>
      </c>
      <c r="BB87" s="18">
        <v>9.6153850555419922</v>
      </c>
      <c r="BC87" s="18">
        <v>6.730769157409668</v>
      </c>
      <c r="BD87" s="19">
        <v>15.384614944458008</v>
      </c>
      <c r="BE87" s="18">
        <v>-1.426303505897522</v>
      </c>
      <c r="BF87" s="18">
        <v>0.13391144573688507</v>
      </c>
      <c r="BG87" s="18">
        <v>12</v>
      </c>
      <c r="BH87" s="18">
        <v>9.1346149444580078</v>
      </c>
      <c r="BI87" s="18">
        <v>5.769230842590332</v>
      </c>
      <c r="BJ87" s="19">
        <v>13.461538314819336</v>
      </c>
      <c r="BK87" s="18">
        <v>-1.3028415441513062</v>
      </c>
      <c r="BL87" s="18">
        <v>0.13695809245109558</v>
      </c>
      <c r="BM87" s="18">
        <v>12</v>
      </c>
      <c r="BN87" s="18">
        <v>10.900473594665527</v>
      </c>
      <c r="BO87" s="18">
        <v>7.5829381942749023</v>
      </c>
      <c r="BP87" s="19">
        <v>15.165876388549805</v>
      </c>
      <c r="BQ87" s="18">
        <v>-0.91796565055847168</v>
      </c>
      <c r="BR87" s="18">
        <v>0.13348519802093506</v>
      </c>
      <c r="BS87" s="18">
        <v>12</v>
      </c>
      <c r="BT87" s="18">
        <v>22.274881362915039</v>
      </c>
      <c r="BU87" s="18">
        <v>13.744075775146484</v>
      </c>
      <c r="BV87" s="19">
        <v>28.436019897460938</v>
      </c>
      <c r="BW87" s="18">
        <v>-0.88773870468139648</v>
      </c>
      <c r="BX87" s="18">
        <v>0.13221186399459839</v>
      </c>
      <c r="BY87" s="18">
        <v>13</v>
      </c>
      <c r="BZ87" s="18">
        <v>23.943662643432617</v>
      </c>
      <c r="CA87" s="18">
        <v>15.962441444396973</v>
      </c>
      <c r="CB87" s="19">
        <v>28.638498306274414</v>
      </c>
      <c r="CC87" s="18">
        <v>-1.0138887166976929</v>
      </c>
      <c r="CD87" s="18">
        <v>0.12448220700025558</v>
      </c>
      <c r="CE87" s="18">
        <v>15</v>
      </c>
      <c r="CF87" s="18">
        <v>17.840375900268555</v>
      </c>
      <c r="CG87" s="18">
        <v>14.553990364074707</v>
      </c>
      <c r="CH87" s="19">
        <v>24.88262939453125</v>
      </c>
      <c r="CI87" s="18">
        <v>-1.0223114490509033</v>
      </c>
      <c r="CJ87" s="18">
        <v>0.11819922924041748</v>
      </c>
      <c r="CK87" s="18">
        <v>16</v>
      </c>
      <c r="CL87" s="18">
        <v>18.309858322143555</v>
      </c>
      <c r="CM87" s="18">
        <v>14.553990364074707</v>
      </c>
      <c r="CN87" s="19">
        <v>24.413145065307617</v>
      </c>
      <c r="CO87" s="18">
        <v>-0.8580707311630249</v>
      </c>
      <c r="CP87" s="18">
        <v>0.12856993079185486</v>
      </c>
      <c r="CQ87" s="18">
        <v>13</v>
      </c>
      <c r="CR87" s="18">
        <v>24.137931823730469</v>
      </c>
      <c r="CS87" s="18">
        <v>19.704433441162109</v>
      </c>
      <c r="CT87" s="19">
        <v>28.571428298950195</v>
      </c>
      <c r="CU87" s="18">
        <v>-0.85746544599533081</v>
      </c>
      <c r="CV87" s="18">
        <v>0.12764142453670502</v>
      </c>
      <c r="CW87" s="18">
        <v>13</v>
      </c>
      <c r="CX87" s="18">
        <v>24.137931823730469</v>
      </c>
      <c r="CY87" s="18">
        <v>20.197044372558594</v>
      </c>
      <c r="CZ87" s="19">
        <v>28.078817367553711</v>
      </c>
      <c r="DA87" s="18">
        <v>-0.75927472114562988</v>
      </c>
      <c r="DB87" s="18">
        <v>0.12558870017528534</v>
      </c>
      <c r="DC87" s="18">
        <v>12</v>
      </c>
      <c r="DD87" s="18">
        <v>25.615762710571289</v>
      </c>
      <c r="DE87" s="18">
        <v>22.660099029541016</v>
      </c>
      <c r="DF87" s="19">
        <v>31.034482955932617</v>
      </c>
      <c r="DG87" s="18">
        <v>-0.73800504207611084</v>
      </c>
      <c r="DH87" s="18">
        <v>0.12575024366378784</v>
      </c>
      <c r="DI87" s="18">
        <v>13</v>
      </c>
      <c r="DJ87" s="18">
        <v>25.615762710571289</v>
      </c>
      <c r="DK87" s="18">
        <v>22.660099029541016</v>
      </c>
      <c r="DL87" s="19">
        <v>32.019702911376953</v>
      </c>
      <c r="DM87" s="18">
        <v>-0.77321982383728027</v>
      </c>
      <c r="DN87" s="18">
        <v>0.13058467209339142</v>
      </c>
      <c r="DO87" s="18">
        <v>13</v>
      </c>
      <c r="DP87" s="18">
        <v>25.603864669799805</v>
      </c>
      <c r="DQ87" s="18">
        <v>21.256038665771484</v>
      </c>
      <c r="DR87" s="19">
        <v>30.434782028198242</v>
      </c>
      <c r="DS87" s="18">
        <v>-0.76845383644104004</v>
      </c>
      <c r="DT87" s="18">
        <v>0.12348781526088715</v>
      </c>
      <c r="DU87" s="18">
        <v>12</v>
      </c>
      <c r="DV87" s="18">
        <v>25.603864669799805</v>
      </c>
      <c r="DW87" s="18">
        <v>21.256038665771484</v>
      </c>
      <c r="DX87" s="19">
        <v>30.434782028198242</v>
      </c>
      <c r="DY87" s="18">
        <v>-0.92233806848526001</v>
      </c>
      <c r="DZ87" s="18">
        <v>0.1264665275812149</v>
      </c>
      <c r="EA87" s="18">
        <v>11</v>
      </c>
      <c r="EB87" s="18">
        <v>22.705314636230469</v>
      </c>
      <c r="EC87" s="18">
        <v>16.908212661743164</v>
      </c>
      <c r="ED87" s="19">
        <v>28.985507965087891</v>
      </c>
    </row>
    <row r="88" spans="1:134" x14ac:dyDescent="0.25">
      <c r="A88" t="s">
        <v>304</v>
      </c>
      <c r="B88" t="s">
        <v>71</v>
      </c>
      <c r="C88" s="18">
        <v>-1.2748167514801025</v>
      </c>
      <c r="D88" s="18">
        <v>0.22541087865829468</v>
      </c>
      <c r="E88" s="18">
        <v>5</v>
      </c>
      <c r="F88" s="18">
        <v>13</v>
      </c>
      <c r="G88" s="18">
        <v>4</v>
      </c>
      <c r="H88" s="19">
        <v>20.5</v>
      </c>
      <c r="I88" s="18">
        <v>-0.91581529378890991</v>
      </c>
      <c r="J88" s="18">
        <v>0.23376354575157166</v>
      </c>
      <c r="K88" s="18">
        <v>5</v>
      </c>
      <c r="L88" s="18">
        <v>20.895523071289063</v>
      </c>
      <c r="M88" s="18">
        <v>10.945273399353027</v>
      </c>
      <c r="N88" s="19">
        <v>33.333332061767578</v>
      </c>
      <c r="O88" s="18">
        <v>-1.0646746158599854</v>
      </c>
      <c r="P88" s="18">
        <v>0.21250087022781372</v>
      </c>
      <c r="Q88" s="18">
        <v>6</v>
      </c>
      <c r="R88" s="18">
        <v>16.417909622192383</v>
      </c>
      <c r="S88" s="18">
        <v>9.4527359008789063</v>
      </c>
      <c r="T88" s="19">
        <v>27.860696792602539</v>
      </c>
      <c r="U88" s="18">
        <v>-0.67097717523574829</v>
      </c>
      <c r="V88" s="18">
        <v>0.19601236283779144</v>
      </c>
      <c r="W88" s="18">
        <v>7</v>
      </c>
      <c r="X88" s="18">
        <v>28.358209609985352</v>
      </c>
      <c r="Y88" s="18">
        <v>19.900497436523438</v>
      </c>
      <c r="Z88" s="19">
        <v>40.298507690429688</v>
      </c>
      <c r="AA88" s="18">
        <v>-0.48966866731643677</v>
      </c>
      <c r="AB88" s="18">
        <v>0.19211170077323914</v>
      </c>
      <c r="AC88" s="18">
        <v>8</v>
      </c>
      <c r="AD88" s="18">
        <v>33.830844879150391</v>
      </c>
      <c r="AE88" s="18">
        <v>25.373134613037109</v>
      </c>
      <c r="AF88" s="19">
        <v>42.786067962646484</v>
      </c>
      <c r="AG88" s="18">
        <v>-0.6744346022605896</v>
      </c>
      <c r="AH88" s="18">
        <v>0.19304171204566956</v>
      </c>
      <c r="AI88" s="18">
        <v>9</v>
      </c>
      <c r="AJ88" s="18">
        <v>27.403846740722656</v>
      </c>
      <c r="AK88" s="18">
        <v>19.230770111083984</v>
      </c>
      <c r="AL88" s="19">
        <v>37.019229888916016</v>
      </c>
      <c r="AM88" s="18">
        <v>-1.0158461332321167</v>
      </c>
      <c r="AN88" s="18">
        <v>0.18290077149868011</v>
      </c>
      <c r="AO88" s="18">
        <v>10</v>
      </c>
      <c r="AP88" s="18">
        <v>19.230770111083984</v>
      </c>
      <c r="AQ88" s="18">
        <v>8.6538457870483398</v>
      </c>
      <c r="AR88" s="19">
        <v>25</v>
      </c>
      <c r="AS88" s="18">
        <v>-0.89695101976394653</v>
      </c>
      <c r="AT88" s="18">
        <v>0.14904902875423431</v>
      </c>
      <c r="AU88" s="18">
        <v>11</v>
      </c>
      <c r="AV88" s="18">
        <v>24.038461685180664</v>
      </c>
      <c r="AW88" s="18">
        <v>16.826923370361328</v>
      </c>
      <c r="AX88" s="19">
        <v>28.846153259277344</v>
      </c>
      <c r="AY88" s="18">
        <v>-0.89159101247787476</v>
      </c>
      <c r="AZ88" s="18">
        <v>0.14802455902099609</v>
      </c>
      <c r="BA88" s="18">
        <v>11</v>
      </c>
      <c r="BB88" s="18">
        <v>23.55769157409668</v>
      </c>
      <c r="BC88" s="18">
        <v>15.384614944458008</v>
      </c>
      <c r="BD88" s="19">
        <v>29.80769157409668</v>
      </c>
      <c r="BE88" s="18">
        <v>-0.86550474166870117</v>
      </c>
      <c r="BF88" s="18">
        <v>0.14814372360706329</v>
      </c>
      <c r="BG88" s="18">
        <v>11</v>
      </c>
      <c r="BH88" s="18">
        <v>23.55769157409668</v>
      </c>
      <c r="BI88" s="18">
        <v>15.865385055541992</v>
      </c>
      <c r="BJ88" s="19">
        <v>28.846153259277344</v>
      </c>
      <c r="BK88" s="18">
        <v>-1.0122116804122925</v>
      </c>
      <c r="BL88" s="18">
        <v>0.14779499173164368</v>
      </c>
      <c r="BM88" s="18">
        <v>11</v>
      </c>
      <c r="BN88" s="18">
        <v>18.957345962524414</v>
      </c>
      <c r="BO88" s="18">
        <v>13.270142555236816</v>
      </c>
      <c r="BP88" s="19">
        <v>27.014217376708984</v>
      </c>
      <c r="BQ88" s="18">
        <v>-1.075465202331543</v>
      </c>
      <c r="BR88" s="18">
        <v>0.14508718252182007</v>
      </c>
      <c r="BS88" s="18">
        <v>11</v>
      </c>
      <c r="BT88" s="18">
        <v>16.113744735717773</v>
      </c>
      <c r="BU88" s="18">
        <v>12.322275161743164</v>
      </c>
      <c r="BV88" s="19">
        <v>25.592416763305664</v>
      </c>
      <c r="BW88" s="18">
        <v>-1.2154791355133057</v>
      </c>
      <c r="BX88" s="18">
        <v>0.14435189962387085</v>
      </c>
      <c r="BY88" s="18">
        <v>11</v>
      </c>
      <c r="BZ88" s="18">
        <v>13.615023612976074</v>
      </c>
      <c r="CA88" s="18">
        <v>8.4507045745849609</v>
      </c>
      <c r="CB88" s="19">
        <v>20.187793731689453</v>
      </c>
      <c r="CC88" s="18">
        <v>-1.2874780893325806</v>
      </c>
      <c r="CD88" s="18">
        <v>0.14201220870018005</v>
      </c>
      <c r="CE88" s="18">
        <v>11</v>
      </c>
      <c r="CF88" s="18">
        <v>12.676055908203125</v>
      </c>
      <c r="CG88" s="18">
        <v>6.1032862663269043</v>
      </c>
      <c r="CH88" s="19">
        <v>16.431924819946289</v>
      </c>
      <c r="CI88" s="18">
        <v>-1.2573540210723877</v>
      </c>
      <c r="CJ88" s="18">
        <v>0.1325373649597168</v>
      </c>
      <c r="CK88" s="18">
        <v>12</v>
      </c>
      <c r="CL88" s="18">
        <v>13.615023612976074</v>
      </c>
      <c r="CM88" s="18">
        <v>6.5727701187133789</v>
      </c>
      <c r="CN88" s="19">
        <v>16.901409149169922</v>
      </c>
      <c r="CO88" s="18">
        <v>-1.2677487134933472</v>
      </c>
      <c r="CP88" s="18">
        <v>0.1474154144525528</v>
      </c>
      <c r="CQ88" s="18">
        <v>9</v>
      </c>
      <c r="CR88" s="18">
        <v>13.300492286682129</v>
      </c>
      <c r="CS88" s="18">
        <v>6.4039406776428223</v>
      </c>
      <c r="CT88" s="19">
        <v>21.182266235351563</v>
      </c>
      <c r="CU88" s="18">
        <v>-1.4600664377212524</v>
      </c>
      <c r="CV88" s="18">
        <v>0.14566101133823395</v>
      </c>
      <c r="CW88" s="18">
        <v>9</v>
      </c>
      <c r="CX88" s="18">
        <v>8.8669948577880859</v>
      </c>
      <c r="CY88" s="18">
        <v>4.433497428894043</v>
      </c>
      <c r="CZ88" s="19">
        <v>13.793103218078613</v>
      </c>
      <c r="DA88" s="18">
        <v>-1.2628127336502075</v>
      </c>
      <c r="DB88" s="18">
        <v>0.14457948505878448</v>
      </c>
      <c r="DC88" s="18">
        <v>9</v>
      </c>
      <c r="DD88" s="18">
        <v>13.300492286682129</v>
      </c>
      <c r="DE88" s="18">
        <v>7.8817734718322754</v>
      </c>
      <c r="DF88" s="19">
        <v>21.182266235351563</v>
      </c>
      <c r="DG88" s="18">
        <v>-0.62226992845535278</v>
      </c>
      <c r="DH88" s="18">
        <v>0.14514687657356262</v>
      </c>
      <c r="DI88" s="18">
        <v>10</v>
      </c>
      <c r="DJ88" s="18">
        <v>29.556650161743164</v>
      </c>
      <c r="DK88" s="18">
        <v>23.645320892333984</v>
      </c>
      <c r="DL88" s="19">
        <v>34.482757568359375</v>
      </c>
      <c r="DM88" s="18">
        <v>-0.22206597030162811</v>
      </c>
      <c r="DN88" s="18">
        <v>0.13423417508602142</v>
      </c>
      <c r="DO88" s="18">
        <v>11</v>
      </c>
      <c r="DP88" s="18">
        <v>37.681159973144531</v>
      </c>
      <c r="DQ88" s="18">
        <v>32.367149353027344</v>
      </c>
      <c r="DR88" s="19">
        <v>45.893718719482422</v>
      </c>
      <c r="DS88" s="18">
        <v>-0.23871785402297974</v>
      </c>
      <c r="DT88" s="18">
        <v>0.12545004487037659</v>
      </c>
      <c r="DU88" s="18">
        <v>11</v>
      </c>
      <c r="DV88" s="18">
        <v>38.164249420166016</v>
      </c>
      <c r="DW88" s="18">
        <v>33.333332061767578</v>
      </c>
      <c r="DX88" s="19">
        <v>43.961353302001953</v>
      </c>
      <c r="DY88" s="18">
        <v>-0.20099270343780518</v>
      </c>
      <c r="DZ88" s="18">
        <v>0.12572401762008667</v>
      </c>
      <c r="EA88" s="18">
        <v>11</v>
      </c>
      <c r="EB88" s="18">
        <v>38.647342681884766</v>
      </c>
      <c r="EC88" s="18">
        <v>34.782608032226563</v>
      </c>
      <c r="ED88" s="19">
        <v>45.893718719482422</v>
      </c>
    </row>
    <row r="89" spans="1:134" x14ac:dyDescent="0.25">
      <c r="A89" t="s">
        <v>305</v>
      </c>
      <c r="B89" t="s">
        <v>72</v>
      </c>
      <c r="C89" s="18">
        <v>-0.97292327880859375</v>
      </c>
      <c r="D89" s="18">
        <v>0.22541087865829468</v>
      </c>
      <c r="E89" s="18">
        <v>5</v>
      </c>
      <c r="F89" s="18">
        <v>18</v>
      </c>
      <c r="G89" s="18">
        <v>12</v>
      </c>
      <c r="H89" s="19">
        <v>30.5</v>
      </c>
      <c r="I89" s="18">
        <v>-0.94392740726470947</v>
      </c>
      <c r="J89" s="18">
        <v>0.24913126230239868</v>
      </c>
      <c r="K89" s="18">
        <v>4</v>
      </c>
      <c r="L89" s="18">
        <v>20.39801025390625</v>
      </c>
      <c r="M89" s="18">
        <v>9.9502487182617188</v>
      </c>
      <c r="N89" s="19">
        <v>33.333332061767578</v>
      </c>
      <c r="O89" s="18">
        <v>-0.63830369710922241</v>
      </c>
      <c r="P89" s="18">
        <v>0.21250087022781372</v>
      </c>
      <c r="Q89" s="18">
        <v>6</v>
      </c>
      <c r="R89" s="18">
        <v>29.850746154785156</v>
      </c>
      <c r="S89" s="18">
        <v>19.402984619140625</v>
      </c>
      <c r="T89" s="19">
        <v>39.800994873046875</v>
      </c>
      <c r="U89" s="18">
        <v>-0.65873837471008301</v>
      </c>
      <c r="V89" s="18">
        <v>0.19601236283779144</v>
      </c>
      <c r="W89" s="18">
        <v>7</v>
      </c>
      <c r="X89" s="18">
        <v>29.353233337402344</v>
      </c>
      <c r="Y89" s="18">
        <v>20.39801025390625</v>
      </c>
      <c r="Z89" s="19">
        <v>40.7960205078125</v>
      </c>
      <c r="AA89" s="18">
        <v>-1.0655741691589355</v>
      </c>
      <c r="AB89" s="18">
        <v>0.19557221233844757</v>
      </c>
      <c r="AC89" s="18">
        <v>7</v>
      </c>
      <c r="AD89" s="18">
        <v>19.402984619140625</v>
      </c>
      <c r="AE89" s="18">
        <v>9.9502487182617188</v>
      </c>
      <c r="AF89" s="19">
        <v>26.865671157836914</v>
      </c>
      <c r="AG89" s="18">
        <v>-0.84266263246536255</v>
      </c>
      <c r="AH89" s="18">
        <v>0.19617262482643127</v>
      </c>
      <c r="AI89" s="18">
        <v>8</v>
      </c>
      <c r="AJ89" s="18">
        <v>23.076923370361328</v>
      </c>
      <c r="AK89" s="18">
        <v>16.346153259277344</v>
      </c>
      <c r="AL89" s="19">
        <v>32.692306518554688</v>
      </c>
      <c r="AM89" s="18">
        <v>-0.4844251275062561</v>
      </c>
      <c r="AN89" s="18">
        <v>0.20151099562644958</v>
      </c>
      <c r="AO89" s="18">
        <v>8</v>
      </c>
      <c r="AP89" s="18">
        <v>33.173076629638672</v>
      </c>
      <c r="AQ89" s="18">
        <v>24.038461685180664</v>
      </c>
      <c r="AR89" s="19">
        <v>44.230770111083984</v>
      </c>
      <c r="AS89" s="18">
        <v>-0.6288677453994751</v>
      </c>
      <c r="AT89" s="18">
        <v>0.157978355884552</v>
      </c>
      <c r="AU89" s="18">
        <v>9</v>
      </c>
      <c r="AV89" s="18">
        <v>29.326923370361328</v>
      </c>
      <c r="AW89" s="18">
        <v>24.038461685180664</v>
      </c>
      <c r="AX89" s="19">
        <v>34.134616851806641</v>
      </c>
      <c r="AY89" s="18">
        <v>-0.71238350868225098</v>
      </c>
      <c r="AZ89" s="18">
        <v>0.15602651238441467</v>
      </c>
      <c r="BA89" s="18">
        <v>9</v>
      </c>
      <c r="BB89" s="18">
        <v>27.403846740722656</v>
      </c>
      <c r="BC89" s="18">
        <v>20.19230842590332</v>
      </c>
      <c r="BD89" s="19">
        <v>33.653846740722656</v>
      </c>
      <c r="BE89" s="18">
        <v>-0.71537309885025024</v>
      </c>
      <c r="BF89" s="18">
        <v>0.15448608994483948</v>
      </c>
      <c r="BG89" s="18">
        <v>9</v>
      </c>
      <c r="BH89" s="18">
        <v>27.884614944458008</v>
      </c>
      <c r="BI89" s="18">
        <v>21.153846740722656</v>
      </c>
      <c r="BJ89" s="19">
        <v>32.692306518554688</v>
      </c>
      <c r="BK89" s="18">
        <v>-0.75919771194458008</v>
      </c>
      <c r="BL89" s="18">
        <v>0.15378741919994354</v>
      </c>
      <c r="BM89" s="18">
        <v>9</v>
      </c>
      <c r="BN89" s="18">
        <v>27.488151550292969</v>
      </c>
      <c r="BO89" s="18">
        <v>18.957345962524414</v>
      </c>
      <c r="BP89" s="19">
        <v>30.805686950683594</v>
      </c>
      <c r="BQ89" s="18">
        <v>-0.82299274206161499</v>
      </c>
      <c r="BR89" s="18">
        <v>0.15170621871948242</v>
      </c>
      <c r="BS89" s="18">
        <v>9</v>
      </c>
      <c r="BT89" s="18">
        <v>26.540285110473633</v>
      </c>
      <c r="BU89" s="18">
        <v>16.113744735717773</v>
      </c>
      <c r="BV89" s="19">
        <v>29.857820510864258</v>
      </c>
      <c r="BW89" s="18">
        <v>-0.85343945026397705</v>
      </c>
      <c r="BX89" s="18">
        <v>0.15006768703460693</v>
      </c>
      <c r="BY89" s="18">
        <v>9</v>
      </c>
      <c r="BZ89" s="18">
        <v>25.35211181640625</v>
      </c>
      <c r="CA89" s="18">
        <v>15.962441444396973</v>
      </c>
      <c r="CB89" s="19">
        <v>29.107980728149414</v>
      </c>
      <c r="CC89" s="18">
        <v>-1.325705885887146</v>
      </c>
      <c r="CD89" s="18">
        <v>0.14710453152656555</v>
      </c>
      <c r="CE89" s="18">
        <v>9</v>
      </c>
      <c r="CF89" s="18">
        <v>10.798122406005859</v>
      </c>
      <c r="CG89" s="18">
        <v>6.1032862663269043</v>
      </c>
      <c r="CH89" s="19">
        <v>15.492958068847656</v>
      </c>
      <c r="CI89" s="18">
        <v>-1.3434369564056396</v>
      </c>
      <c r="CJ89" s="18">
        <v>0.13595718145370483</v>
      </c>
      <c r="CK89" s="18">
        <v>10</v>
      </c>
      <c r="CL89" s="18">
        <v>11.267605781555176</v>
      </c>
      <c r="CM89" s="18">
        <v>5.1643190383911133</v>
      </c>
      <c r="CN89" s="19">
        <v>15.023473739624023</v>
      </c>
      <c r="CO89" s="18">
        <v>-0.85044795274734497</v>
      </c>
      <c r="CP89" s="18">
        <v>0.14798729121685028</v>
      </c>
      <c r="CQ89" s="18">
        <v>8</v>
      </c>
      <c r="CR89" s="18">
        <v>24.630542755126953</v>
      </c>
      <c r="CS89" s="18">
        <v>18.719211578369141</v>
      </c>
      <c r="CT89" s="19">
        <v>29.06403923034668</v>
      </c>
      <c r="CU89" s="18">
        <v>-0.74962151050567627</v>
      </c>
      <c r="CV89" s="18">
        <v>0.14607200026512146</v>
      </c>
      <c r="CW89" s="18">
        <v>8</v>
      </c>
      <c r="CX89" s="18">
        <v>26.600984573364258</v>
      </c>
      <c r="CY89" s="18">
        <v>21.182266235351563</v>
      </c>
      <c r="CZ89" s="19">
        <v>30.541872024536133</v>
      </c>
      <c r="DA89" s="18">
        <v>-0.73311346769332886</v>
      </c>
      <c r="DB89" s="18">
        <v>0.14500690996646881</v>
      </c>
      <c r="DC89" s="18">
        <v>8</v>
      </c>
      <c r="DD89" s="18">
        <v>26.108373641967773</v>
      </c>
      <c r="DE89" s="18">
        <v>22.167488098144531</v>
      </c>
      <c r="DF89" s="19">
        <v>32.019702911376953</v>
      </c>
      <c r="DG89" s="18">
        <v>-0.79698199033737183</v>
      </c>
      <c r="DH89" s="18">
        <v>0.14672638475894928</v>
      </c>
      <c r="DI89" s="18">
        <v>8</v>
      </c>
      <c r="DJ89" s="18">
        <v>24.630542755126953</v>
      </c>
      <c r="DK89" s="18">
        <v>21.182266235351563</v>
      </c>
      <c r="DL89" s="19">
        <v>32.019702911376953</v>
      </c>
      <c r="DM89" s="18">
        <v>-0.68760049343109131</v>
      </c>
      <c r="DN89" s="18">
        <v>0.1352660208940506</v>
      </c>
      <c r="DO89" s="18">
        <v>9</v>
      </c>
      <c r="DP89" s="18">
        <v>28.019323348999023</v>
      </c>
      <c r="DQ89" s="18">
        <v>22.222221374511719</v>
      </c>
      <c r="DR89" s="19">
        <v>32.367149353027344</v>
      </c>
      <c r="DS89" s="18">
        <v>-0.48002287745475769</v>
      </c>
      <c r="DT89" s="18">
        <v>0.12712936103343964</v>
      </c>
      <c r="DU89" s="18">
        <v>9</v>
      </c>
      <c r="DV89" s="18">
        <v>32.367149353027344</v>
      </c>
      <c r="DW89" s="18">
        <v>28.019323348999023</v>
      </c>
      <c r="DX89" s="19">
        <v>36.231884002685547</v>
      </c>
      <c r="DY89" s="18">
        <v>-0.47106426954269409</v>
      </c>
      <c r="DZ89" s="18">
        <v>0.12722665071487427</v>
      </c>
      <c r="EA89" s="18">
        <v>9</v>
      </c>
      <c r="EB89" s="18">
        <v>34.299518585205078</v>
      </c>
      <c r="EC89" s="18">
        <v>29.951690673828125</v>
      </c>
      <c r="ED89" s="19">
        <v>37.681159973144531</v>
      </c>
    </row>
    <row r="90" spans="1:134" x14ac:dyDescent="0.25">
      <c r="A90" t="s">
        <v>306</v>
      </c>
      <c r="B90" t="s">
        <v>73</v>
      </c>
      <c r="C90" s="18">
        <v>-1.5246996879577637</v>
      </c>
      <c r="D90" s="18">
        <v>0.23647668957710266</v>
      </c>
      <c r="E90" s="18">
        <v>5</v>
      </c>
      <c r="F90" s="18">
        <v>8</v>
      </c>
      <c r="G90" s="18">
        <v>0.5</v>
      </c>
      <c r="H90" s="19">
        <v>14.5</v>
      </c>
      <c r="I90" s="18">
        <v>-1.5610299110412598</v>
      </c>
      <c r="J90" s="18">
        <v>0.23128873109817505</v>
      </c>
      <c r="K90" s="18">
        <v>5</v>
      </c>
      <c r="L90" s="18">
        <v>6.4676618576049805</v>
      </c>
      <c r="M90" s="18">
        <v>0.99502485990524292</v>
      </c>
      <c r="N90" s="19">
        <v>13.432835578918457</v>
      </c>
      <c r="O90" s="18">
        <v>-1.5992292165756226</v>
      </c>
      <c r="P90" s="18">
        <v>0.21517997980117798</v>
      </c>
      <c r="Q90" s="18">
        <v>6</v>
      </c>
      <c r="R90" s="18">
        <v>6.4676618576049805</v>
      </c>
      <c r="S90" s="18">
        <v>1.492537260055542</v>
      </c>
      <c r="T90" s="19">
        <v>11.940298080444336</v>
      </c>
      <c r="U90" s="18">
        <v>-1.6237294673919678</v>
      </c>
      <c r="V90" s="18">
        <v>0.19355566799640656</v>
      </c>
      <c r="W90" s="18">
        <v>7</v>
      </c>
      <c r="X90" s="18">
        <v>4.9751243591308594</v>
      </c>
      <c r="Y90" s="18">
        <v>0.99502485990524292</v>
      </c>
      <c r="Z90" s="19">
        <v>10.945273399353027</v>
      </c>
      <c r="AA90" s="18">
        <v>-1.6634501218795776</v>
      </c>
      <c r="AB90" s="18">
        <v>0.18569543957710266</v>
      </c>
      <c r="AC90" s="18">
        <v>7</v>
      </c>
      <c r="AD90" s="18">
        <v>4.4776120185852051</v>
      </c>
      <c r="AE90" s="18">
        <v>0.49751242995262146</v>
      </c>
      <c r="AF90" s="19">
        <v>9.9502487182617188</v>
      </c>
      <c r="AG90" s="18">
        <v>-1.6389400959014893</v>
      </c>
      <c r="AH90" s="18">
        <v>0.17504401504993439</v>
      </c>
      <c r="AI90" s="18">
        <v>8</v>
      </c>
      <c r="AJ90" s="18">
        <v>5.2884616851806641</v>
      </c>
      <c r="AK90" s="18">
        <v>0.96153843402862549</v>
      </c>
      <c r="AL90" s="19">
        <v>8.1730766296386719</v>
      </c>
      <c r="AM90" s="18">
        <v>-1.6835001707077026</v>
      </c>
      <c r="AN90" s="18">
        <v>0.16699390113353729</v>
      </c>
      <c r="AO90" s="18">
        <v>9</v>
      </c>
      <c r="AP90" s="18">
        <v>4.8076925277709961</v>
      </c>
      <c r="AQ90" s="18">
        <v>1.442307710647583</v>
      </c>
      <c r="AR90" s="19">
        <v>8.1730766296386719</v>
      </c>
      <c r="AS90" s="18">
        <v>-1.8262654542922974</v>
      </c>
      <c r="AT90" s="18">
        <v>0.15559720993041992</v>
      </c>
      <c r="AU90" s="18">
        <v>9</v>
      </c>
      <c r="AV90" s="18">
        <v>3.365384578704834</v>
      </c>
      <c r="AW90" s="18">
        <v>1.442307710647583</v>
      </c>
      <c r="AX90" s="19">
        <v>6.730769157409668</v>
      </c>
      <c r="AY90" s="18">
        <v>-1.8879795074462891</v>
      </c>
      <c r="AZ90" s="18">
        <v>0.15179525315761566</v>
      </c>
      <c r="BA90" s="18">
        <v>9</v>
      </c>
      <c r="BB90" s="18">
        <v>2.884615421295166</v>
      </c>
      <c r="BC90" s="18">
        <v>0.96153843402862549</v>
      </c>
      <c r="BD90" s="19">
        <v>6.730769157409668</v>
      </c>
      <c r="BE90" s="18">
        <v>-1.8940670490264893</v>
      </c>
      <c r="BF90" s="18">
        <v>0.15182681381702423</v>
      </c>
      <c r="BG90" s="18">
        <v>9</v>
      </c>
      <c r="BH90" s="18">
        <v>2.884615421295166</v>
      </c>
      <c r="BI90" s="18">
        <v>0.96153843402862549</v>
      </c>
      <c r="BJ90" s="19">
        <v>5.769230842590332</v>
      </c>
      <c r="BK90" s="18">
        <v>-1.8068703413009644</v>
      </c>
      <c r="BL90" s="18">
        <v>0.15225966274738312</v>
      </c>
      <c r="BM90" s="18">
        <v>9</v>
      </c>
      <c r="BN90" s="18">
        <v>3.7914690971374512</v>
      </c>
      <c r="BO90" s="18">
        <v>1.8957345485687256</v>
      </c>
      <c r="BP90" s="19">
        <v>6.6350712776184082</v>
      </c>
      <c r="BQ90" s="18">
        <v>-1.8601953983306885</v>
      </c>
      <c r="BR90" s="18">
        <v>0.1484808623790741</v>
      </c>
      <c r="BS90" s="18">
        <v>10</v>
      </c>
      <c r="BT90" s="18">
        <v>3.3175356388092041</v>
      </c>
      <c r="BU90" s="18">
        <v>0.4739336371421814</v>
      </c>
      <c r="BV90" s="19">
        <v>6.161137580871582</v>
      </c>
      <c r="BW90" s="18">
        <v>-1.8996137380599976</v>
      </c>
      <c r="BX90" s="18">
        <v>0.14851003885269165</v>
      </c>
      <c r="BY90" s="18">
        <v>10</v>
      </c>
      <c r="BZ90" s="18">
        <v>2.8169014453887939</v>
      </c>
      <c r="CA90" s="18">
        <v>0.93896710872650146</v>
      </c>
      <c r="CB90" s="19">
        <v>5.1643190383911133</v>
      </c>
      <c r="CC90" s="18">
        <v>-1.905040979385376</v>
      </c>
      <c r="CD90" s="18">
        <v>0.146240234375</v>
      </c>
      <c r="CE90" s="18">
        <v>10</v>
      </c>
      <c r="CF90" s="18">
        <v>2.3474178314208984</v>
      </c>
      <c r="CG90" s="18">
        <v>1.408450722694397</v>
      </c>
      <c r="CH90" s="19">
        <v>3.7558684349060059</v>
      </c>
      <c r="CI90" s="18">
        <v>-1.9698911905288696</v>
      </c>
      <c r="CJ90" s="18">
        <v>0.13569363951683044</v>
      </c>
      <c r="CK90" s="18">
        <v>11</v>
      </c>
      <c r="CL90" s="18">
        <v>1.8779342174530029</v>
      </c>
      <c r="CM90" s="18">
        <v>0.93896710872650146</v>
      </c>
      <c r="CN90" s="19">
        <v>3.7558684349060059</v>
      </c>
      <c r="CO90" s="18">
        <v>-1.9765444993972778</v>
      </c>
      <c r="CP90" s="18">
        <v>0.15222188830375671</v>
      </c>
      <c r="CQ90" s="18">
        <v>7</v>
      </c>
      <c r="CR90" s="18">
        <v>1.9704433679580688</v>
      </c>
      <c r="CS90" s="18">
        <v>0</v>
      </c>
      <c r="CT90" s="19">
        <v>4.433497428894043</v>
      </c>
      <c r="CU90" s="18">
        <v>-2.0002455711364746</v>
      </c>
      <c r="CV90" s="18">
        <v>0.15028102695941925</v>
      </c>
      <c r="CW90" s="18">
        <v>7</v>
      </c>
      <c r="CX90" s="18">
        <v>1.9704433679580688</v>
      </c>
      <c r="CY90" s="18">
        <v>0</v>
      </c>
      <c r="CZ90" s="19">
        <v>3.9408867359161377</v>
      </c>
      <c r="DA90" s="18">
        <v>-1.9491716623306274</v>
      </c>
      <c r="DB90" s="18">
        <v>0.1496286541223526</v>
      </c>
      <c r="DC90" s="18">
        <v>7</v>
      </c>
      <c r="DD90" s="18">
        <v>1.9704433679580688</v>
      </c>
      <c r="DE90" s="18">
        <v>0</v>
      </c>
      <c r="DF90" s="19">
        <v>4.9261083602905273</v>
      </c>
      <c r="DG90" s="18">
        <v>-1.972162127494812</v>
      </c>
      <c r="DH90" s="18">
        <v>0.15214307606220245</v>
      </c>
      <c r="DI90" s="18">
        <v>7</v>
      </c>
      <c r="DJ90" s="18">
        <v>1.477832555770874</v>
      </c>
      <c r="DK90" s="18">
        <v>0</v>
      </c>
      <c r="DL90" s="19">
        <v>4.433497428894043</v>
      </c>
      <c r="DM90" s="18">
        <v>-1.8759243488311768</v>
      </c>
      <c r="DN90" s="18">
        <v>0.14069300889968872</v>
      </c>
      <c r="DO90" s="18">
        <v>8</v>
      </c>
      <c r="DP90" s="18">
        <v>2.4154589176177979</v>
      </c>
      <c r="DQ90" s="18">
        <v>0.96618360280990601</v>
      </c>
      <c r="DR90" s="19">
        <v>5.7971014976501465</v>
      </c>
      <c r="DS90" s="18">
        <v>-1.8780965805053711</v>
      </c>
      <c r="DT90" s="18">
        <v>0.131119504570961</v>
      </c>
      <c r="DU90" s="18">
        <v>8</v>
      </c>
      <c r="DV90" s="18">
        <v>2.4154589176177979</v>
      </c>
      <c r="DW90" s="18">
        <v>0.96618360280990601</v>
      </c>
      <c r="DX90" s="19">
        <v>4.8309178352355957</v>
      </c>
      <c r="DY90" s="18">
        <v>-1.8318202495574951</v>
      </c>
      <c r="DZ90" s="18">
        <v>0.13088460266590118</v>
      </c>
      <c r="EA90" s="18">
        <v>8</v>
      </c>
      <c r="EB90" s="18">
        <v>1.932367205619812</v>
      </c>
      <c r="EC90" s="18">
        <v>0.483091801404953</v>
      </c>
      <c r="ED90" s="19">
        <v>4.8309178352355957</v>
      </c>
    </row>
    <row r="91" spans="1:134" x14ac:dyDescent="0.25">
      <c r="A91" t="s">
        <v>307</v>
      </c>
      <c r="B91" t="s">
        <v>74</v>
      </c>
      <c r="C91" s="18">
        <v>1.0031642913818359</v>
      </c>
      <c r="D91" s="18">
        <v>0.20805574953556061</v>
      </c>
      <c r="E91" s="18">
        <v>7</v>
      </c>
      <c r="F91" s="18">
        <v>76.5</v>
      </c>
      <c r="G91" s="18">
        <v>67</v>
      </c>
      <c r="H91" s="19">
        <v>90.5</v>
      </c>
      <c r="I91" s="18">
        <v>1.1032173633575439</v>
      </c>
      <c r="J91" s="18">
        <v>0.21355502307415009</v>
      </c>
      <c r="K91" s="18">
        <v>7</v>
      </c>
      <c r="L91" s="18">
        <v>82.089553833007813</v>
      </c>
      <c r="M91" s="18">
        <v>70.149253845214844</v>
      </c>
      <c r="N91" s="19">
        <v>94.527366638183594</v>
      </c>
      <c r="O91" s="18">
        <v>1.0130620002746582</v>
      </c>
      <c r="P91" s="18">
        <v>0.20221562683582306</v>
      </c>
      <c r="Q91" s="18">
        <v>8</v>
      </c>
      <c r="R91" s="18">
        <v>78.606964111328125</v>
      </c>
      <c r="S91" s="18">
        <v>68.159202575683594</v>
      </c>
      <c r="T91" s="19">
        <v>91.542289733886719</v>
      </c>
      <c r="U91" s="18">
        <v>1.0480192899703979</v>
      </c>
      <c r="V91" s="18">
        <v>0.18749085068702698</v>
      </c>
      <c r="W91" s="18">
        <v>9</v>
      </c>
      <c r="X91" s="18">
        <v>78.606964111328125</v>
      </c>
      <c r="Y91" s="18">
        <v>69.154228210449219</v>
      </c>
      <c r="Z91" s="19">
        <v>92.537315368652344</v>
      </c>
      <c r="AA91" s="18">
        <v>1.1566739082336426</v>
      </c>
      <c r="AB91" s="18">
        <v>0.18660333752632141</v>
      </c>
      <c r="AC91" s="18">
        <v>9</v>
      </c>
      <c r="AD91" s="18">
        <v>86.567161560058594</v>
      </c>
      <c r="AE91" s="18">
        <v>72.139305114746094</v>
      </c>
      <c r="AF91" s="19">
        <v>95.024871826171875</v>
      </c>
      <c r="AG91" s="18">
        <v>1.1914149522781372</v>
      </c>
      <c r="AH91" s="18">
        <v>0.17545755207538605</v>
      </c>
      <c r="AI91" s="18">
        <v>9</v>
      </c>
      <c r="AJ91" s="18">
        <v>87.019233703613281</v>
      </c>
      <c r="AK91" s="18">
        <v>77.884613037109375</v>
      </c>
      <c r="AL91" s="19">
        <v>93.269233703613281</v>
      </c>
      <c r="AM91" s="18">
        <v>1.0975693464279175</v>
      </c>
      <c r="AN91" s="18">
        <v>0.17531989514827728</v>
      </c>
      <c r="AO91" s="18">
        <v>9</v>
      </c>
      <c r="AP91" s="18">
        <v>83.653846740722656</v>
      </c>
      <c r="AQ91" s="18">
        <v>72.115386962890625</v>
      </c>
      <c r="AR91" s="19">
        <v>90.384613037109375</v>
      </c>
      <c r="AS91" s="18">
        <v>0.96548277139663696</v>
      </c>
      <c r="AT91" s="18">
        <v>0.15417851507663727</v>
      </c>
      <c r="AU91" s="18">
        <v>11</v>
      </c>
      <c r="AV91" s="18">
        <v>77.884613037109375</v>
      </c>
      <c r="AW91" s="18">
        <v>70.192306518554688</v>
      </c>
      <c r="AX91" s="19">
        <v>89.903846740722656</v>
      </c>
      <c r="AY91" s="18">
        <v>0.98387390375137329</v>
      </c>
      <c r="AZ91" s="18">
        <v>0.15245290100574493</v>
      </c>
      <c r="BA91" s="18">
        <v>11</v>
      </c>
      <c r="BB91" s="18">
        <v>78.846153259277344</v>
      </c>
      <c r="BC91" s="18">
        <v>69.230766296386719</v>
      </c>
      <c r="BD91" s="19">
        <v>90.384613037109375</v>
      </c>
      <c r="BE91" s="18">
        <v>0.928211510181427</v>
      </c>
      <c r="BF91" s="18">
        <v>0.15101669728755951</v>
      </c>
      <c r="BG91" s="18">
        <v>11</v>
      </c>
      <c r="BH91" s="18">
        <v>73.557693481445313</v>
      </c>
      <c r="BI91" s="18">
        <v>68.269233703613281</v>
      </c>
      <c r="BJ91" s="19">
        <v>87.019233703613281</v>
      </c>
      <c r="BK91" s="18">
        <v>0.89144372940063477</v>
      </c>
      <c r="BL91" s="18">
        <v>0.14874109625816345</v>
      </c>
      <c r="BM91" s="18">
        <v>11</v>
      </c>
      <c r="BN91" s="18">
        <v>73.933647155761719</v>
      </c>
      <c r="BO91" s="18">
        <v>68.246444702148438</v>
      </c>
      <c r="BP91" s="19">
        <v>87.203788757324219</v>
      </c>
      <c r="BQ91" s="18">
        <v>0.89771807193756104</v>
      </c>
      <c r="BR91" s="18">
        <v>0.12509718537330627</v>
      </c>
      <c r="BS91" s="18">
        <v>12</v>
      </c>
      <c r="BT91" s="18">
        <v>74.407585144042969</v>
      </c>
      <c r="BU91" s="18">
        <v>68.720382690429688</v>
      </c>
      <c r="BV91" s="19">
        <v>82.938385009765625</v>
      </c>
      <c r="BW91" s="18">
        <v>0.82045501470565796</v>
      </c>
      <c r="BX91" s="18">
        <v>0.12624837458133698</v>
      </c>
      <c r="BY91" s="18">
        <v>12</v>
      </c>
      <c r="BZ91" s="18">
        <v>72.769950866699219</v>
      </c>
      <c r="CA91" s="18">
        <v>67.136146545410156</v>
      </c>
      <c r="CB91" s="19">
        <v>79.812210083007813</v>
      </c>
      <c r="CC91" s="18">
        <v>0.70079052448272705</v>
      </c>
      <c r="CD91" s="18">
        <v>0.1223703920841217</v>
      </c>
      <c r="CE91" s="18">
        <v>13</v>
      </c>
      <c r="CF91" s="18">
        <v>69.483566284179688</v>
      </c>
      <c r="CG91" s="18">
        <v>63.380283355712891</v>
      </c>
      <c r="CH91" s="19">
        <v>74.17840576171875</v>
      </c>
      <c r="CI91" s="18">
        <v>0.68723750114440918</v>
      </c>
      <c r="CJ91" s="18">
        <v>0.11887247115373611</v>
      </c>
      <c r="CK91" s="18">
        <v>13</v>
      </c>
      <c r="CL91" s="18">
        <v>68.075119018554688</v>
      </c>
      <c r="CM91" s="18">
        <v>63.849765777587891</v>
      </c>
      <c r="CN91" s="19">
        <v>73.239433288574219</v>
      </c>
      <c r="CO91" s="18">
        <v>0.61875724792480469</v>
      </c>
      <c r="CP91" s="18">
        <v>0.14219827950000763</v>
      </c>
      <c r="CQ91" s="18">
        <v>10</v>
      </c>
      <c r="CR91" s="18">
        <v>68.472908020019531</v>
      </c>
      <c r="CS91" s="18">
        <v>59.605911254882813</v>
      </c>
      <c r="CT91" s="19">
        <v>72.413795471191406</v>
      </c>
      <c r="CU91" s="18">
        <v>0.65154361724853516</v>
      </c>
      <c r="CV91" s="18">
        <v>0.1448841392993927</v>
      </c>
      <c r="CW91" s="18">
        <v>10</v>
      </c>
      <c r="CX91" s="18">
        <v>70.443351745605469</v>
      </c>
      <c r="CY91" s="18">
        <v>60.098522186279297</v>
      </c>
      <c r="CZ91" s="19">
        <v>74.384239196777344</v>
      </c>
      <c r="DA91" s="18">
        <v>0.66855531930923462</v>
      </c>
      <c r="DB91" s="18">
        <v>0.14187394082546234</v>
      </c>
      <c r="DC91" s="18">
        <v>10</v>
      </c>
      <c r="DD91" s="18">
        <v>70.443351745605469</v>
      </c>
      <c r="DE91" s="18">
        <v>61.083744049072266</v>
      </c>
      <c r="DF91" s="19">
        <v>75.369461059570313</v>
      </c>
      <c r="DG91" s="18">
        <v>0.658486008644104</v>
      </c>
      <c r="DH91" s="18">
        <v>0.12172620743513107</v>
      </c>
      <c r="DI91" s="18">
        <v>11</v>
      </c>
      <c r="DJ91" s="18">
        <v>69.4581298828125</v>
      </c>
      <c r="DK91" s="18">
        <v>61.083744049072266</v>
      </c>
      <c r="DL91" s="19">
        <v>74.876846313476563</v>
      </c>
      <c r="DM91" s="18">
        <v>0.73230868577957153</v>
      </c>
      <c r="DN91" s="18">
        <v>0.12321822345256805</v>
      </c>
      <c r="DO91" s="18">
        <v>11</v>
      </c>
      <c r="DP91" s="18">
        <v>71.497581481933594</v>
      </c>
      <c r="DQ91" s="18">
        <v>64.734298706054688</v>
      </c>
      <c r="DR91" s="19">
        <v>77.294685363769531</v>
      </c>
      <c r="DS91" s="18">
        <v>0.81240028142929077</v>
      </c>
      <c r="DT91" s="18">
        <v>0.12309041619300842</v>
      </c>
      <c r="DU91" s="18">
        <v>10</v>
      </c>
      <c r="DV91" s="18">
        <v>72.463768005371094</v>
      </c>
      <c r="DW91" s="18">
        <v>66.183578491210938</v>
      </c>
      <c r="DX91" s="19">
        <v>80.1932373046875</v>
      </c>
      <c r="DY91" s="18">
        <v>0.96592003107070923</v>
      </c>
      <c r="DZ91" s="18">
        <v>0.11108676344156265</v>
      </c>
      <c r="EA91" s="18">
        <v>9</v>
      </c>
      <c r="EB91" s="18">
        <v>78.743965148925781</v>
      </c>
      <c r="EC91" s="18">
        <v>71.014495849609375</v>
      </c>
      <c r="ED91" s="19">
        <v>87.439613342285156</v>
      </c>
    </row>
    <row r="92" spans="1:134" x14ac:dyDescent="0.25">
      <c r="A92" t="s">
        <v>308</v>
      </c>
      <c r="B92" t="s">
        <v>75</v>
      </c>
      <c r="C92" s="18">
        <v>0.61471056938171387</v>
      </c>
      <c r="D92" s="18">
        <v>0.29169067740440369</v>
      </c>
      <c r="E92" s="18">
        <v>3</v>
      </c>
      <c r="F92" s="18">
        <v>66</v>
      </c>
      <c r="G92" s="18">
        <v>55</v>
      </c>
      <c r="H92" s="19">
        <v>81.5</v>
      </c>
      <c r="I92" s="18">
        <v>0.72468513250350952</v>
      </c>
      <c r="J92" s="18">
        <v>0.29144546389579773</v>
      </c>
      <c r="K92" s="18">
        <v>3</v>
      </c>
      <c r="L92" s="18">
        <v>68.656715393066406</v>
      </c>
      <c r="M92" s="18">
        <v>56.218906402587891</v>
      </c>
      <c r="N92" s="19">
        <v>87.064674377441406</v>
      </c>
      <c r="O92" s="18">
        <v>0.71522790193557739</v>
      </c>
      <c r="P92" s="18">
        <v>0.29128316044807434</v>
      </c>
      <c r="Q92" s="18">
        <v>3</v>
      </c>
      <c r="R92" s="18">
        <v>69.154228210449219</v>
      </c>
      <c r="S92" s="18">
        <v>56.716419219970703</v>
      </c>
      <c r="T92" s="19">
        <v>86.567161560058594</v>
      </c>
      <c r="U92" s="18">
        <v>0.78568005561828613</v>
      </c>
      <c r="V92" s="18">
        <v>0.27281755208969116</v>
      </c>
      <c r="W92" s="18">
        <v>3</v>
      </c>
      <c r="X92" s="18">
        <v>70.646766662597656</v>
      </c>
      <c r="Y92" s="18">
        <v>58.208953857421875</v>
      </c>
      <c r="Z92" s="19">
        <v>88.557212829589844</v>
      </c>
      <c r="AA92" s="18">
        <v>0.76479417085647583</v>
      </c>
      <c r="AB92" s="18">
        <v>0.26903229951858521</v>
      </c>
      <c r="AC92" s="18">
        <v>3</v>
      </c>
      <c r="AD92" s="18">
        <v>71.144279479980469</v>
      </c>
      <c r="AE92" s="18">
        <v>58.706466674804688</v>
      </c>
      <c r="AF92" s="19">
        <v>88.059700012207031</v>
      </c>
      <c r="AG92" s="18">
        <v>0.56906688213348389</v>
      </c>
      <c r="AH92" s="18">
        <v>0.24567000567913055</v>
      </c>
      <c r="AI92" s="18">
        <v>5</v>
      </c>
      <c r="AJ92" s="18">
        <v>65.865386962890625</v>
      </c>
      <c r="AK92" s="18">
        <v>55.288459777832031</v>
      </c>
      <c r="AL92" s="19">
        <v>80.769233703613281</v>
      </c>
      <c r="AM92" s="18">
        <v>0.52519404888153076</v>
      </c>
      <c r="AN92" s="18">
        <v>0.26141452789306641</v>
      </c>
      <c r="AO92" s="18">
        <v>4</v>
      </c>
      <c r="AP92" s="18">
        <v>64.423080444335938</v>
      </c>
      <c r="AQ92" s="18">
        <v>54.326923370361328</v>
      </c>
      <c r="AR92" s="19">
        <v>79.326919555664063</v>
      </c>
      <c r="AS92" s="18">
        <v>0.72097688913345337</v>
      </c>
      <c r="AT92" s="18">
        <v>0.23203492164611816</v>
      </c>
      <c r="AU92" s="18">
        <v>4</v>
      </c>
      <c r="AV92" s="18">
        <v>70.673080444335938</v>
      </c>
      <c r="AW92" s="18">
        <v>57.211540222167969</v>
      </c>
      <c r="AX92" s="19">
        <v>86.057693481445313</v>
      </c>
      <c r="AY92" s="18">
        <v>0.79478645324707031</v>
      </c>
      <c r="AZ92" s="18">
        <v>0.22807326912879944</v>
      </c>
      <c r="BA92" s="18">
        <v>4</v>
      </c>
      <c r="BB92" s="18">
        <v>71.634613037109375</v>
      </c>
      <c r="BC92" s="18">
        <v>58.173076629638672</v>
      </c>
      <c r="BD92" s="19">
        <v>88.461540222167969</v>
      </c>
      <c r="BE92" s="18">
        <v>0.820473313331604</v>
      </c>
      <c r="BF92" s="18">
        <v>0.22483251988887787</v>
      </c>
      <c r="BG92" s="18">
        <v>4</v>
      </c>
      <c r="BH92" s="18">
        <v>72.115386962890625</v>
      </c>
      <c r="BI92" s="18">
        <v>59.615383148193359</v>
      </c>
      <c r="BJ92" s="19">
        <v>88.942306518554688</v>
      </c>
      <c r="BK92" s="18">
        <v>0.82306116819381714</v>
      </c>
      <c r="BL92" s="18">
        <v>0.23078635334968567</v>
      </c>
      <c r="BM92" s="18">
        <v>4</v>
      </c>
      <c r="BN92" s="18">
        <v>71.090049743652344</v>
      </c>
      <c r="BO92" s="18">
        <v>58.767772674560547</v>
      </c>
      <c r="BP92" s="19">
        <v>89.099525451660156</v>
      </c>
      <c r="BQ92" s="18">
        <v>0.79117250442504883</v>
      </c>
      <c r="BR92" s="18">
        <v>0.23390071094036102</v>
      </c>
      <c r="BS92" s="18">
        <v>4</v>
      </c>
      <c r="BT92" s="18">
        <v>71.563980102539063</v>
      </c>
      <c r="BU92" s="18">
        <v>58.767772674560547</v>
      </c>
      <c r="BV92" s="19">
        <v>88.625595092773438</v>
      </c>
      <c r="BW92" s="18">
        <v>0.78519219160079956</v>
      </c>
      <c r="BX92" s="18">
        <v>0.22933930158615112</v>
      </c>
      <c r="BY92" s="18">
        <v>4</v>
      </c>
      <c r="BZ92" s="18">
        <v>71.361503601074219</v>
      </c>
      <c r="CA92" s="18">
        <v>59.624412536621094</v>
      </c>
      <c r="CB92" s="19">
        <v>88.262908935546875</v>
      </c>
      <c r="CC92" s="18">
        <v>0.74750292301177979</v>
      </c>
      <c r="CD92" s="18">
        <v>0.24190181493759155</v>
      </c>
      <c r="CE92" s="18">
        <v>4</v>
      </c>
      <c r="CF92" s="18">
        <v>70.422538757324219</v>
      </c>
      <c r="CG92" s="18">
        <v>59.624412536621094</v>
      </c>
      <c r="CH92" s="19">
        <v>87.323944091796875</v>
      </c>
      <c r="CI92" s="18">
        <v>0.7702491283416748</v>
      </c>
      <c r="CJ92" s="18">
        <v>0.2354796975851059</v>
      </c>
      <c r="CK92" s="18">
        <v>4</v>
      </c>
      <c r="CL92" s="18">
        <v>70.892021179199219</v>
      </c>
      <c r="CM92" s="18">
        <v>59.154930114746094</v>
      </c>
      <c r="CN92" s="19">
        <v>87.323944091796875</v>
      </c>
      <c r="CO92" s="18">
        <v>0.90614092350006104</v>
      </c>
      <c r="CP92" s="18">
        <v>0.26843908429145813</v>
      </c>
      <c r="CQ92" s="18">
        <v>1</v>
      </c>
      <c r="CR92" s="18">
        <v>73.399017333984375</v>
      </c>
      <c r="CS92" s="18">
        <v>61.57635498046875</v>
      </c>
      <c r="CT92" s="19">
        <v>92.61083984375</v>
      </c>
      <c r="CU92" s="18">
        <v>0.80605840682983398</v>
      </c>
      <c r="CV92" s="18">
        <v>0.22014597058296204</v>
      </c>
      <c r="CW92" s="18">
        <v>3</v>
      </c>
      <c r="CX92" s="18">
        <v>72.413795471191406</v>
      </c>
      <c r="CY92" s="18">
        <v>61.57635498046875</v>
      </c>
      <c r="CZ92" s="19">
        <v>86.206893920898438</v>
      </c>
      <c r="DA92" s="18">
        <v>0.81709665060043335</v>
      </c>
      <c r="DB92" s="18">
        <v>0.20476816594600677</v>
      </c>
      <c r="DC92" s="18">
        <v>4</v>
      </c>
      <c r="DD92" s="18">
        <v>72.413795471191406</v>
      </c>
      <c r="DE92" s="18">
        <v>63.054187774658203</v>
      </c>
      <c r="DF92" s="19">
        <v>85.714286804199219</v>
      </c>
      <c r="DG92" s="18">
        <v>0.74430757761001587</v>
      </c>
      <c r="DH92" s="18">
        <v>0.2126646488904953</v>
      </c>
      <c r="DI92" s="18">
        <v>4</v>
      </c>
      <c r="DJ92" s="18">
        <v>71.428573608398438</v>
      </c>
      <c r="DK92" s="18">
        <v>59.113300323486328</v>
      </c>
      <c r="DL92" s="19">
        <v>83.743843078613281</v>
      </c>
      <c r="DM92" s="18">
        <v>0.49337127804756165</v>
      </c>
      <c r="DN92" s="18">
        <v>0.2323068231344223</v>
      </c>
      <c r="DO92" s="18">
        <v>3</v>
      </c>
      <c r="DP92" s="18">
        <v>63.768115997314453</v>
      </c>
      <c r="DQ92" s="18">
        <v>49.758453369140625</v>
      </c>
      <c r="DR92" s="19">
        <v>76.328498840332031</v>
      </c>
      <c r="DS92" s="18">
        <v>0.68056827783584595</v>
      </c>
      <c r="DT92" s="18">
        <v>0.19977331161499023</v>
      </c>
      <c r="DU92" s="18">
        <v>3</v>
      </c>
      <c r="DV92" s="18">
        <v>70.048309326171875</v>
      </c>
      <c r="DW92" s="18">
        <v>58.454105377197266</v>
      </c>
      <c r="DX92" s="19">
        <v>80.1932373046875</v>
      </c>
      <c r="DY92" s="18">
        <v>0.69226247072219849</v>
      </c>
      <c r="DZ92" s="18">
        <v>0.20515391230583191</v>
      </c>
      <c r="EA92" s="18">
        <v>3</v>
      </c>
      <c r="EB92" s="18">
        <v>69.565216064453125</v>
      </c>
      <c r="EC92" s="18">
        <v>57.487922668457031</v>
      </c>
      <c r="ED92" s="19">
        <v>81.159423828125</v>
      </c>
    </row>
    <row r="93" spans="1:134" x14ac:dyDescent="0.25">
      <c r="A93" t="s">
        <v>309</v>
      </c>
      <c r="B93" t="s">
        <v>76</v>
      </c>
      <c r="C93" s="18" t="s">
        <v>231</v>
      </c>
      <c r="D93" s="18" t="s">
        <v>231</v>
      </c>
      <c r="E93" s="18" t="s">
        <v>231</v>
      </c>
      <c r="F93" s="18" t="s">
        <v>231</v>
      </c>
      <c r="G93" s="18" t="s">
        <v>231</v>
      </c>
      <c r="H93" s="19" t="s">
        <v>231</v>
      </c>
      <c r="I93" s="18" t="s">
        <v>231</v>
      </c>
      <c r="J93" s="18" t="s">
        <v>231</v>
      </c>
      <c r="K93" s="18" t="s">
        <v>231</v>
      </c>
      <c r="L93" s="18" t="s">
        <v>231</v>
      </c>
      <c r="M93" s="18" t="s">
        <v>231</v>
      </c>
      <c r="N93" s="19" t="s">
        <v>231</v>
      </c>
      <c r="O93" s="18" t="s">
        <v>231</v>
      </c>
      <c r="P93" s="18" t="s">
        <v>231</v>
      </c>
      <c r="Q93" s="18" t="s">
        <v>231</v>
      </c>
      <c r="R93" s="18" t="s">
        <v>231</v>
      </c>
      <c r="S93" s="18" t="s">
        <v>231</v>
      </c>
      <c r="T93" s="19" t="s">
        <v>231</v>
      </c>
      <c r="U93" s="18" t="s">
        <v>231</v>
      </c>
      <c r="V93" s="18" t="s">
        <v>231</v>
      </c>
      <c r="W93" s="18" t="s">
        <v>231</v>
      </c>
      <c r="X93" s="18" t="s">
        <v>231</v>
      </c>
      <c r="Y93" s="18" t="s">
        <v>231</v>
      </c>
      <c r="Z93" s="19" t="s">
        <v>231</v>
      </c>
      <c r="AA93" s="18" t="s">
        <v>231</v>
      </c>
      <c r="AB93" s="18" t="s">
        <v>231</v>
      </c>
      <c r="AC93" s="18" t="s">
        <v>231</v>
      </c>
      <c r="AD93" s="18" t="s">
        <v>231</v>
      </c>
      <c r="AE93" s="18" t="s">
        <v>231</v>
      </c>
      <c r="AF93" s="19" t="s">
        <v>231</v>
      </c>
      <c r="AG93" s="18" t="s">
        <v>231</v>
      </c>
      <c r="AH93" s="18" t="s">
        <v>231</v>
      </c>
      <c r="AI93" s="18" t="s">
        <v>231</v>
      </c>
      <c r="AJ93" s="18" t="s">
        <v>231</v>
      </c>
      <c r="AK93" s="18" t="s">
        <v>231</v>
      </c>
      <c r="AL93" s="19" t="s">
        <v>231</v>
      </c>
      <c r="AM93" s="18" t="s">
        <v>231</v>
      </c>
      <c r="AN93" s="18" t="s">
        <v>231</v>
      </c>
      <c r="AO93" s="18" t="s">
        <v>231</v>
      </c>
      <c r="AP93" s="18" t="s">
        <v>231</v>
      </c>
      <c r="AQ93" s="18" t="s">
        <v>231</v>
      </c>
      <c r="AR93" s="19" t="s">
        <v>231</v>
      </c>
      <c r="AS93" s="18" t="s">
        <v>231</v>
      </c>
      <c r="AT93" s="18" t="s">
        <v>231</v>
      </c>
      <c r="AU93" s="18" t="s">
        <v>231</v>
      </c>
      <c r="AV93" s="18" t="s">
        <v>231</v>
      </c>
      <c r="AW93" s="18" t="s">
        <v>231</v>
      </c>
      <c r="AX93" s="19" t="s">
        <v>231</v>
      </c>
      <c r="AY93" s="18" t="s">
        <v>231</v>
      </c>
      <c r="AZ93" s="18" t="s">
        <v>231</v>
      </c>
      <c r="BA93" s="18" t="s">
        <v>231</v>
      </c>
      <c r="BB93" s="18" t="s">
        <v>231</v>
      </c>
      <c r="BC93" s="18" t="s">
        <v>231</v>
      </c>
      <c r="BD93" s="19" t="s">
        <v>231</v>
      </c>
      <c r="BE93" s="18" t="s">
        <v>231</v>
      </c>
      <c r="BF93" s="18" t="s">
        <v>231</v>
      </c>
      <c r="BG93" s="18" t="s">
        <v>231</v>
      </c>
      <c r="BH93" s="18" t="s">
        <v>231</v>
      </c>
      <c r="BI93" s="18" t="s">
        <v>231</v>
      </c>
      <c r="BJ93" s="19" t="s">
        <v>231</v>
      </c>
      <c r="BK93" s="18">
        <v>1.2452913522720337</v>
      </c>
      <c r="BL93" s="18">
        <v>0.29187804460525513</v>
      </c>
      <c r="BM93" s="18">
        <v>1</v>
      </c>
      <c r="BN93" s="18">
        <v>90.995262145996094</v>
      </c>
      <c r="BO93" s="18">
        <v>70.142181396484375</v>
      </c>
      <c r="BP93" s="19">
        <v>100</v>
      </c>
      <c r="BQ93" s="18">
        <v>1.2824724912643433</v>
      </c>
      <c r="BR93" s="18">
        <v>0.2670542299747467</v>
      </c>
      <c r="BS93" s="18">
        <v>1</v>
      </c>
      <c r="BT93" s="18">
        <v>91.469192504882813</v>
      </c>
      <c r="BU93" s="18">
        <v>72.98577880859375</v>
      </c>
      <c r="BV93" s="19">
        <v>100</v>
      </c>
      <c r="BW93" s="18">
        <v>1.2762987613677979</v>
      </c>
      <c r="BX93" s="18">
        <v>0.26624935865402222</v>
      </c>
      <c r="BY93" s="18">
        <v>1</v>
      </c>
      <c r="BZ93" s="18">
        <v>91.549293518066406</v>
      </c>
      <c r="CA93" s="18">
        <v>73.70892333984375</v>
      </c>
      <c r="CB93" s="19">
        <v>100</v>
      </c>
      <c r="CC93" s="18">
        <v>1.2905356884002686</v>
      </c>
      <c r="CD93" s="18">
        <v>0.23365835845470428</v>
      </c>
      <c r="CE93" s="18">
        <v>1</v>
      </c>
      <c r="CF93" s="18">
        <v>91.549293518066406</v>
      </c>
      <c r="CG93" s="18">
        <v>74.17840576171875</v>
      </c>
      <c r="CH93" s="19">
        <v>98.591552734375</v>
      </c>
      <c r="CI93" s="18">
        <v>1.2786151170730591</v>
      </c>
      <c r="CJ93" s="18">
        <v>0.22159270942211151</v>
      </c>
      <c r="CK93" s="18">
        <v>1</v>
      </c>
      <c r="CL93" s="18">
        <v>91.549293518066406</v>
      </c>
      <c r="CM93" s="18">
        <v>73.70892333984375</v>
      </c>
      <c r="CN93" s="19">
        <v>98.591552734375</v>
      </c>
      <c r="CO93" s="18">
        <v>1.2768224477767944</v>
      </c>
      <c r="CP93" s="18">
        <v>0.26714712381362915</v>
      </c>
      <c r="CQ93" s="18">
        <v>1</v>
      </c>
      <c r="CR93" s="18">
        <v>92.11822509765625</v>
      </c>
      <c r="CS93" s="18">
        <v>71.921180725097656</v>
      </c>
      <c r="CT93" s="19">
        <v>100</v>
      </c>
      <c r="CU93" s="18">
        <v>1.2739417552947998</v>
      </c>
      <c r="CV93" s="18">
        <v>0.27641984820365906</v>
      </c>
      <c r="CW93" s="18">
        <v>1</v>
      </c>
      <c r="CX93" s="18">
        <v>91.625617980957031</v>
      </c>
      <c r="CY93" s="18">
        <v>72.413795471191406</v>
      </c>
      <c r="CZ93" s="19">
        <v>100</v>
      </c>
      <c r="DA93" s="18">
        <v>1.2793675661087036</v>
      </c>
      <c r="DB93" s="18">
        <v>0.2914435863494873</v>
      </c>
      <c r="DC93" s="18">
        <v>1</v>
      </c>
      <c r="DD93" s="18">
        <v>92.11822509765625</v>
      </c>
      <c r="DE93" s="18">
        <v>71.921180725097656</v>
      </c>
      <c r="DF93" s="19">
        <v>100</v>
      </c>
      <c r="DG93" s="18">
        <v>1.2955414056777954</v>
      </c>
      <c r="DH93" s="18">
        <v>0.28247800469398499</v>
      </c>
      <c r="DI93" s="18">
        <v>1</v>
      </c>
      <c r="DJ93" s="18">
        <v>92.61083984375</v>
      </c>
      <c r="DK93" s="18">
        <v>73.891624450683594</v>
      </c>
      <c r="DL93" s="19">
        <v>100</v>
      </c>
      <c r="DM93" s="18">
        <v>1.2716130018234253</v>
      </c>
      <c r="DN93" s="18">
        <v>0.24762091040611267</v>
      </c>
      <c r="DO93" s="18">
        <v>1</v>
      </c>
      <c r="DP93" s="18">
        <v>90.821258544921875</v>
      </c>
      <c r="DQ93" s="18">
        <v>76.328498840332031</v>
      </c>
      <c r="DR93" s="19">
        <v>99.51690673828125</v>
      </c>
      <c r="DS93" s="18">
        <v>1.2644106149673462</v>
      </c>
      <c r="DT93" s="18">
        <v>0.2674984335899353</v>
      </c>
      <c r="DU93" s="18">
        <v>1</v>
      </c>
      <c r="DV93" s="18">
        <v>91.787437438964844</v>
      </c>
      <c r="DW93" s="18">
        <v>72.946861267089844</v>
      </c>
      <c r="DX93" s="19">
        <v>100</v>
      </c>
      <c r="DY93" s="18">
        <v>1.2891076803207397</v>
      </c>
      <c r="DZ93" s="18">
        <v>0.26064625382423401</v>
      </c>
      <c r="EA93" s="18">
        <v>1</v>
      </c>
      <c r="EB93" s="18">
        <v>92.753623962402344</v>
      </c>
      <c r="EC93" s="18">
        <v>72.463768005371094</v>
      </c>
      <c r="ED93" s="19">
        <v>99.51690673828125</v>
      </c>
    </row>
    <row r="94" spans="1:134" x14ac:dyDescent="0.25">
      <c r="A94" t="s">
        <v>310</v>
      </c>
      <c r="B94" t="s">
        <v>77</v>
      </c>
      <c r="C94" s="18">
        <v>-0.23527012765407562</v>
      </c>
      <c r="D94" s="18">
        <v>0.19692915678024292</v>
      </c>
      <c r="E94" s="18">
        <v>7</v>
      </c>
      <c r="F94" s="18">
        <v>42.5</v>
      </c>
      <c r="G94" s="18">
        <v>33.5</v>
      </c>
      <c r="H94" s="19">
        <v>53.5</v>
      </c>
      <c r="I94" s="18">
        <v>-0.19509588181972504</v>
      </c>
      <c r="J94" s="18">
        <v>0.20537964999675751</v>
      </c>
      <c r="K94" s="18">
        <v>7</v>
      </c>
      <c r="L94" s="18">
        <v>43.781093597412109</v>
      </c>
      <c r="M94" s="18">
        <v>33.333332061767578</v>
      </c>
      <c r="N94" s="19">
        <v>54.726367950439453</v>
      </c>
      <c r="O94" s="18">
        <v>-0.28594452142715454</v>
      </c>
      <c r="P94" s="18">
        <v>0.19324393570423126</v>
      </c>
      <c r="Q94" s="18">
        <v>8</v>
      </c>
      <c r="R94" s="18">
        <v>40.7960205078125</v>
      </c>
      <c r="S94" s="18">
        <v>30.845771789550781</v>
      </c>
      <c r="T94" s="19">
        <v>51.741294860839844</v>
      </c>
      <c r="U94" s="18">
        <v>-0.35861581563949585</v>
      </c>
      <c r="V94" s="18">
        <v>0.16338719427585602</v>
      </c>
      <c r="W94" s="18">
        <v>10</v>
      </c>
      <c r="X94" s="18">
        <v>40.298507690429688</v>
      </c>
      <c r="Y94" s="18">
        <v>30.348258972167969</v>
      </c>
      <c r="Z94" s="19">
        <v>45.273632049560547</v>
      </c>
      <c r="AA94" s="18">
        <v>-0.48362833261489868</v>
      </c>
      <c r="AB94" s="18">
        <v>0.15519212186336517</v>
      </c>
      <c r="AC94" s="18">
        <v>11</v>
      </c>
      <c r="AD94" s="18">
        <v>34.328357696533203</v>
      </c>
      <c r="AE94" s="18">
        <v>26.865671157836914</v>
      </c>
      <c r="AF94" s="19">
        <v>41.293533325195313</v>
      </c>
      <c r="AG94" s="18">
        <v>-0.3244042694568634</v>
      </c>
      <c r="AH94" s="18">
        <v>0.14815525710582733</v>
      </c>
      <c r="AI94" s="18">
        <v>13</v>
      </c>
      <c r="AJ94" s="18">
        <v>38.461540222167969</v>
      </c>
      <c r="AK94" s="18">
        <v>30.769229888916016</v>
      </c>
      <c r="AL94" s="19">
        <v>46.153846740722656</v>
      </c>
      <c r="AM94" s="18">
        <v>-0.35937941074371338</v>
      </c>
      <c r="AN94" s="18">
        <v>0.1471497118473053</v>
      </c>
      <c r="AO94" s="18">
        <v>14</v>
      </c>
      <c r="AP94" s="18">
        <v>37.5</v>
      </c>
      <c r="AQ94" s="18">
        <v>28.846153259277344</v>
      </c>
      <c r="AR94" s="19">
        <v>45.673076629638672</v>
      </c>
      <c r="AS94" s="18">
        <v>-0.1687895655632019</v>
      </c>
      <c r="AT94" s="18">
        <v>0.11376509815454483</v>
      </c>
      <c r="AU94" s="18">
        <v>17</v>
      </c>
      <c r="AV94" s="18">
        <v>41.346153259277344</v>
      </c>
      <c r="AW94" s="18">
        <v>34.134616851806641</v>
      </c>
      <c r="AX94" s="19">
        <v>46.634616851806641</v>
      </c>
      <c r="AY94" s="18">
        <v>-0.17127563059329987</v>
      </c>
      <c r="AZ94" s="18">
        <v>0.11572538316249847</v>
      </c>
      <c r="BA94" s="18">
        <v>17</v>
      </c>
      <c r="BB94" s="18">
        <v>41.826923370361328</v>
      </c>
      <c r="BC94" s="18">
        <v>35.576923370361328</v>
      </c>
      <c r="BD94" s="19">
        <v>47.115383148193359</v>
      </c>
      <c r="BE94" s="18">
        <v>-0.20182561874389648</v>
      </c>
      <c r="BF94" s="18">
        <v>0.11234802007675171</v>
      </c>
      <c r="BG94" s="18">
        <v>17</v>
      </c>
      <c r="BH94" s="18">
        <v>41.346153259277344</v>
      </c>
      <c r="BI94" s="18">
        <v>34.134616851806641</v>
      </c>
      <c r="BJ94" s="19">
        <v>46.634616851806641</v>
      </c>
      <c r="BK94" s="18">
        <v>-0.25000280141830444</v>
      </c>
      <c r="BL94" s="18">
        <v>0.11547621339559555</v>
      </c>
      <c r="BM94" s="18">
        <v>16</v>
      </c>
      <c r="BN94" s="18">
        <v>39.8104248046875</v>
      </c>
      <c r="BO94" s="18">
        <v>33.649288177490234</v>
      </c>
      <c r="BP94" s="19">
        <v>45.023696899414063</v>
      </c>
      <c r="BQ94" s="18">
        <v>-0.30330774188041687</v>
      </c>
      <c r="BR94" s="18">
        <v>0.11250349134206772</v>
      </c>
      <c r="BS94" s="18">
        <v>17</v>
      </c>
      <c r="BT94" s="18">
        <v>36.492889404296875</v>
      </c>
      <c r="BU94" s="18">
        <v>32.701423645019531</v>
      </c>
      <c r="BV94" s="19">
        <v>43.601894378662109</v>
      </c>
      <c r="BW94" s="18">
        <v>-0.31196463108062744</v>
      </c>
      <c r="BX94" s="18">
        <v>0.11184348911046982</v>
      </c>
      <c r="BY94" s="18">
        <v>18</v>
      </c>
      <c r="BZ94" s="18">
        <v>36.619716644287109</v>
      </c>
      <c r="CA94" s="18">
        <v>30.985916137695313</v>
      </c>
      <c r="CB94" s="19">
        <v>44.600940704345703</v>
      </c>
      <c r="CC94" s="18">
        <v>-0.35613864660263062</v>
      </c>
      <c r="CD94" s="18">
        <v>0.11187300831079483</v>
      </c>
      <c r="CE94" s="18">
        <v>18</v>
      </c>
      <c r="CF94" s="18">
        <v>35.680751800537109</v>
      </c>
      <c r="CG94" s="18">
        <v>30.046947479248047</v>
      </c>
      <c r="CH94" s="19">
        <v>43.192489624023438</v>
      </c>
      <c r="CI94" s="18">
        <v>-0.36654269695281982</v>
      </c>
      <c r="CJ94" s="18">
        <v>0.11042767018079758</v>
      </c>
      <c r="CK94" s="18">
        <v>17</v>
      </c>
      <c r="CL94" s="18">
        <v>36.150234222412109</v>
      </c>
      <c r="CM94" s="18">
        <v>29.577465057373047</v>
      </c>
      <c r="CN94" s="19">
        <v>42.253520965576172</v>
      </c>
      <c r="CO94" s="18">
        <v>-0.33759912848472595</v>
      </c>
      <c r="CP94" s="18">
        <v>0.12714298069477081</v>
      </c>
      <c r="CQ94" s="18">
        <v>14</v>
      </c>
      <c r="CR94" s="18">
        <v>36.945812225341797</v>
      </c>
      <c r="CS94" s="18">
        <v>30.541872024536133</v>
      </c>
      <c r="CT94" s="19">
        <v>43.842365264892578</v>
      </c>
      <c r="CU94" s="18">
        <v>-0.34640347957611084</v>
      </c>
      <c r="CV94" s="18">
        <v>0.12903223931789398</v>
      </c>
      <c r="CW94" s="18">
        <v>14</v>
      </c>
      <c r="CX94" s="18">
        <v>35.960590362548828</v>
      </c>
      <c r="CY94" s="18">
        <v>29.06403923034668</v>
      </c>
      <c r="CZ94" s="19">
        <v>42.364532470703125</v>
      </c>
      <c r="DA94" s="18">
        <v>-0.29034268856048584</v>
      </c>
      <c r="DB94" s="18">
        <v>0.12540718913078308</v>
      </c>
      <c r="DC94" s="18">
        <v>14</v>
      </c>
      <c r="DD94" s="18">
        <v>36.945812225341797</v>
      </c>
      <c r="DE94" s="18">
        <v>32.019702911376953</v>
      </c>
      <c r="DF94" s="19">
        <v>42.857143402099609</v>
      </c>
      <c r="DG94" s="18">
        <v>-0.27960661053657532</v>
      </c>
      <c r="DH94" s="18">
        <v>0.12585601210594177</v>
      </c>
      <c r="DI94" s="18">
        <v>14</v>
      </c>
      <c r="DJ94" s="18">
        <v>37.438423156738281</v>
      </c>
      <c r="DK94" s="18">
        <v>32.019702911376953</v>
      </c>
      <c r="DL94" s="19">
        <v>42.857143402099609</v>
      </c>
      <c r="DM94" s="18">
        <v>-0.36269670724868774</v>
      </c>
      <c r="DN94" s="18">
        <v>0.12720330059528351</v>
      </c>
      <c r="DO94" s="18">
        <v>14</v>
      </c>
      <c r="DP94" s="18">
        <v>34.299518585205078</v>
      </c>
      <c r="DQ94" s="18">
        <v>30.434782028198242</v>
      </c>
      <c r="DR94" s="19">
        <v>38.164249420166016</v>
      </c>
      <c r="DS94" s="18">
        <v>-0.33547094464302063</v>
      </c>
      <c r="DT94" s="18">
        <v>0.12206519395112991</v>
      </c>
      <c r="DU94" s="18">
        <v>13</v>
      </c>
      <c r="DV94" s="18">
        <v>34.782608032226563</v>
      </c>
      <c r="DW94" s="18">
        <v>30.917875289916992</v>
      </c>
      <c r="DX94" s="19">
        <v>39.613525390625</v>
      </c>
      <c r="DY94" s="18">
        <v>-0.38727688789367676</v>
      </c>
      <c r="DZ94" s="18">
        <v>0.12586033344268799</v>
      </c>
      <c r="EA94" s="18">
        <v>12</v>
      </c>
      <c r="EB94" s="18">
        <v>35.265701293945313</v>
      </c>
      <c r="EC94" s="18">
        <v>31.884057998657227</v>
      </c>
      <c r="ED94" s="19">
        <v>38.647342681884766</v>
      </c>
    </row>
    <row r="95" spans="1:134" x14ac:dyDescent="0.25">
      <c r="A95" t="s">
        <v>311</v>
      </c>
      <c r="B95" t="s">
        <v>78</v>
      </c>
      <c r="C95" s="18">
        <v>0.51998120546340942</v>
      </c>
      <c r="D95" s="18">
        <v>0.40674442052841187</v>
      </c>
      <c r="E95" s="18">
        <v>1</v>
      </c>
      <c r="F95" s="18">
        <v>65</v>
      </c>
      <c r="G95" s="18">
        <v>45</v>
      </c>
      <c r="H95" s="19">
        <v>86</v>
      </c>
      <c r="I95" s="18">
        <v>0.51557344198226929</v>
      </c>
      <c r="J95" s="18">
        <v>0.45740848779678345</v>
      </c>
      <c r="K95" s="18">
        <v>1</v>
      </c>
      <c r="L95" s="18">
        <v>64.676620483398438</v>
      </c>
      <c r="M95" s="18">
        <v>43.283580780029297</v>
      </c>
      <c r="N95" s="19">
        <v>88.059700012207031</v>
      </c>
      <c r="O95" s="18">
        <v>0.50482463836669922</v>
      </c>
      <c r="P95" s="18">
        <v>0.455789715051651</v>
      </c>
      <c r="Q95" s="18">
        <v>1</v>
      </c>
      <c r="R95" s="18">
        <v>64.676620483398438</v>
      </c>
      <c r="S95" s="18">
        <v>43.781093597412109</v>
      </c>
      <c r="T95" s="19">
        <v>87.064674377441406</v>
      </c>
      <c r="U95" s="18">
        <v>0.45383179187774658</v>
      </c>
      <c r="V95" s="18">
        <v>0.48034289479255676</v>
      </c>
      <c r="W95" s="18">
        <v>1</v>
      </c>
      <c r="X95" s="18">
        <v>62.189056396484375</v>
      </c>
      <c r="Y95" s="18">
        <v>40.7960205078125</v>
      </c>
      <c r="Z95" s="19">
        <v>89.054725646972656</v>
      </c>
      <c r="AA95" s="18">
        <v>0.48911154270172119</v>
      </c>
      <c r="AB95" s="18">
        <v>0.40085214376449585</v>
      </c>
      <c r="AC95" s="18">
        <v>1</v>
      </c>
      <c r="AD95" s="18">
        <v>64.179107666015625</v>
      </c>
      <c r="AE95" s="18">
        <v>42.786067962646484</v>
      </c>
      <c r="AF95" s="19">
        <v>85.572135925292969</v>
      </c>
      <c r="AG95" s="18">
        <v>0.50372600555419922</v>
      </c>
      <c r="AH95" s="18">
        <v>0.33882239460945129</v>
      </c>
      <c r="AI95" s="18">
        <v>1</v>
      </c>
      <c r="AJ95" s="18">
        <v>64.423080444335938</v>
      </c>
      <c r="AK95" s="18">
        <v>46.634616851806641</v>
      </c>
      <c r="AL95" s="19">
        <v>82.692306518554688</v>
      </c>
      <c r="AM95" s="18">
        <v>0.4048837423324585</v>
      </c>
      <c r="AN95" s="18">
        <v>0.35760241746902466</v>
      </c>
      <c r="AO95" s="18">
        <v>1</v>
      </c>
      <c r="AP95" s="18">
        <v>60.576923370361328</v>
      </c>
      <c r="AQ95" s="18">
        <v>43.75</v>
      </c>
      <c r="AR95" s="19">
        <v>80.288459777832031</v>
      </c>
      <c r="AS95" s="18">
        <v>0.31405797600746155</v>
      </c>
      <c r="AT95" s="18">
        <v>0.49184885621070862</v>
      </c>
      <c r="AU95" s="18">
        <v>1</v>
      </c>
      <c r="AV95" s="18">
        <v>57.211540222167969</v>
      </c>
      <c r="AW95" s="18">
        <v>31.730770111083984</v>
      </c>
      <c r="AX95" s="19">
        <v>86.538459777832031</v>
      </c>
      <c r="AY95" s="18">
        <v>0.28989318013191223</v>
      </c>
      <c r="AZ95" s="18">
        <v>0.51165580749511719</v>
      </c>
      <c r="BA95" s="18">
        <v>1</v>
      </c>
      <c r="BB95" s="18">
        <v>56.25</v>
      </c>
      <c r="BC95" s="18">
        <v>31.730770111083984</v>
      </c>
      <c r="BD95" s="19">
        <v>87.019233703613281</v>
      </c>
      <c r="BE95" s="18">
        <v>0.30412963032722473</v>
      </c>
      <c r="BF95" s="18">
        <v>0.51117223501205444</v>
      </c>
      <c r="BG95" s="18">
        <v>1</v>
      </c>
      <c r="BH95" s="18">
        <v>57.211540222167969</v>
      </c>
      <c r="BI95" s="18">
        <v>30.288461685180664</v>
      </c>
      <c r="BJ95" s="19">
        <v>86.057693481445313</v>
      </c>
      <c r="BK95" s="18">
        <v>1.074114203453064</v>
      </c>
      <c r="BL95" s="18">
        <v>0.2598986029624939</v>
      </c>
      <c r="BM95" s="18">
        <v>2</v>
      </c>
      <c r="BN95" s="18">
        <v>82.938385009765625</v>
      </c>
      <c r="BO95" s="18">
        <v>68.246444702148438</v>
      </c>
      <c r="BP95" s="19">
        <v>97.156394958496094</v>
      </c>
      <c r="BQ95" s="18">
        <v>1.1161938905715942</v>
      </c>
      <c r="BR95" s="18">
        <v>0.23939983546733856</v>
      </c>
      <c r="BS95" s="18">
        <v>2</v>
      </c>
      <c r="BT95" s="18">
        <v>84.834121704101563</v>
      </c>
      <c r="BU95" s="18">
        <v>69.194313049316406</v>
      </c>
      <c r="BV95" s="19">
        <v>97.156394958496094</v>
      </c>
      <c r="BW95" s="18">
        <v>1.0890942811965942</v>
      </c>
      <c r="BX95" s="18">
        <v>0.23490312695503235</v>
      </c>
      <c r="BY95" s="18">
        <v>2</v>
      </c>
      <c r="BZ95" s="18">
        <v>83.568077087402344</v>
      </c>
      <c r="CA95" s="18">
        <v>68.075119018554688</v>
      </c>
      <c r="CB95" s="19">
        <v>95.774650573730469</v>
      </c>
      <c r="CC95" s="18">
        <v>1.1241471767425537</v>
      </c>
      <c r="CD95" s="18">
        <v>0.20952291786670685</v>
      </c>
      <c r="CE95" s="18">
        <v>2</v>
      </c>
      <c r="CF95" s="18">
        <v>86.384979248046875</v>
      </c>
      <c r="CG95" s="18">
        <v>71.830986022949219</v>
      </c>
      <c r="CH95" s="19">
        <v>95.305160522460938</v>
      </c>
      <c r="CI95" s="18">
        <v>1.1468640565872192</v>
      </c>
      <c r="CJ95" s="18">
        <v>0.20330961048603058</v>
      </c>
      <c r="CK95" s="18">
        <v>2</v>
      </c>
      <c r="CL95" s="18">
        <v>87.323944091796875</v>
      </c>
      <c r="CM95" s="18">
        <v>72.769950866699219</v>
      </c>
      <c r="CN95" s="19">
        <v>95.774650573730469</v>
      </c>
      <c r="CO95" s="18">
        <v>1.2768224477767944</v>
      </c>
      <c r="CP95" s="18">
        <v>0.26714712381362915</v>
      </c>
      <c r="CQ95" s="18">
        <v>1</v>
      </c>
      <c r="CR95" s="18">
        <v>92.11822509765625</v>
      </c>
      <c r="CS95" s="18">
        <v>71.921180725097656</v>
      </c>
      <c r="CT95" s="19">
        <v>100</v>
      </c>
      <c r="CU95" s="18">
        <v>1.2739417552947998</v>
      </c>
      <c r="CV95" s="18">
        <v>0.27641984820365906</v>
      </c>
      <c r="CW95" s="18">
        <v>1</v>
      </c>
      <c r="CX95" s="18">
        <v>91.625617980957031</v>
      </c>
      <c r="CY95" s="18">
        <v>72.413795471191406</v>
      </c>
      <c r="CZ95" s="19">
        <v>100</v>
      </c>
      <c r="DA95" s="18">
        <v>1.2793675661087036</v>
      </c>
      <c r="DB95" s="18">
        <v>0.2914435863494873</v>
      </c>
      <c r="DC95" s="18">
        <v>1</v>
      </c>
      <c r="DD95" s="18">
        <v>92.11822509765625</v>
      </c>
      <c r="DE95" s="18">
        <v>71.921180725097656</v>
      </c>
      <c r="DF95" s="19">
        <v>100</v>
      </c>
      <c r="DG95" s="18">
        <v>1.2955414056777954</v>
      </c>
      <c r="DH95" s="18">
        <v>0.28247800469398499</v>
      </c>
      <c r="DI95" s="18">
        <v>1</v>
      </c>
      <c r="DJ95" s="18">
        <v>92.61083984375</v>
      </c>
      <c r="DK95" s="18">
        <v>73.891624450683594</v>
      </c>
      <c r="DL95" s="19">
        <v>100</v>
      </c>
      <c r="DM95" s="18">
        <v>1.2716130018234253</v>
      </c>
      <c r="DN95" s="18">
        <v>0.24762091040611267</v>
      </c>
      <c r="DO95" s="18">
        <v>1</v>
      </c>
      <c r="DP95" s="18">
        <v>90.821258544921875</v>
      </c>
      <c r="DQ95" s="18">
        <v>76.328498840332031</v>
      </c>
      <c r="DR95" s="19">
        <v>99.51690673828125</v>
      </c>
      <c r="DS95" s="18">
        <v>1.2644106149673462</v>
      </c>
      <c r="DT95" s="18">
        <v>0.2674984335899353</v>
      </c>
      <c r="DU95" s="18">
        <v>1</v>
      </c>
      <c r="DV95" s="18">
        <v>91.787437438964844</v>
      </c>
      <c r="DW95" s="18">
        <v>72.946861267089844</v>
      </c>
      <c r="DX95" s="19">
        <v>100</v>
      </c>
      <c r="DY95" s="18">
        <v>1.2891076803207397</v>
      </c>
      <c r="DZ95" s="18">
        <v>0.26064625382423401</v>
      </c>
      <c r="EA95" s="18">
        <v>1</v>
      </c>
      <c r="EB95" s="18">
        <v>92.753623962402344</v>
      </c>
      <c r="EC95" s="18">
        <v>72.463768005371094</v>
      </c>
      <c r="ED95" s="19">
        <v>99.51690673828125</v>
      </c>
    </row>
    <row r="96" spans="1:134" x14ac:dyDescent="0.25">
      <c r="A96" t="s">
        <v>312</v>
      </c>
      <c r="B96" t="s">
        <v>79</v>
      </c>
      <c r="C96" s="18" t="s">
        <v>231</v>
      </c>
      <c r="D96" s="18" t="s">
        <v>231</v>
      </c>
      <c r="E96" s="18" t="s">
        <v>231</v>
      </c>
      <c r="F96" s="18" t="s">
        <v>231</v>
      </c>
      <c r="G96" s="18" t="s">
        <v>231</v>
      </c>
      <c r="H96" s="19" t="s">
        <v>231</v>
      </c>
      <c r="I96" s="18" t="s">
        <v>231</v>
      </c>
      <c r="J96" s="18" t="s">
        <v>231</v>
      </c>
      <c r="K96" s="18" t="s">
        <v>231</v>
      </c>
      <c r="L96" s="18" t="s">
        <v>231</v>
      </c>
      <c r="M96" s="18" t="s">
        <v>231</v>
      </c>
      <c r="N96" s="19" t="s">
        <v>231</v>
      </c>
      <c r="O96" s="18" t="s">
        <v>231</v>
      </c>
      <c r="P96" s="18" t="s">
        <v>231</v>
      </c>
      <c r="Q96" s="18" t="s">
        <v>231</v>
      </c>
      <c r="R96" s="18" t="s">
        <v>231</v>
      </c>
      <c r="S96" s="18" t="s">
        <v>231</v>
      </c>
      <c r="T96" s="19" t="s">
        <v>231</v>
      </c>
      <c r="U96" s="18" t="s">
        <v>231</v>
      </c>
      <c r="V96" s="18" t="s">
        <v>231</v>
      </c>
      <c r="W96" s="18" t="s">
        <v>231</v>
      </c>
      <c r="X96" s="18" t="s">
        <v>231</v>
      </c>
      <c r="Y96" s="18" t="s">
        <v>231</v>
      </c>
      <c r="Z96" s="19" t="s">
        <v>231</v>
      </c>
      <c r="AA96" s="18" t="s">
        <v>231</v>
      </c>
      <c r="AB96" s="18" t="s">
        <v>231</v>
      </c>
      <c r="AC96" s="18" t="s">
        <v>231</v>
      </c>
      <c r="AD96" s="18" t="s">
        <v>231</v>
      </c>
      <c r="AE96" s="18" t="s">
        <v>231</v>
      </c>
      <c r="AF96" s="19" t="s">
        <v>231</v>
      </c>
      <c r="AG96" s="18">
        <v>0.59724396467208862</v>
      </c>
      <c r="AH96" s="18">
        <v>0.33882239460945129</v>
      </c>
      <c r="AI96" s="18">
        <v>1</v>
      </c>
      <c r="AJ96" s="18">
        <v>67.788459777832031</v>
      </c>
      <c r="AK96" s="18">
        <v>50.480770111083984</v>
      </c>
      <c r="AL96" s="19">
        <v>85.576919555664063</v>
      </c>
      <c r="AM96" s="18">
        <v>0.65433251857757568</v>
      </c>
      <c r="AN96" s="18">
        <v>0.35760241746902466</v>
      </c>
      <c r="AO96" s="18">
        <v>1</v>
      </c>
      <c r="AP96" s="18">
        <v>70.673080444335938</v>
      </c>
      <c r="AQ96" s="18">
        <v>53.846153259277344</v>
      </c>
      <c r="AR96" s="19">
        <v>88.942306518554688</v>
      </c>
      <c r="AS96" s="18">
        <v>0.54846316576004028</v>
      </c>
      <c r="AT96" s="18">
        <v>0.49184885621070862</v>
      </c>
      <c r="AU96" s="18">
        <v>1</v>
      </c>
      <c r="AV96" s="18">
        <v>65.384613037109375</v>
      </c>
      <c r="AW96" s="18">
        <v>37.019229888916016</v>
      </c>
      <c r="AX96" s="19">
        <v>92.788459777832031</v>
      </c>
      <c r="AY96" s="18">
        <v>0.97212886810302734</v>
      </c>
      <c r="AZ96" s="18">
        <v>0.51165580749511719</v>
      </c>
      <c r="BA96" s="18">
        <v>1</v>
      </c>
      <c r="BB96" s="18">
        <v>78.365386962890625</v>
      </c>
      <c r="BC96" s="18">
        <v>52.884616851806641</v>
      </c>
      <c r="BD96" s="19">
        <v>100</v>
      </c>
      <c r="BE96" s="18">
        <v>0.96719819307327271</v>
      </c>
      <c r="BF96" s="18">
        <v>0.51117223501205444</v>
      </c>
      <c r="BG96" s="18">
        <v>1</v>
      </c>
      <c r="BH96" s="18">
        <v>79.326919555664063</v>
      </c>
      <c r="BI96" s="18">
        <v>51.442306518554688</v>
      </c>
      <c r="BJ96" s="19">
        <v>100</v>
      </c>
      <c r="BK96" s="18">
        <v>0.96381223201751709</v>
      </c>
      <c r="BL96" s="18">
        <v>0.50010073184967041</v>
      </c>
      <c r="BM96" s="18">
        <v>1</v>
      </c>
      <c r="BN96" s="18">
        <v>77.251182556152344</v>
      </c>
      <c r="BO96" s="18">
        <v>54.028434753417969</v>
      </c>
      <c r="BP96" s="19">
        <v>100</v>
      </c>
      <c r="BQ96" s="18">
        <v>0.7674289345741272</v>
      </c>
      <c r="BR96" s="18">
        <v>0.47872960567474365</v>
      </c>
      <c r="BS96" s="18">
        <v>1</v>
      </c>
      <c r="BT96" s="18">
        <v>70.616111755371094</v>
      </c>
      <c r="BU96" s="18">
        <v>48.815166473388672</v>
      </c>
      <c r="BV96" s="19">
        <v>98.104263305664063</v>
      </c>
      <c r="BW96" s="18">
        <v>0.78441780805587769</v>
      </c>
      <c r="BX96" s="18">
        <v>0.4489484429359436</v>
      </c>
      <c r="BY96" s="18">
        <v>1</v>
      </c>
      <c r="BZ96" s="18">
        <v>70.892021179199219</v>
      </c>
      <c r="CA96" s="18">
        <v>50.7042236328125</v>
      </c>
      <c r="CB96" s="19">
        <v>96.244132995605469</v>
      </c>
      <c r="CC96" s="18">
        <v>0.80045402050018311</v>
      </c>
      <c r="CD96" s="18">
        <v>0.42988523840904236</v>
      </c>
      <c r="CE96" s="18">
        <v>1</v>
      </c>
      <c r="CF96" s="18">
        <v>73.239433288574219</v>
      </c>
      <c r="CG96" s="18">
        <v>53.051643371582031</v>
      </c>
      <c r="CH96" s="19">
        <v>95.774650573730469</v>
      </c>
      <c r="CI96" s="18">
        <v>0.78344589471817017</v>
      </c>
      <c r="CJ96" s="18">
        <v>0.45737358927726746</v>
      </c>
      <c r="CK96" s="18">
        <v>1</v>
      </c>
      <c r="CL96" s="18">
        <v>72.300468444824219</v>
      </c>
      <c r="CM96" s="18">
        <v>49.7652587890625</v>
      </c>
      <c r="CN96" s="19">
        <v>96.244132995605469</v>
      </c>
      <c r="CO96" s="18" t="s">
        <v>231</v>
      </c>
      <c r="CP96" s="18" t="s">
        <v>231</v>
      </c>
      <c r="CQ96" s="18" t="s">
        <v>231</v>
      </c>
      <c r="CR96" s="18" t="s">
        <v>231</v>
      </c>
      <c r="CS96" s="18" t="s">
        <v>231</v>
      </c>
      <c r="CT96" s="19" t="s">
        <v>231</v>
      </c>
      <c r="CU96" s="18" t="s">
        <v>231</v>
      </c>
      <c r="CV96" s="18" t="s">
        <v>231</v>
      </c>
      <c r="CW96" s="18" t="s">
        <v>231</v>
      </c>
      <c r="CX96" s="18" t="s">
        <v>231</v>
      </c>
      <c r="CY96" s="18" t="s">
        <v>231</v>
      </c>
      <c r="CZ96" s="19" t="s">
        <v>231</v>
      </c>
      <c r="DA96" s="18" t="s">
        <v>231</v>
      </c>
      <c r="DB96" s="18" t="s">
        <v>231</v>
      </c>
      <c r="DC96" s="18" t="s">
        <v>231</v>
      </c>
      <c r="DD96" s="18" t="s">
        <v>231</v>
      </c>
      <c r="DE96" s="18" t="s">
        <v>231</v>
      </c>
      <c r="DF96" s="19" t="s">
        <v>231</v>
      </c>
      <c r="DG96" s="18" t="s">
        <v>231</v>
      </c>
      <c r="DH96" s="18" t="s">
        <v>231</v>
      </c>
      <c r="DI96" s="18" t="s">
        <v>231</v>
      </c>
      <c r="DJ96" s="18" t="s">
        <v>231</v>
      </c>
      <c r="DK96" s="18" t="s">
        <v>231</v>
      </c>
      <c r="DL96" s="19" t="s">
        <v>231</v>
      </c>
      <c r="DM96" s="18">
        <v>1.1452897787094116</v>
      </c>
      <c r="DN96" s="18">
        <v>0.51616817712783813</v>
      </c>
      <c r="DO96" s="18">
        <v>1</v>
      </c>
      <c r="DP96" s="18">
        <v>86.473426818847656</v>
      </c>
      <c r="DQ96" s="18">
        <v>57.004829406738281</v>
      </c>
      <c r="DR96" s="19">
        <v>100</v>
      </c>
      <c r="DS96" s="18">
        <v>1.1148141622543335</v>
      </c>
      <c r="DT96" s="18">
        <v>0.49523118138313293</v>
      </c>
      <c r="DU96" s="18">
        <v>1</v>
      </c>
      <c r="DV96" s="18">
        <v>85.024154663085938</v>
      </c>
      <c r="DW96" s="18">
        <v>56.521739959716797</v>
      </c>
      <c r="DX96" s="19">
        <v>100</v>
      </c>
      <c r="DY96" s="18">
        <v>0.92956298589706421</v>
      </c>
      <c r="DZ96" s="18">
        <v>0.63656789064407349</v>
      </c>
      <c r="EA96" s="18">
        <v>1</v>
      </c>
      <c r="EB96" s="18">
        <v>77.777778625488281</v>
      </c>
      <c r="EC96" s="18">
        <v>40.5797119140625</v>
      </c>
      <c r="ED96" s="19">
        <v>100</v>
      </c>
    </row>
    <row r="97" spans="1:134" x14ac:dyDescent="0.25">
      <c r="A97" t="s">
        <v>313</v>
      </c>
      <c r="B97" t="s">
        <v>80</v>
      </c>
      <c r="C97" s="18">
        <v>0.25400969386100769</v>
      </c>
      <c r="D97" s="18">
        <v>0.22541087865829468</v>
      </c>
      <c r="E97" s="18">
        <v>5</v>
      </c>
      <c r="F97" s="18">
        <v>58</v>
      </c>
      <c r="G97" s="18">
        <v>46.5</v>
      </c>
      <c r="H97" s="19">
        <v>66</v>
      </c>
      <c r="I97" s="18">
        <v>0.39077174663543701</v>
      </c>
      <c r="J97" s="18">
        <v>0.23376354575157166</v>
      </c>
      <c r="K97" s="18">
        <v>5</v>
      </c>
      <c r="L97" s="18">
        <v>61.19403076171875</v>
      </c>
      <c r="M97" s="18">
        <v>48.756217956542969</v>
      </c>
      <c r="N97" s="19">
        <v>70.646766662597656</v>
      </c>
      <c r="O97" s="18">
        <v>0.4642205536365509</v>
      </c>
      <c r="P97" s="18">
        <v>0.22592847049236298</v>
      </c>
      <c r="Q97" s="18">
        <v>5</v>
      </c>
      <c r="R97" s="18">
        <v>62.686565399169922</v>
      </c>
      <c r="S97" s="18">
        <v>52.736316680908203</v>
      </c>
      <c r="T97" s="19">
        <v>72.139305114746094</v>
      </c>
      <c r="U97" s="18">
        <v>0.54235237836837769</v>
      </c>
      <c r="V97" s="18">
        <v>0.21876055002212524</v>
      </c>
      <c r="W97" s="18">
        <v>5</v>
      </c>
      <c r="X97" s="18">
        <v>64.179107666015625</v>
      </c>
      <c r="Y97" s="18">
        <v>53.731342315673828</v>
      </c>
      <c r="Z97" s="19">
        <v>72.636817932128906</v>
      </c>
      <c r="AA97" s="18">
        <v>0.42819881439208984</v>
      </c>
      <c r="AB97" s="18">
        <v>0.22370493412017822</v>
      </c>
      <c r="AC97" s="18">
        <v>5</v>
      </c>
      <c r="AD97" s="18">
        <v>61.691543579101563</v>
      </c>
      <c r="AE97" s="18">
        <v>48.756217956542969</v>
      </c>
      <c r="AF97" s="19">
        <v>71.641792297363281</v>
      </c>
      <c r="AG97" s="18">
        <v>6.693287193775177E-2</v>
      </c>
      <c r="AH97" s="18">
        <v>0.21941448748111725</v>
      </c>
      <c r="AI97" s="18">
        <v>6</v>
      </c>
      <c r="AJ97" s="18">
        <v>51.923076629638672</v>
      </c>
      <c r="AK97" s="18">
        <v>39.903846740722656</v>
      </c>
      <c r="AL97" s="19">
        <v>62.5</v>
      </c>
      <c r="AM97" s="18">
        <v>-0.22885981202125549</v>
      </c>
      <c r="AN97" s="18">
        <v>0.19624529778957367</v>
      </c>
      <c r="AO97" s="18">
        <v>8</v>
      </c>
      <c r="AP97" s="18">
        <v>41.826923370361328</v>
      </c>
      <c r="AQ97" s="18">
        <v>30.288461685180664</v>
      </c>
      <c r="AR97" s="19">
        <v>54.326923370361328</v>
      </c>
      <c r="AS97" s="18">
        <v>9.182373434305191E-2</v>
      </c>
      <c r="AT97" s="18">
        <v>0.13825623691082001</v>
      </c>
      <c r="AU97" s="18">
        <v>10</v>
      </c>
      <c r="AV97" s="18">
        <v>50.480770111083984</v>
      </c>
      <c r="AW97" s="18">
        <v>42.307693481445313</v>
      </c>
      <c r="AX97" s="19">
        <v>57.211540222167969</v>
      </c>
      <c r="AY97" s="18">
        <v>0.10095595568418503</v>
      </c>
      <c r="AZ97" s="18">
        <v>0.13946528732776642</v>
      </c>
      <c r="BA97" s="18">
        <v>11</v>
      </c>
      <c r="BB97" s="18">
        <v>50.961540222167969</v>
      </c>
      <c r="BC97" s="18">
        <v>44.711540222167969</v>
      </c>
      <c r="BD97" s="19">
        <v>57.211540222167969</v>
      </c>
      <c r="BE97" s="18">
        <v>0.11215498298406601</v>
      </c>
      <c r="BF97" s="18">
        <v>0.13182038068771362</v>
      </c>
      <c r="BG97" s="18">
        <v>11</v>
      </c>
      <c r="BH97" s="18">
        <v>51.442306518554688</v>
      </c>
      <c r="BI97" s="18">
        <v>44.711540222167969</v>
      </c>
      <c r="BJ97" s="19">
        <v>57.211540222167969</v>
      </c>
      <c r="BK97" s="18">
        <v>9.2697903513908386E-2</v>
      </c>
      <c r="BL97" s="18">
        <v>0.13188397884368896</v>
      </c>
      <c r="BM97" s="18">
        <v>11</v>
      </c>
      <c r="BN97" s="18">
        <v>52.132701873779297</v>
      </c>
      <c r="BO97" s="18">
        <v>43.601894378662109</v>
      </c>
      <c r="BP97" s="19">
        <v>56.872039794921875</v>
      </c>
      <c r="BQ97" s="18">
        <v>6.6198118031024933E-2</v>
      </c>
      <c r="BR97" s="18">
        <v>0.13005425035953522</v>
      </c>
      <c r="BS97" s="18">
        <v>11</v>
      </c>
      <c r="BT97" s="18">
        <v>50.236965179443359</v>
      </c>
      <c r="BU97" s="18">
        <v>42.180095672607422</v>
      </c>
      <c r="BV97" s="19">
        <v>55.450237274169922</v>
      </c>
      <c r="BW97" s="18">
        <v>2.947428822517395E-2</v>
      </c>
      <c r="BX97" s="18">
        <v>0.13080240786075592</v>
      </c>
      <c r="BY97" s="18">
        <v>11</v>
      </c>
      <c r="BZ97" s="18">
        <v>50.2347412109375</v>
      </c>
      <c r="CA97" s="18">
        <v>41.314552307128906</v>
      </c>
      <c r="CB97" s="19">
        <v>55.399059295654297</v>
      </c>
      <c r="CC97" s="18">
        <v>-2.288181334733963E-3</v>
      </c>
      <c r="CD97" s="18">
        <v>0.13444969058036804</v>
      </c>
      <c r="CE97" s="18">
        <v>12</v>
      </c>
      <c r="CF97" s="18">
        <v>49.7652587890625</v>
      </c>
      <c r="CG97" s="18">
        <v>41.314552307128906</v>
      </c>
      <c r="CH97" s="19">
        <v>56.807510375976563</v>
      </c>
      <c r="CI97" s="18">
        <v>2.1231109276413918E-2</v>
      </c>
      <c r="CJ97" s="18">
        <v>0.12953607738018036</v>
      </c>
      <c r="CK97" s="18">
        <v>12</v>
      </c>
      <c r="CL97" s="18">
        <v>49.7652587890625</v>
      </c>
      <c r="CM97" s="18">
        <v>42.253520965576172</v>
      </c>
      <c r="CN97" s="19">
        <v>56.338027954101563</v>
      </c>
      <c r="CO97" s="18">
        <v>0.15602970123291016</v>
      </c>
      <c r="CP97" s="18">
        <v>0.16014809906482697</v>
      </c>
      <c r="CQ97" s="18">
        <v>9</v>
      </c>
      <c r="CR97" s="18">
        <v>52.216747283935547</v>
      </c>
      <c r="CS97" s="18">
        <v>44.334976196289063</v>
      </c>
      <c r="CT97" s="19">
        <v>60.098522186279297</v>
      </c>
      <c r="CU97" s="18">
        <v>0.18407793343067169</v>
      </c>
      <c r="CV97" s="18">
        <v>0.15005892515182495</v>
      </c>
      <c r="CW97" s="18">
        <v>9</v>
      </c>
      <c r="CX97" s="18">
        <v>53.201969146728516</v>
      </c>
      <c r="CY97" s="18">
        <v>45.812808990478516</v>
      </c>
      <c r="CZ97" s="19">
        <v>60.591133117675781</v>
      </c>
      <c r="DA97" s="18">
        <v>0.25359690189361572</v>
      </c>
      <c r="DB97" s="18">
        <v>0.14666828513145447</v>
      </c>
      <c r="DC97" s="18">
        <v>8</v>
      </c>
      <c r="DD97" s="18">
        <v>54.679801940917969</v>
      </c>
      <c r="DE97" s="18">
        <v>47.783252716064453</v>
      </c>
      <c r="DF97" s="19">
        <v>63.546798706054688</v>
      </c>
      <c r="DG97" s="18">
        <v>0.27779775857925415</v>
      </c>
      <c r="DH97" s="18">
        <v>0.14795078337192535</v>
      </c>
      <c r="DI97" s="18">
        <v>8</v>
      </c>
      <c r="DJ97" s="18">
        <v>55.665023803710938</v>
      </c>
      <c r="DK97" s="18">
        <v>47.290641784667969</v>
      </c>
      <c r="DL97" s="19">
        <v>64.039405822753906</v>
      </c>
      <c r="DM97" s="18">
        <v>0.21566864848136902</v>
      </c>
      <c r="DN97" s="18">
        <v>0.14813046157360077</v>
      </c>
      <c r="DO97" s="18">
        <v>7</v>
      </c>
      <c r="DP97" s="18">
        <v>55.072463989257813</v>
      </c>
      <c r="DQ97" s="18">
        <v>44.444442749023438</v>
      </c>
      <c r="DR97" s="19">
        <v>61.835750579833984</v>
      </c>
      <c r="DS97" s="18">
        <v>0.25516360998153687</v>
      </c>
      <c r="DT97" s="18">
        <v>0.14061343669891357</v>
      </c>
      <c r="DU97" s="18">
        <v>7</v>
      </c>
      <c r="DV97" s="18">
        <v>54.589370727539063</v>
      </c>
      <c r="DW97" s="18">
        <v>46.859905242919922</v>
      </c>
      <c r="DX97" s="19">
        <v>61.835750579833984</v>
      </c>
      <c r="DY97" s="18">
        <v>0.21486674249172211</v>
      </c>
      <c r="DZ97" s="18">
        <v>0.14354509115219116</v>
      </c>
      <c r="EA97" s="18">
        <v>7</v>
      </c>
      <c r="EB97" s="18">
        <v>54.106281280517578</v>
      </c>
      <c r="EC97" s="18">
        <v>45.410629272460938</v>
      </c>
      <c r="ED97" s="19">
        <v>60.386474609375</v>
      </c>
    </row>
    <row r="98" spans="1:134" x14ac:dyDescent="0.25">
      <c r="A98" t="s">
        <v>314</v>
      </c>
      <c r="B98" t="s">
        <v>81</v>
      </c>
      <c r="C98" s="18">
        <v>0.33362603187561035</v>
      </c>
      <c r="D98" s="18">
        <v>0.23213303089141846</v>
      </c>
      <c r="E98" s="18">
        <v>5</v>
      </c>
      <c r="F98" s="18">
        <v>62</v>
      </c>
      <c r="G98" s="18">
        <v>50</v>
      </c>
      <c r="H98" s="19">
        <v>69</v>
      </c>
      <c r="I98" s="18">
        <v>-0.10626515746116638</v>
      </c>
      <c r="J98" s="18">
        <v>0.24796362221240997</v>
      </c>
      <c r="K98" s="18">
        <v>5</v>
      </c>
      <c r="L98" s="18">
        <v>46.766170501708984</v>
      </c>
      <c r="M98" s="18">
        <v>34.328357696533203</v>
      </c>
      <c r="N98" s="19">
        <v>57.213932037353516</v>
      </c>
      <c r="O98" s="18">
        <v>-1.1973735876381397E-2</v>
      </c>
      <c r="P98" s="18">
        <v>0.23001474142074585</v>
      </c>
      <c r="Q98" s="18">
        <v>6</v>
      </c>
      <c r="R98" s="18">
        <v>51.741294860839844</v>
      </c>
      <c r="S98" s="18">
        <v>35.820896148681641</v>
      </c>
      <c r="T98" s="19">
        <v>59.2039794921875</v>
      </c>
      <c r="U98" s="18">
        <v>0.19088862836360931</v>
      </c>
      <c r="V98" s="18">
        <v>0.21101394295692444</v>
      </c>
      <c r="W98" s="18">
        <v>7</v>
      </c>
      <c r="X98" s="18">
        <v>54.228855133056641</v>
      </c>
      <c r="Y98" s="18">
        <v>44.776119232177734</v>
      </c>
      <c r="Z98" s="19">
        <v>63.681591033935547</v>
      </c>
      <c r="AA98" s="18">
        <v>0.44988995790481567</v>
      </c>
      <c r="AB98" s="18">
        <v>0.20711708068847656</v>
      </c>
      <c r="AC98" s="18">
        <v>7</v>
      </c>
      <c r="AD98" s="18">
        <v>62.686565399169922</v>
      </c>
      <c r="AE98" s="18">
        <v>52.238807678222656</v>
      </c>
      <c r="AF98" s="19">
        <v>71.641792297363281</v>
      </c>
      <c r="AG98" s="18">
        <v>0.56214046478271484</v>
      </c>
      <c r="AH98" s="18">
        <v>0.18824565410614014</v>
      </c>
      <c r="AI98" s="18">
        <v>7</v>
      </c>
      <c r="AJ98" s="18">
        <v>65.384613037109375</v>
      </c>
      <c r="AK98" s="18">
        <v>56.730770111083984</v>
      </c>
      <c r="AL98" s="19">
        <v>76.442306518554688</v>
      </c>
      <c r="AM98" s="18">
        <v>0.62039166688919067</v>
      </c>
      <c r="AN98" s="18">
        <v>0.18826700747013092</v>
      </c>
      <c r="AO98" s="18">
        <v>7</v>
      </c>
      <c r="AP98" s="18">
        <v>67.307693481445313</v>
      </c>
      <c r="AQ98" s="18">
        <v>59.134616851806641</v>
      </c>
      <c r="AR98" s="19">
        <v>76.442306518554688</v>
      </c>
      <c r="AS98" s="18">
        <v>0.5081101655960083</v>
      </c>
      <c r="AT98" s="18">
        <v>0.17022065818309784</v>
      </c>
      <c r="AU98" s="18">
        <v>9</v>
      </c>
      <c r="AV98" s="18">
        <v>61.538459777832031</v>
      </c>
      <c r="AW98" s="18">
        <v>54.326923370361328</v>
      </c>
      <c r="AX98" s="19">
        <v>73.076919555664063</v>
      </c>
      <c r="AY98" s="18">
        <v>0.47636520862579346</v>
      </c>
      <c r="AZ98" s="18">
        <v>0.16770236194133759</v>
      </c>
      <c r="BA98" s="18">
        <v>9</v>
      </c>
      <c r="BB98" s="18">
        <v>60.096153259277344</v>
      </c>
      <c r="BC98" s="18">
        <v>54.326923370361328</v>
      </c>
      <c r="BD98" s="19">
        <v>71.153846740722656</v>
      </c>
      <c r="BE98" s="18">
        <v>0.44778802990913391</v>
      </c>
      <c r="BF98" s="18">
        <v>0.16516971588134766</v>
      </c>
      <c r="BG98" s="18">
        <v>9</v>
      </c>
      <c r="BH98" s="18">
        <v>59.134616851806641</v>
      </c>
      <c r="BI98" s="18">
        <v>53.365383148193359</v>
      </c>
      <c r="BJ98" s="19">
        <v>68.75</v>
      </c>
      <c r="BK98" s="18">
        <v>0.47949984669685364</v>
      </c>
      <c r="BL98" s="18">
        <v>0.16349045932292938</v>
      </c>
      <c r="BM98" s="18">
        <v>9</v>
      </c>
      <c r="BN98" s="18">
        <v>60.663505554199219</v>
      </c>
      <c r="BO98" s="18">
        <v>55.450237274169922</v>
      </c>
      <c r="BP98" s="19">
        <v>70.142181396484375</v>
      </c>
      <c r="BQ98" s="18">
        <v>0.51484221220016479</v>
      </c>
      <c r="BR98" s="18">
        <v>0.15919074416160583</v>
      </c>
      <c r="BS98" s="18">
        <v>9</v>
      </c>
      <c r="BT98" s="18">
        <v>63.507110595703125</v>
      </c>
      <c r="BU98" s="18">
        <v>55.450237274169922</v>
      </c>
      <c r="BV98" s="19">
        <v>70.616111755371094</v>
      </c>
      <c r="BW98" s="18">
        <v>0.57496798038482666</v>
      </c>
      <c r="BX98" s="18">
        <v>0.14953899383544922</v>
      </c>
      <c r="BY98" s="18">
        <v>10</v>
      </c>
      <c r="BZ98" s="18">
        <v>65.727699279785156</v>
      </c>
      <c r="CA98" s="18">
        <v>56.807510375976563</v>
      </c>
      <c r="CB98" s="19">
        <v>72.300468444824219</v>
      </c>
      <c r="CC98" s="18">
        <v>0.63970947265625</v>
      </c>
      <c r="CD98" s="18">
        <v>0.14106690883636475</v>
      </c>
      <c r="CE98" s="18">
        <v>10</v>
      </c>
      <c r="CF98" s="18">
        <v>66.666664123535156</v>
      </c>
      <c r="CG98" s="18">
        <v>61.502346038818359</v>
      </c>
      <c r="CH98" s="19">
        <v>73.70892333984375</v>
      </c>
      <c r="CI98" s="18">
        <v>0.72516298294067383</v>
      </c>
      <c r="CJ98" s="18">
        <v>0.13754665851593018</v>
      </c>
      <c r="CK98" s="18">
        <v>10</v>
      </c>
      <c r="CL98" s="18">
        <v>69.953048706054688</v>
      </c>
      <c r="CM98" s="18">
        <v>63.849765777587891</v>
      </c>
      <c r="CN98" s="19">
        <v>75.58685302734375</v>
      </c>
      <c r="CO98" s="18">
        <v>0.5356985330581665</v>
      </c>
      <c r="CP98" s="18">
        <v>0.14966981112957001</v>
      </c>
      <c r="CQ98" s="18">
        <v>9</v>
      </c>
      <c r="CR98" s="18">
        <v>65.517242431640625</v>
      </c>
      <c r="CS98" s="18">
        <v>57.635467529296875</v>
      </c>
      <c r="CT98" s="19">
        <v>71.428573608398438</v>
      </c>
      <c r="CU98" s="18">
        <v>0.51480954885482788</v>
      </c>
      <c r="CV98" s="18">
        <v>0.15274381637573242</v>
      </c>
      <c r="CW98" s="18">
        <v>8</v>
      </c>
      <c r="CX98" s="18">
        <v>64.532020568847656</v>
      </c>
      <c r="CY98" s="18">
        <v>55.665023803710938</v>
      </c>
      <c r="CZ98" s="19">
        <v>71.921180725097656</v>
      </c>
      <c r="DA98" s="18">
        <v>0.37726777791976929</v>
      </c>
      <c r="DB98" s="18">
        <v>0.15014037489891052</v>
      </c>
      <c r="DC98" s="18">
        <v>8</v>
      </c>
      <c r="DD98" s="18">
        <v>58.128078460693359</v>
      </c>
      <c r="DE98" s="18">
        <v>49.753696441650391</v>
      </c>
      <c r="DF98" s="19">
        <v>67.487686157226563</v>
      </c>
      <c r="DG98" s="18">
        <v>0.42826032638549805</v>
      </c>
      <c r="DH98" s="18">
        <v>0.15140692889690399</v>
      </c>
      <c r="DI98" s="18">
        <v>9</v>
      </c>
      <c r="DJ98" s="18">
        <v>59.605911254882813</v>
      </c>
      <c r="DK98" s="18">
        <v>53.201969146728516</v>
      </c>
      <c r="DL98" s="19">
        <v>69.4581298828125</v>
      </c>
      <c r="DM98" s="18">
        <v>0.44007787108421326</v>
      </c>
      <c r="DN98" s="18">
        <v>0.15254147350788116</v>
      </c>
      <c r="DO98" s="18">
        <v>9</v>
      </c>
      <c r="DP98" s="18">
        <v>60.869564056396484</v>
      </c>
      <c r="DQ98" s="18">
        <v>53.623188018798828</v>
      </c>
      <c r="DR98" s="19">
        <v>70.048309326171875</v>
      </c>
      <c r="DS98" s="18">
        <v>0.12697432935237885</v>
      </c>
      <c r="DT98" s="18">
        <v>0.14177191257476807</v>
      </c>
      <c r="DU98" s="18">
        <v>9</v>
      </c>
      <c r="DV98" s="18">
        <v>51.207729339599609</v>
      </c>
      <c r="DW98" s="18">
        <v>41.545894622802734</v>
      </c>
      <c r="DX98" s="19">
        <v>59.4202880859375</v>
      </c>
      <c r="DY98" s="18">
        <v>3.8461115211248398E-2</v>
      </c>
      <c r="DZ98" s="18">
        <v>0.15006883442401886</v>
      </c>
      <c r="EA98" s="18">
        <v>8</v>
      </c>
      <c r="EB98" s="18">
        <v>48.309177398681641</v>
      </c>
      <c r="EC98" s="18">
        <v>37.681159973144531</v>
      </c>
      <c r="ED98" s="19">
        <v>57.004829406738281</v>
      </c>
    </row>
    <row r="99" spans="1:134" x14ac:dyDescent="0.25">
      <c r="A99" t="s">
        <v>315</v>
      </c>
      <c r="B99" t="s">
        <v>82</v>
      </c>
      <c r="C99" s="18">
        <v>-0.22276729345321655</v>
      </c>
      <c r="D99" s="18">
        <v>0.19692915678024292</v>
      </c>
      <c r="E99" s="18">
        <v>7</v>
      </c>
      <c r="F99" s="18">
        <v>43</v>
      </c>
      <c r="G99" s="18">
        <v>33.5</v>
      </c>
      <c r="H99" s="19">
        <v>53.5</v>
      </c>
      <c r="I99" s="18">
        <v>-2.2433759644627571E-2</v>
      </c>
      <c r="J99" s="18">
        <v>0.20537964999675751</v>
      </c>
      <c r="K99" s="18">
        <v>7</v>
      </c>
      <c r="L99" s="18">
        <v>48.258705139160156</v>
      </c>
      <c r="M99" s="18">
        <v>39.800994873046875</v>
      </c>
      <c r="N99" s="19">
        <v>57.711441040039063</v>
      </c>
      <c r="O99" s="18">
        <v>-9.8604574799537659E-2</v>
      </c>
      <c r="P99" s="18">
        <v>0.19324393570423126</v>
      </c>
      <c r="Q99" s="18">
        <v>8</v>
      </c>
      <c r="R99" s="18">
        <v>49.253730773925781</v>
      </c>
      <c r="S99" s="18">
        <v>35.323383331298828</v>
      </c>
      <c r="T99" s="19">
        <v>55.223880767822266</v>
      </c>
      <c r="U99" s="18">
        <v>-0.16265477240085602</v>
      </c>
      <c r="V99" s="18">
        <v>0.16667452454566956</v>
      </c>
      <c r="W99" s="18">
        <v>9</v>
      </c>
      <c r="X99" s="18">
        <v>44.278606414794922</v>
      </c>
      <c r="Y99" s="18">
        <v>36.815921783447266</v>
      </c>
      <c r="Z99" s="19">
        <v>51.741294860839844</v>
      </c>
      <c r="AA99" s="18">
        <v>-0.1778576523065567</v>
      </c>
      <c r="AB99" s="18">
        <v>0.16499291360378265</v>
      </c>
      <c r="AC99" s="18">
        <v>10</v>
      </c>
      <c r="AD99" s="18">
        <v>42.786067962646484</v>
      </c>
      <c r="AE99" s="18">
        <v>35.323383331298828</v>
      </c>
      <c r="AF99" s="19">
        <v>51.741294860839844</v>
      </c>
      <c r="AG99" s="18">
        <v>-0.34081816673278809</v>
      </c>
      <c r="AH99" s="18">
        <v>0.14815525710582733</v>
      </c>
      <c r="AI99" s="18">
        <v>13</v>
      </c>
      <c r="AJ99" s="18">
        <v>37.980770111083984</v>
      </c>
      <c r="AK99" s="18">
        <v>29.80769157409668</v>
      </c>
      <c r="AL99" s="19">
        <v>45.673076629638672</v>
      </c>
      <c r="AM99" s="18">
        <v>-0.34580686688423157</v>
      </c>
      <c r="AN99" s="18">
        <v>0.1471497118473053</v>
      </c>
      <c r="AO99" s="18">
        <v>14</v>
      </c>
      <c r="AP99" s="18">
        <v>37.980770111083984</v>
      </c>
      <c r="AQ99" s="18">
        <v>29.80769157409668</v>
      </c>
      <c r="AR99" s="19">
        <v>45.673076629638672</v>
      </c>
      <c r="AS99" s="18">
        <v>-0.13943281769752502</v>
      </c>
      <c r="AT99" s="18">
        <v>0.12185829132795334</v>
      </c>
      <c r="AU99" s="18">
        <v>15</v>
      </c>
      <c r="AV99" s="18">
        <v>42.307693481445313</v>
      </c>
      <c r="AW99" s="18">
        <v>34.615383148193359</v>
      </c>
      <c r="AX99" s="19">
        <v>48.076923370361328</v>
      </c>
      <c r="AY99" s="18">
        <v>-0.1927967369556427</v>
      </c>
      <c r="AZ99" s="18">
        <v>0.12349332123994827</v>
      </c>
      <c r="BA99" s="18">
        <v>15</v>
      </c>
      <c r="BB99" s="18">
        <v>40.384616851806641</v>
      </c>
      <c r="BC99" s="18">
        <v>34.134616851806641</v>
      </c>
      <c r="BD99" s="19">
        <v>46.634616851806641</v>
      </c>
      <c r="BE99" s="18">
        <v>-0.29465708136558533</v>
      </c>
      <c r="BF99" s="18">
        <v>0.1181330680847168</v>
      </c>
      <c r="BG99" s="18">
        <v>15</v>
      </c>
      <c r="BH99" s="18">
        <v>37.5</v>
      </c>
      <c r="BI99" s="18">
        <v>32.211540222167969</v>
      </c>
      <c r="BJ99" s="19">
        <v>44.711540222167969</v>
      </c>
      <c r="BK99" s="18">
        <v>-0.53295773267745972</v>
      </c>
      <c r="BL99" s="18">
        <v>0.11547621339559555</v>
      </c>
      <c r="BM99" s="18">
        <v>16</v>
      </c>
      <c r="BN99" s="18">
        <v>30.331752777099609</v>
      </c>
      <c r="BO99" s="18">
        <v>28.909952163696289</v>
      </c>
      <c r="BP99" s="19">
        <v>35.545024871826172</v>
      </c>
      <c r="BQ99" s="18">
        <v>-0.50361096858978271</v>
      </c>
      <c r="BR99" s="18">
        <v>0.11406911164522171</v>
      </c>
      <c r="BS99" s="18">
        <v>16</v>
      </c>
      <c r="BT99" s="18">
        <v>31.753555297851563</v>
      </c>
      <c r="BU99" s="18">
        <v>28.909952163696289</v>
      </c>
      <c r="BV99" s="19">
        <v>36.018959045410156</v>
      </c>
      <c r="BW99" s="18">
        <v>-0.46865633130073547</v>
      </c>
      <c r="BX99" s="18">
        <v>0.11667512357234955</v>
      </c>
      <c r="BY99" s="18">
        <v>16</v>
      </c>
      <c r="BZ99" s="18">
        <v>31.924882888793945</v>
      </c>
      <c r="CA99" s="18">
        <v>28.638498306274414</v>
      </c>
      <c r="CB99" s="19">
        <v>37.558685302734375</v>
      </c>
      <c r="CC99" s="18">
        <v>-0.46977770328521729</v>
      </c>
      <c r="CD99" s="18">
        <v>0.11923711001873016</v>
      </c>
      <c r="CE99" s="18">
        <v>16</v>
      </c>
      <c r="CF99" s="18">
        <v>33.333332061767578</v>
      </c>
      <c r="CG99" s="18">
        <v>27.230047225952148</v>
      </c>
      <c r="CH99" s="19">
        <v>40.375587463378906</v>
      </c>
      <c r="CI99" s="18">
        <v>-0.47493594884872437</v>
      </c>
      <c r="CJ99" s="18">
        <v>0.11602645367383957</v>
      </c>
      <c r="CK99" s="18">
        <v>16</v>
      </c>
      <c r="CL99" s="18">
        <v>31.455398559570313</v>
      </c>
      <c r="CM99" s="18">
        <v>27.699529647827148</v>
      </c>
      <c r="CN99" s="19">
        <v>38.028167724609375</v>
      </c>
      <c r="CO99" s="18">
        <v>-0.40919077396392822</v>
      </c>
      <c r="CP99" s="18">
        <v>0.12714298069477081</v>
      </c>
      <c r="CQ99" s="18">
        <v>14</v>
      </c>
      <c r="CR99" s="18">
        <v>33.990146636962891</v>
      </c>
      <c r="CS99" s="18">
        <v>29.06403923034668</v>
      </c>
      <c r="CT99" s="19">
        <v>40.394088745117188</v>
      </c>
      <c r="CU99" s="18">
        <v>-0.42175260186195374</v>
      </c>
      <c r="CV99" s="18">
        <v>0.12903223931789398</v>
      </c>
      <c r="CW99" s="18">
        <v>14</v>
      </c>
      <c r="CX99" s="18">
        <v>31.527093887329102</v>
      </c>
      <c r="CY99" s="18">
        <v>28.078817367553711</v>
      </c>
      <c r="CZ99" s="19">
        <v>39.408866882324219</v>
      </c>
      <c r="DA99" s="18">
        <v>-0.43817043304443359</v>
      </c>
      <c r="DB99" s="18">
        <v>0.12540718913078308</v>
      </c>
      <c r="DC99" s="18">
        <v>14</v>
      </c>
      <c r="DD99" s="18">
        <v>32.512313842773438</v>
      </c>
      <c r="DE99" s="18">
        <v>28.571428298950195</v>
      </c>
      <c r="DF99" s="19">
        <v>38.916255950927734</v>
      </c>
      <c r="DG99" s="18">
        <v>-0.44017794728279114</v>
      </c>
      <c r="DH99" s="18">
        <v>0.12585601210594177</v>
      </c>
      <c r="DI99" s="18">
        <v>14</v>
      </c>
      <c r="DJ99" s="18">
        <v>32.512313842773438</v>
      </c>
      <c r="DK99" s="18">
        <v>28.571428298950195</v>
      </c>
      <c r="DL99" s="19">
        <v>38.42364501953125</v>
      </c>
      <c r="DM99" s="18">
        <v>-0.53085100650787354</v>
      </c>
      <c r="DN99" s="18">
        <v>0.12720330059528351</v>
      </c>
      <c r="DO99" s="18">
        <v>14</v>
      </c>
      <c r="DP99" s="18">
        <v>30.917875289916992</v>
      </c>
      <c r="DQ99" s="18">
        <v>27.053140640258789</v>
      </c>
      <c r="DR99" s="19">
        <v>36.231884002685547</v>
      </c>
      <c r="DS99" s="18">
        <v>-0.57272619009017944</v>
      </c>
      <c r="DT99" s="18">
        <v>0.12206519395112991</v>
      </c>
      <c r="DU99" s="18">
        <v>13</v>
      </c>
      <c r="DV99" s="18">
        <v>30.434782028198242</v>
      </c>
      <c r="DW99" s="18">
        <v>25.120773315429688</v>
      </c>
      <c r="DX99" s="19">
        <v>34.299518585205078</v>
      </c>
      <c r="DY99" s="18">
        <v>-0.60300397872924805</v>
      </c>
      <c r="DZ99" s="18">
        <v>0.12586033344268799</v>
      </c>
      <c r="EA99" s="18">
        <v>12</v>
      </c>
      <c r="EB99" s="18">
        <v>30.917875289916992</v>
      </c>
      <c r="EC99" s="18">
        <v>26.086956024169922</v>
      </c>
      <c r="ED99" s="19">
        <v>34.782608032226563</v>
      </c>
    </row>
    <row r="100" spans="1:134" x14ac:dyDescent="0.25">
      <c r="A100" t="s">
        <v>316</v>
      </c>
      <c r="B100" t="s">
        <v>83</v>
      </c>
      <c r="C100" s="18">
        <v>-0.16142627596855164</v>
      </c>
      <c r="D100" s="18">
        <v>0.23647668957710266</v>
      </c>
      <c r="E100" s="18">
        <v>5</v>
      </c>
      <c r="F100" s="18">
        <v>45</v>
      </c>
      <c r="G100" s="18">
        <v>33.5</v>
      </c>
      <c r="H100" s="19">
        <v>56.5</v>
      </c>
      <c r="I100" s="18">
        <v>-0.29246169328689575</v>
      </c>
      <c r="J100" s="18">
        <v>0.21444609761238098</v>
      </c>
      <c r="K100" s="18">
        <v>6</v>
      </c>
      <c r="L100" s="18">
        <v>41.791046142578125</v>
      </c>
      <c r="M100" s="18">
        <v>30.348258972167969</v>
      </c>
      <c r="N100" s="19">
        <v>49.751243591308594</v>
      </c>
      <c r="O100" s="18">
        <v>0.51065385341644287</v>
      </c>
      <c r="P100" s="18">
        <v>0.18421584367752075</v>
      </c>
      <c r="Q100" s="18">
        <v>7</v>
      </c>
      <c r="R100" s="18">
        <v>65.174125671386719</v>
      </c>
      <c r="S100" s="18">
        <v>54.726367950439453</v>
      </c>
      <c r="T100" s="19">
        <v>72.139305114746094</v>
      </c>
      <c r="U100" s="18">
        <v>0.55671101808547974</v>
      </c>
      <c r="V100" s="18">
        <v>0.15460236370563507</v>
      </c>
      <c r="W100" s="18">
        <v>10</v>
      </c>
      <c r="X100" s="18">
        <v>65.174125671386719</v>
      </c>
      <c r="Y100" s="18">
        <v>57.213932037353516</v>
      </c>
      <c r="Z100" s="19">
        <v>71.641792297363281</v>
      </c>
      <c r="AA100" s="18">
        <v>0.6236841082572937</v>
      </c>
      <c r="AB100" s="18">
        <v>0.15313543379306793</v>
      </c>
      <c r="AC100" s="18">
        <v>10</v>
      </c>
      <c r="AD100" s="18">
        <v>66.666664123535156</v>
      </c>
      <c r="AE100" s="18">
        <v>61.19403076171875</v>
      </c>
      <c r="AF100" s="19">
        <v>72.636817932128906</v>
      </c>
      <c r="AG100" s="18">
        <v>0.65832066535949707</v>
      </c>
      <c r="AH100" s="18">
        <v>0.15222832560539246</v>
      </c>
      <c r="AI100" s="18">
        <v>11</v>
      </c>
      <c r="AJ100" s="18">
        <v>69.230766296386719</v>
      </c>
      <c r="AK100" s="18">
        <v>62.019229888916016</v>
      </c>
      <c r="AL100" s="19">
        <v>77.884613037109375</v>
      </c>
      <c r="AM100" s="18">
        <v>0.45261231064796448</v>
      </c>
      <c r="AN100" s="18">
        <v>0.15114517509937286</v>
      </c>
      <c r="AO100" s="18">
        <v>12</v>
      </c>
      <c r="AP100" s="18">
        <v>63.461540222167969</v>
      </c>
      <c r="AQ100" s="18">
        <v>57.692306518554688</v>
      </c>
      <c r="AR100" s="19">
        <v>71.153846740722656</v>
      </c>
      <c r="AS100" s="18">
        <v>0.48149374127388</v>
      </c>
      <c r="AT100" s="18">
        <v>0.13488481938838959</v>
      </c>
      <c r="AU100" s="18">
        <v>14</v>
      </c>
      <c r="AV100" s="18">
        <v>60.576923370361328</v>
      </c>
      <c r="AW100" s="18">
        <v>54.807693481445313</v>
      </c>
      <c r="AX100" s="19">
        <v>69.711540222167969</v>
      </c>
      <c r="AY100" s="18">
        <v>0.51797604560852051</v>
      </c>
      <c r="AZ100" s="18">
        <v>0.13404612243175507</v>
      </c>
      <c r="BA100" s="18">
        <v>14</v>
      </c>
      <c r="BB100" s="18">
        <v>62.980770111083984</v>
      </c>
      <c r="BC100" s="18">
        <v>56.25</v>
      </c>
      <c r="BD100" s="19">
        <v>69.230766296386719</v>
      </c>
      <c r="BE100" s="18">
        <v>0.46780690550804138</v>
      </c>
      <c r="BF100" s="18">
        <v>0.13425302505493164</v>
      </c>
      <c r="BG100" s="18">
        <v>13</v>
      </c>
      <c r="BH100" s="18">
        <v>60.576923370361328</v>
      </c>
      <c r="BI100" s="18">
        <v>55.769229888916016</v>
      </c>
      <c r="BJ100" s="19">
        <v>68.269233703613281</v>
      </c>
      <c r="BK100" s="18">
        <v>0.48627787828445435</v>
      </c>
      <c r="BL100" s="18">
        <v>0.1370401531457901</v>
      </c>
      <c r="BM100" s="18">
        <v>13</v>
      </c>
      <c r="BN100" s="18">
        <v>61.137439727783203</v>
      </c>
      <c r="BO100" s="18">
        <v>55.924171447753906</v>
      </c>
      <c r="BP100" s="19">
        <v>68.720382690429688</v>
      </c>
      <c r="BQ100" s="18">
        <v>0.47642827033996582</v>
      </c>
      <c r="BR100" s="18">
        <v>0.13314773142337799</v>
      </c>
      <c r="BS100" s="18">
        <v>13</v>
      </c>
      <c r="BT100" s="18">
        <v>61.611373901367188</v>
      </c>
      <c r="BU100" s="18">
        <v>55.450237274169922</v>
      </c>
      <c r="BV100" s="19">
        <v>68.720382690429688</v>
      </c>
      <c r="BW100" s="18">
        <v>0.52108240127563477</v>
      </c>
      <c r="BX100" s="18">
        <v>0.12888480722904205</v>
      </c>
      <c r="BY100" s="18">
        <v>14</v>
      </c>
      <c r="BZ100" s="18">
        <v>64.319252014160156</v>
      </c>
      <c r="CA100" s="18">
        <v>56.338027954101563</v>
      </c>
      <c r="CB100" s="19">
        <v>69.483566284179688</v>
      </c>
      <c r="CC100" s="18">
        <v>0.54083055257797241</v>
      </c>
      <c r="CD100" s="18">
        <v>0.11947868764400482</v>
      </c>
      <c r="CE100" s="18">
        <v>15</v>
      </c>
      <c r="CF100" s="18">
        <v>64.788734436035156</v>
      </c>
      <c r="CG100" s="18">
        <v>58.685447692871094</v>
      </c>
      <c r="CH100" s="19">
        <v>69.953048706054688</v>
      </c>
      <c r="CI100" s="18">
        <v>0.51374131441116333</v>
      </c>
      <c r="CJ100" s="18">
        <v>0.11790379881858826</v>
      </c>
      <c r="CK100" s="18">
        <v>15</v>
      </c>
      <c r="CL100" s="18">
        <v>64.319252014160156</v>
      </c>
      <c r="CM100" s="18">
        <v>57.746479034423828</v>
      </c>
      <c r="CN100" s="19">
        <v>68.544601440429688</v>
      </c>
      <c r="CO100" s="18">
        <v>0.51494026184082031</v>
      </c>
      <c r="CP100" s="18">
        <v>0.12468425184488297</v>
      </c>
      <c r="CQ100" s="18">
        <v>13</v>
      </c>
      <c r="CR100" s="18">
        <v>64.039405822753906</v>
      </c>
      <c r="CS100" s="18">
        <v>58.128078460693359</v>
      </c>
      <c r="CT100" s="19">
        <v>70.443351745605469</v>
      </c>
      <c r="CU100" s="18">
        <v>0.55550706386566162</v>
      </c>
      <c r="CV100" s="18">
        <v>0.12710464000701904</v>
      </c>
      <c r="CW100" s="18">
        <v>13</v>
      </c>
      <c r="CX100" s="18">
        <v>65.517242431640625</v>
      </c>
      <c r="CY100" s="18">
        <v>58.620689392089844</v>
      </c>
      <c r="CZ100" s="19">
        <v>71.921180725097656</v>
      </c>
      <c r="DA100" s="18">
        <v>0.52536988258361816</v>
      </c>
      <c r="DB100" s="18">
        <v>0.12254202365875244</v>
      </c>
      <c r="DC100" s="18">
        <v>13</v>
      </c>
      <c r="DD100" s="18">
        <v>65.024627685546875</v>
      </c>
      <c r="DE100" s="18">
        <v>56.157634735107422</v>
      </c>
      <c r="DF100" s="19">
        <v>70.935958862304688</v>
      </c>
      <c r="DG100" s="18">
        <v>0.47916373610496521</v>
      </c>
      <c r="DH100" s="18">
        <v>0.10944885760545731</v>
      </c>
      <c r="DI100" s="18">
        <v>14</v>
      </c>
      <c r="DJ100" s="18">
        <v>61.57635498046875</v>
      </c>
      <c r="DK100" s="18">
        <v>56.157634735107422</v>
      </c>
      <c r="DL100" s="19">
        <v>69.4581298828125</v>
      </c>
      <c r="DM100" s="18">
        <v>0.43757638335227966</v>
      </c>
      <c r="DN100" s="18">
        <v>0.11183017492294312</v>
      </c>
      <c r="DO100" s="18">
        <v>14</v>
      </c>
      <c r="DP100" s="18">
        <v>60.386474609375</v>
      </c>
      <c r="DQ100" s="18">
        <v>56.521739959716797</v>
      </c>
      <c r="DR100" s="19">
        <v>68.115943908691406</v>
      </c>
      <c r="DS100" s="18">
        <v>0.45531466603279114</v>
      </c>
      <c r="DT100" s="18">
        <v>0.11136135458946228</v>
      </c>
      <c r="DU100" s="18">
        <v>13</v>
      </c>
      <c r="DV100" s="18">
        <v>60.386474609375</v>
      </c>
      <c r="DW100" s="18">
        <v>56.038646697998047</v>
      </c>
      <c r="DX100" s="19">
        <v>67.149757385253906</v>
      </c>
      <c r="DY100" s="18">
        <v>0.58017617464065552</v>
      </c>
      <c r="DZ100" s="18">
        <v>0.10330517590045929</v>
      </c>
      <c r="EA100" s="18">
        <v>11</v>
      </c>
      <c r="EB100" s="18">
        <v>64.251205444335938</v>
      </c>
      <c r="EC100" s="18">
        <v>58.937198638916016</v>
      </c>
      <c r="ED100" s="19">
        <v>71.014495849609375</v>
      </c>
    </row>
    <row r="101" spans="1:134" x14ac:dyDescent="0.25">
      <c r="A101" t="s">
        <v>317</v>
      </c>
      <c r="B101" t="s">
        <v>84</v>
      </c>
      <c r="C101" s="18">
        <v>-0.68902987241744995</v>
      </c>
      <c r="D101" s="18">
        <v>0.22541087865829468</v>
      </c>
      <c r="E101" s="18">
        <v>5</v>
      </c>
      <c r="F101" s="18">
        <v>27</v>
      </c>
      <c r="G101" s="18">
        <v>16.5</v>
      </c>
      <c r="H101" s="19">
        <v>40</v>
      </c>
      <c r="I101" s="18">
        <v>-0.6142430305480957</v>
      </c>
      <c r="J101" s="18">
        <v>0.23376354575157166</v>
      </c>
      <c r="K101" s="18">
        <v>5</v>
      </c>
      <c r="L101" s="18">
        <v>32.338310241699219</v>
      </c>
      <c r="M101" s="18">
        <v>17.91044807434082</v>
      </c>
      <c r="N101" s="19">
        <v>43.283580780029297</v>
      </c>
      <c r="O101" s="18">
        <v>-0.73386269807815552</v>
      </c>
      <c r="P101" s="18">
        <v>0.22592847049236298</v>
      </c>
      <c r="Q101" s="18">
        <v>5</v>
      </c>
      <c r="R101" s="18">
        <v>27.860696792602539</v>
      </c>
      <c r="S101" s="18">
        <v>14.427860260009766</v>
      </c>
      <c r="T101" s="19">
        <v>37.313434600830078</v>
      </c>
      <c r="U101" s="18">
        <v>-1.1807760000228882</v>
      </c>
      <c r="V101" s="18">
        <v>0.17510895431041718</v>
      </c>
      <c r="W101" s="18">
        <v>8</v>
      </c>
      <c r="X101" s="18">
        <v>13.93034839630127</v>
      </c>
      <c r="Y101" s="18">
        <v>7.9601988792419434</v>
      </c>
      <c r="Z101" s="19">
        <v>22.388059616088867</v>
      </c>
      <c r="AA101" s="18">
        <v>-1.20058274269104</v>
      </c>
      <c r="AB101" s="18">
        <v>0.17018932104110718</v>
      </c>
      <c r="AC101" s="18">
        <v>9</v>
      </c>
      <c r="AD101" s="18">
        <v>12.437810897827148</v>
      </c>
      <c r="AE101" s="18">
        <v>7.9601988792419434</v>
      </c>
      <c r="AF101" s="19">
        <v>21.393033981323242</v>
      </c>
      <c r="AG101" s="18">
        <v>-1.3355178833007813</v>
      </c>
      <c r="AH101" s="18">
        <v>0.17326776683330536</v>
      </c>
      <c r="AI101" s="18">
        <v>9</v>
      </c>
      <c r="AJ101" s="18">
        <v>9.6153850555419922</v>
      </c>
      <c r="AK101" s="18">
        <v>5.2884616851806641</v>
      </c>
      <c r="AL101" s="19">
        <v>18.75</v>
      </c>
      <c r="AM101" s="18">
        <v>-1.2315981388092041</v>
      </c>
      <c r="AN101" s="18">
        <v>0.18041189014911652</v>
      </c>
      <c r="AO101" s="18">
        <v>9</v>
      </c>
      <c r="AP101" s="18">
        <v>12.5</v>
      </c>
      <c r="AQ101" s="18">
        <v>6.25</v>
      </c>
      <c r="AR101" s="19">
        <v>21.634614944458008</v>
      </c>
      <c r="AS101" s="18">
        <v>-0.7125544548034668</v>
      </c>
      <c r="AT101" s="18">
        <v>0.12545476853847504</v>
      </c>
      <c r="AU101" s="18">
        <v>12</v>
      </c>
      <c r="AV101" s="18">
        <v>28.365385055541992</v>
      </c>
      <c r="AW101" s="18">
        <v>22.115385055541992</v>
      </c>
      <c r="AX101" s="19">
        <v>31.25</v>
      </c>
      <c r="AY101" s="18">
        <v>-0.61298561096191406</v>
      </c>
      <c r="AZ101" s="18">
        <v>0.12594647705554962</v>
      </c>
      <c r="BA101" s="18">
        <v>12</v>
      </c>
      <c r="BB101" s="18">
        <v>30.288461685180664</v>
      </c>
      <c r="BC101" s="18">
        <v>25</v>
      </c>
      <c r="BD101" s="19">
        <v>34.134616851806641</v>
      </c>
      <c r="BE101" s="18">
        <v>-0.58701276779174805</v>
      </c>
      <c r="BF101" s="18">
        <v>0.12037286907434464</v>
      </c>
      <c r="BG101" s="18">
        <v>12</v>
      </c>
      <c r="BH101" s="18">
        <v>29.326923370361328</v>
      </c>
      <c r="BI101" s="18">
        <v>25.480770111083984</v>
      </c>
      <c r="BJ101" s="19">
        <v>34.134616851806641</v>
      </c>
      <c r="BK101" s="18">
        <v>-0.65714287757873535</v>
      </c>
      <c r="BL101" s="18">
        <v>0.11876516044139862</v>
      </c>
      <c r="BM101" s="18">
        <v>13</v>
      </c>
      <c r="BN101" s="18">
        <v>29.857820510864258</v>
      </c>
      <c r="BO101" s="18">
        <v>24.644550323486328</v>
      </c>
      <c r="BP101" s="19">
        <v>32.227489471435547</v>
      </c>
      <c r="BQ101" s="18">
        <v>-0.71151292324066162</v>
      </c>
      <c r="BR101" s="18">
        <v>0.11711085587739944</v>
      </c>
      <c r="BS101" s="18">
        <v>13</v>
      </c>
      <c r="BT101" s="18">
        <v>28.436019897460938</v>
      </c>
      <c r="BU101" s="18">
        <v>22.748815536499023</v>
      </c>
      <c r="BV101" s="19">
        <v>30.331752777099609</v>
      </c>
      <c r="BW101" s="18">
        <v>-0.74902373552322388</v>
      </c>
      <c r="BX101" s="18">
        <v>0.1181589737534523</v>
      </c>
      <c r="BY101" s="18">
        <v>14</v>
      </c>
      <c r="BZ101" s="18">
        <v>26.760562896728516</v>
      </c>
      <c r="CA101" s="18">
        <v>20.187793731689453</v>
      </c>
      <c r="CB101" s="19">
        <v>30.046947479248047</v>
      </c>
      <c r="CC101" s="18">
        <v>-0.76274371147155762</v>
      </c>
      <c r="CD101" s="18">
        <v>0.12072914093732834</v>
      </c>
      <c r="CE101" s="18">
        <v>14</v>
      </c>
      <c r="CF101" s="18">
        <v>26.291080474853516</v>
      </c>
      <c r="CG101" s="18">
        <v>20.187793731689453</v>
      </c>
      <c r="CH101" s="19">
        <v>30.046947479248047</v>
      </c>
      <c r="CI101" s="18">
        <v>-0.74944519996643066</v>
      </c>
      <c r="CJ101" s="18">
        <v>0.11724632978439331</v>
      </c>
      <c r="CK101" s="18">
        <v>14</v>
      </c>
      <c r="CL101" s="18">
        <v>26.760562896728516</v>
      </c>
      <c r="CM101" s="18">
        <v>22.065727233886719</v>
      </c>
      <c r="CN101" s="19">
        <v>29.107980728149414</v>
      </c>
      <c r="CO101" s="18">
        <v>-0.7911078929901123</v>
      </c>
      <c r="CP101" s="18">
        <v>0.13735014200210571</v>
      </c>
      <c r="CQ101" s="18">
        <v>11</v>
      </c>
      <c r="CR101" s="18">
        <v>25.615762710571289</v>
      </c>
      <c r="CS101" s="18">
        <v>21.182266235351563</v>
      </c>
      <c r="CT101" s="19">
        <v>30.049261093139648</v>
      </c>
      <c r="CU101" s="18">
        <v>-0.79869943857192993</v>
      </c>
      <c r="CV101" s="18">
        <v>0.13666793704032898</v>
      </c>
      <c r="CW101" s="18">
        <v>11</v>
      </c>
      <c r="CX101" s="18">
        <v>25.123151779174805</v>
      </c>
      <c r="CY101" s="18">
        <v>20.689655303955078</v>
      </c>
      <c r="CZ101" s="19">
        <v>28.571428298950195</v>
      </c>
      <c r="DA101" s="18">
        <v>-0.75939512252807617</v>
      </c>
      <c r="DB101" s="18">
        <v>0.1325594037771225</v>
      </c>
      <c r="DC101" s="18">
        <v>10</v>
      </c>
      <c r="DD101" s="18">
        <v>25.123151779174805</v>
      </c>
      <c r="DE101" s="18">
        <v>22.167488098144531</v>
      </c>
      <c r="DF101" s="19">
        <v>31.527093887329102</v>
      </c>
      <c r="DG101" s="18">
        <v>-0.73700541257858276</v>
      </c>
      <c r="DH101" s="18">
        <v>0.13284629583358765</v>
      </c>
      <c r="DI101" s="18">
        <v>11</v>
      </c>
      <c r="DJ101" s="18">
        <v>26.108373641967773</v>
      </c>
      <c r="DK101" s="18">
        <v>22.167488098144531</v>
      </c>
      <c r="DL101" s="19">
        <v>32.019702911376953</v>
      </c>
      <c r="DM101" s="18">
        <v>-0.75751000642776489</v>
      </c>
      <c r="DN101" s="18">
        <v>0.13713532686233521</v>
      </c>
      <c r="DO101" s="18">
        <v>10</v>
      </c>
      <c r="DP101" s="18">
        <v>26.570047378540039</v>
      </c>
      <c r="DQ101" s="18">
        <v>21.256038665771484</v>
      </c>
      <c r="DR101" s="19">
        <v>30.434782028198242</v>
      </c>
      <c r="DS101" s="18">
        <v>-0.74634599685668945</v>
      </c>
      <c r="DT101" s="18">
        <v>0.13025346398353577</v>
      </c>
      <c r="DU101" s="18">
        <v>9</v>
      </c>
      <c r="DV101" s="18">
        <v>26.086956024169922</v>
      </c>
      <c r="DW101" s="18">
        <v>22.222221374511719</v>
      </c>
      <c r="DX101" s="19">
        <v>30.917875289916992</v>
      </c>
      <c r="DY101" s="18">
        <v>-0.84274536371231079</v>
      </c>
      <c r="DZ101" s="18">
        <v>0.13451826572418213</v>
      </c>
      <c r="EA101" s="18">
        <v>8</v>
      </c>
      <c r="EB101" s="18">
        <v>24.15458869934082</v>
      </c>
      <c r="EC101" s="18">
        <v>19.8067626953125</v>
      </c>
      <c r="ED101" s="19">
        <v>29.951690673828125</v>
      </c>
    </row>
    <row r="102" spans="1:134" x14ac:dyDescent="0.25">
      <c r="A102" t="s">
        <v>318</v>
      </c>
      <c r="B102" t="s">
        <v>85</v>
      </c>
      <c r="C102" s="18">
        <v>1.0152370929718018</v>
      </c>
      <c r="D102" s="18">
        <v>0.20805574953556061</v>
      </c>
      <c r="E102" s="18">
        <v>7</v>
      </c>
      <c r="F102" s="18">
        <v>77</v>
      </c>
      <c r="G102" s="18">
        <v>68</v>
      </c>
      <c r="H102" s="19">
        <v>91</v>
      </c>
      <c r="I102" s="18">
        <v>1.0704607963562012</v>
      </c>
      <c r="J102" s="18">
        <v>0.21355502307415009</v>
      </c>
      <c r="K102" s="18">
        <v>7</v>
      </c>
      <c r="L102" s="18">
        <v>80.099502563476563</v>
      </c>
      <c r="M102" s="18">
        <v>68.159202575683594</v>
      </c>
      <c r="N102" s="19">
        <v>93.532341003417969</v>
      </c>
      <c r="O102" s="18">
        <v>1.1352666616439819</v>
      </c>
      <c r="P102" s="18">
        <v>0.20221562683582306</v>
      </c>
      <c r="Q102" s="18">
        <v>8</v>
      </c>
      <c r="R102" s="18">
        <v>85.074623107910156</v>
      </c>
      <c r="S102" s="18">
        <v>71.641792297363281</v>
      </c>
      <c r="T102" s="19">
        <v>93.532341003417969</v>
      </c>
      <c r="U102" s="18">
        <v>1.156022310256958</v>
      </c>
      <c r="V102" s="18">
        <v>0.16309797763824463</v>
      </c>
      <c r="W102" s="18">
        <v>10</v>
      </c>
      <c r="X102" s="18">
        <v>86.069648742675781</v>
      </c>
      <c r="Y102" s="18">
        <v>72.636817932128906</v>
      </c>
      <c r="Z102" s="19">
        <v>94.527366638183594</v>
      </c>
      <c r="AA102" s="18">
        <v>1.1673821210861206</v>
      </c>
      <c r="AB102" s="18">
        <v>0.16609375178813934</v>
      </c>
      <c r="AC102" s="18">
        <v>10</v>
      </c>
      <c r="AD102" s="18">
        <v>87.064674377441406</v>
      </c>
      <c r="AE102" s="18">
        <v>73.134330749511719</v>
      </c>
      <c r="AF102" s="19">
        <v>94.029853820800781</v>
      </c>
      <c r="AG102" s="18">
        <v>1.1494140625</v>
      </c>
      <c r="AH102" s="18">
        <v>0.16186124086380005</v>
      </c>
      <c r="AI102" s="18">
        <v>10</v>
      </c>
      <c r="AJ102" s="18">
        <v>85.576919555664063</v>
      </c>
      <c r="AK102" s="18">
        <v>77.884613037109375</v>
      </c>
      <c r="AL102" s="19">
        <v>90.384613037109375</v>
      </c>
      <c r="AM102" s="18">
        <v>1.1751893758773804</v>
      </c>
      <c r="AN102" s="18">
        <v>0.16366340219974518</v>
      </c>
      <c r="AO102" s="18">
        <v>10</v>
      </c>
      <c r="AP102" s="18">
        <v>86.538459777832031</v>
      </c>
      <c r="AQ102" s="18">
        <v>75.961540222167969</v>
      </c>
      <c r="AR102" s="19">
        <v>91.826919555664063</v>
      </c>
      <c r="AS102" s="18">
        <v>1.0150407552719116</v>
      </c>
      <c r="AT102" s="18">
        <v>0.13814999163150787</v>
      </c>
      <c r="AU102" s="18">
        <v>12</v>
      </c>
      <c r="AV102" s="18">
        <v>78.846153259277344</v>
      </c>
      <c r="AW102" s="18">
        <v>73.076919555664063</v>
      </c>
      <c r="AX102" s="19">
        <v>90.384613037109375</v>
      </c>
      <c r="AY102" s="18">
        <v>1.0410556793212891</v>
      </c>
      <c r="AZ102" s="18">
        <v>0.13721977174282074</v>
      </c>
      <c r="BA102" s="18">
        <v>12</v>
      </c>
      <c r="BB102" s="18">
        <v>80.769233703613281</v>
      </c>
      <c r="BC102" s="18">
        <v>71.634613037109375</v>
      </c>
      <c r="BD102" s="19">
        <v>91.346153259277344</v>
      </c>
      <c r="BE102" s="18">
        <v>0.96570843458175659</v>
      </c>
      <c r="BF102" s="18">
        <v>0.13154856860637665</v>
      </c>
      <c r="BG102" s="18">
        <v>13</v>
      </c>
      <c r="BH102" s="18">
        <v>76.442306518554688</v>
      </c>
      <c r="BI102" s="18">
        <v>70.673080444335938</v>
      </c>
      <c r="BJ102" s="19">
        <v>87.019233703613281</v>
      </c>
      <c r="BK102" s="18">
        <v>0.90968495607376099</v>
      </c>
      <c r="BL102" s="18">
        <v>0.13367791473865509</v>
      </c>
      <c r="BM102" s="18">
        <v>13</v>
      </c>
      <c r="BN102" s="18">
        <v>74.881515502929688</v>
      </c>
      <c r="BO102" s="18">
        <v>68.246444702148438</v>
      </c>
      <c r="BP102" s="19">
        <v>86.7298583984375</v>
      </c>
      <c r="BQ102" s="18">
        <v>0.89420276880264282</v>
      </c>
      <c r="BR102" s="18">
        <v>0.13152492046356201</v>
      </c>
      <c r="BS102" s="18">
        <v>13</v>
      </c>
      <c r="BT102" s="18">
        <v>73.459716796875</v>
      </c>
      <c r="BU102" s="18">
        <v>68.246444702148438</v>
      </c>
      <c r="BV102" s="19">
        <v>83.886253356933594</v>
      </c>
      <c r="BW102" s="18">
        <v>0.83697313070297241</v>
      </c>
      <c r="BX102" s="18">
        <v>0.132313072681427</v>
      </c>
      <c r="BY102" s="18">
        <v>13</v>
      </c>
      <c r="BZ102" s="18">
        <v>73.239433288574219</v>
      </c>
      <c r="CA102" s="18">
        <v>67.136146545410156</v>
      </c>
      <c r="CB102" s="19">
        <v>81.220657348632813</v>
      </c>
      <c r="CC102" s="18">
        <v>0.74936765432357788</v>
      </c>
      <c r="CD102" s="18">
        <v>0.12189703434705734</v>
      </c>
      <c r="CE102" s="18">
        <v>14</v>
      </c>
      <c r="CF102" s="18">
        <v>70.892021179199219</v>
      </c>
      <c r="CG102" s="18">
        <v>64.788734436035156</v>
      </c>
      <c r="CH102" s="19">
        <v>76.52581787109375</v>
      </c>
      <c r="CI102" s="18">
        <v>0.73719286918640137</v>
      </c>
      <c r="CJ102" s="18">
        <v>0.12120608985424042</v>
      </c>
      <c r="CK102" s="18">
        <v>13</v>
      </c>
      <c r="CL102" s="18">
        <v>70.422538757324219</v>
      </c>
      <c r="CM102" s="18">
        <v>64.319252014160156</v>
      </c>
      <c r="CN102" s="19">
        <v>75.11737060546875</v>
      </c>
      <c r="CO102" s="18">
        <v>0.55326628684997559</v>
      </c>
      <c r="CP102" s="18">
        <v>0.12793600559234619</v>
      </c>
      <c r="CQ102" s="18">
        <v>12</v>
      </c>
      <c r="CR102" s="18">
        <v>66.009849548339844</v>
      </c>
      <c r="CS102" s="18">
        <v>58.620689392089844</v>
      </c>
      <c r="CT102" s="19">
        <v>70.935958862304688</v>
      </c>
      <c r="CU102" s="18">
        <v>0.55997419357299805</v>
      </c>
      <c r="CV102" s="18">
        <v>0.12996609508991241</v>
      </c>
      <c r="CW102" s="18">
        <v>12</v>
      </c>
      <c r="CX102" s="18">
        <v>66.502464294433594</v>
      </c>
      <c r="CY102" s="18">
        <v>58.620689392089844</v>
      </c>
      <c r="CZ102" s="19">
        <v>71.921180725097656</v>
      </c>
      <c r="DA102" s="18">
        <v>0.40203729271888733</v>
      </c>
      <c r="DB102" s="18">
        <v>0.12563627958297729</v>
      </c>
      <c r="DC102" s="18">
        <v>12</v>
      </c>
      <c r="DD102" s="18">
        <v>59.113300323486328</v>
      </c>
      <c r="DE102" s="18">
        <v>53.201969146728516</v>
      </c>
      <c r="DF102" s="19">
        <v>67.487686157226563</v>
      </c>
      <c r="DG102" s="18">
        <v>0.53693735599517822</v>
      </c>
      <c r="DH102" s="18">
        <v>0.11091155558824539</v>
      </c>
      <c r="DI102" s="18">
        <v>13</v>
      </c>
      <c r="DJ102" s="18">
        <v>65.024627685546875</v>
      </c>
      <c r="DK102" s="18">
        <v>57.635467529296875</v>
      </c>
      <c r="DL102" s="19">
        <v>70.935958862304688</v>
      </c>
      <c r="DM102" s="18">
        <v>0.47843065857887268</v>
      </c>
      <c r="DN102" s="18">
        <v>0.11387483775615692</v>
      </c>
      <c r="DO102" s="18">
        <v>13</v>
      </c>
      <c r="DP102" s="18">
        <v>63.285022735595703</v>
      </c>
      <c r="DQ102" s="18">
        <v>57.004829406738281</v>
      </c>
      <c r="DR102" s="19">
        <v>70.048309326171875</v>
      </c>
      <c r="DS102" s="18">
        <v>0.34397643804550171</v>
      </c>
      <c r="DT102" s="18">
        <v>0.1133638322353363</v>
      </c>
      <c r="DU102" s="18">
        <v>12</v>
      </c>
      <c r="DV102" s="18">
        <v>57.971015930175781</v>
      </c>
      <c r="DW102" s="18">
        <v>52.173912048339844</v>
      </c>
      <c r="DX102" s="19">
        <v>64.251205444335938</v>
      </c>
      <c r="DY102" s="18">
        <v>0.38986244797706604</v>
      </c>
      <c r="DZ102" s="18">
        <v>0.10330517590045929</v>
      </c>
      <c r="EA102" s="18">
        <v>11</v>
      </c>
      <c r="EB102" s="18">
        <v>58.937198638916016</v>
      </c>
      <c r="EC102" s="18">
        <v>54.589370727539063</v>
      </c>
      <c r="ED102" s="19">
        <v>62.801933288574219</v>
      </c>
    </row>
    <row r="103" spans="1:134" x14ac:dyDescent="0.25">
      <c r="A103" t="s">
        <v>319</v>
      </c>
      <c r="B103" t="s">
        <v>86</v>
      </c>
      <c r="C103" s="18">
        <v>-0.92368984222412109</v>
      </c>
      <c r="D103" s="18">
        <v>0.20805574953556061</v>
      </c>
      <c r="E103" s="18">
        <v>7</v>
      </c>
      <c r="F103" s="18">
        <v>20.5</v>
      </c>
      <c r="G103" s="18">
        <v>13</v>
      </c>
      <c r="H103" s="19">
        <v>32.5</v>
      </c>
      <c r="I103" s="18">
        <v>-1.0244697332382202</v>
      </c>
      <c r="J103" s="18">
        <v>0.21355502307415009</v>
      </c>
      <c r="K103" s="18">
        <v>7</v>
      </c>
      <c r="L103" s="18">
        <v>17.412935256958008</v>
      </c>
      <c r="M103" s="18">
        <v>9.9502487182617188</v>
      </c>
      <c r="N103" s="19">
        <v>30.348258972167969</v>
      </c>
      <c r="O103" s="18">
        <v>-0.27017590403556824</v>
      </c>
      <c r="P103" s="18">
        <v>0.20221562683582306</v>
      </c>
      <c r="Q103" s="18">
        <v>8</v>
      </c>
      <c r="R103" s="18">
        <v>43.283580780029297</v>
      </c>
      <c r="S103" s="18">
        <v>30.845771789550781</v>
      </c>
      <c r="T103" s="19">
        <v>52.238807678222656</v>
      </c>
      <c r="U103" s="18">
        <v>-0.27190330624580383</v>
      </c>
      <c r="V103" s="18">
        <v>0.16309797763824463</v>
      </c>
      <c r="W103" s="18">
        <v>10</v>
      </c>
      <c r="X103" s="18">
        <v>41.791046142578125</v>
      </c>
      <c r="Y103" s="18">
        <v>31.840795516967773</v>
      </c>
      <c r="Z103" s="19">
        <v>48.258705139160156</v>
      </c>
      <c r="AA103" s="18">
        <v>-0.29938605427742004</v>
      </c>
      <c r="AB103" s="18">
        <v>0.15610715746879578</v>
      </c>
      <c r="AC103" s="18">
        <v>11</v>
      </c>
      <c r="AD103" s="18">
        <v>40.7960205078125</v>
      </c>
      <c r="AE103" s="18">
        <v>31.343282699584961</v>
      </c>
      <c r="AF103" s="19">
        <v>45.273632049560547</v>
      </c>
      <c r="AG103" s="18">
        <v>-0.2554473876953125</v>
      </c>
      <c r="AH103" s="18">
        <v>0.15006248652935028</v>
      </c>
      <c r="AI103" s="18">
        <v>12</v>
      </c>
      <c r="AJ103" s="18">
        <v>40.384616851806641</v>
      </c>
      <c r="AK103" s="18">
        <v>33.653846740722656</v>
      </c>
      <c r="AL103" s="19">
        <v>48.076923370361328</v>
      </c>
      <c r="AM103" s="18">
        <v>-0.12192551046609879</v>
      </c>
      <c r="AN103" s="18">
        <v>0.14865680038928986</v>
      </c>
      <c r="AO103" s="18">
        <v>13</v>
      </c>
      <c r="AP103" s="18">
        <v>45.673076629638672</v>
      </c>
      <c r="AQ103" s="18">
        <v>36.057693481445313</v>
      </c>
      <c r="AR103" s="19">
        <v>54.326923370361328</v>
      </c>
      <c r="AS103" s="18">
        <v>-8.4252528846263885E-2</v>
      </c>
      <c r="AT103" s="18">
        <v>0.11494278907775879</v>
      </c>
      <c r="AU103" s="18">
        <v>16</v>
      </c>
      <c r="AV103" s="18">
        <v>45.192306518554688</v>
      </c>
      <c r="AW103" s="18">
        <v>36.538459777832031</v>
      </c>
      <c r="AX103" s="19">
        <v>51.442306518554688</v>
      </c>
      <c r="AY103" s="18">
        <v>-1.9804803654551506E-2</v>
      </c>
      <c r="AZ103" s="18">
        <v>0.11642128229141235</v>
      </c>
      <c r="BA103" s="18">
        <v>16</v>
      </c>
      <c r="BB103" s="18">
        <v>46.634616851806641</v>
      </c>
      <c r="BC103" s="18">
        <v>39.423076629638672</v>
      </c>
      <c r="BD103" s="19">
        <v>53.365383148193359</v>
      </c>
      <c r="BE103" s="18">
        <v>-1.1261521838605404E-2</v>
      </c>
      <c r="BF103" s="18">
        <v>0.1132473424077034</v>
      </c>
      <c r="BG103" s="18">
        <v>16</v>
      </c>
      <c r="BH103" s="18">
        <v>47.115383148193359</v>
      </c>
      <c r="BI103" s="18">
        <v>41.346153259277344</v>
      </c>
      <c r="BJ103" s="19">
        <v>52.884616851806641</v>
      </c>
      <c r="BK103" s="18">
        <v>-1.0406073415651917E-3</v>
      </c>
      <c r="BL103" s="18">
        <v>0.11510172486305237</v>
      </c>
      <c r="BM103" s="18">
        <v>16</v>
      </c>
      <c r="BN103" s="18">
        <v>47.867298126220703</v>
      </c>
      <c r="BO103" s="18">
        <v>40.758293151855469</v>
      </c>
      <c r="BP103" s="19">
        <v>54.976303100585938</v>
      </c>
      <c r="BQ103" s="18">
        <v>-3.7774231284856796E-2</v>
      </c>
      <c r="BR103" s="18">
        <v>0.11369689553976059</v>
      </c>
      <c r="BS103" s="18">
        <v>16</v>
      </c>
      <c r="BT103" s="18">
        <v>48.341232299804688</v>
      </c>
      <c r="BU103" s="18">
        <v>38.862560272216797</v>
      </c>
      <c r="BV103" s="19">
        <v>54.028434753417969</v>
      </c>
      <c r="BW103" s="18">
        <v>-8.5310144349932671E-3</v>
      </c>
      <c r="BX103" s="18">
        <v>0.11203752458095551</v>
      </c>
      <c r="BY103" s="18">
        <v>17</v>
      </c>
      <c r="BZ103" s="18">
        <v>48.826290130615234</v>
      </c>
      <c r="CA103" s="18">
        <v>41.314552307128906</v>
      </c>
      <c r="CB103" s="19">
        <v>54.929576873779297</v>
      </c>
      <c r="CC103" s="18">
        <v>6.7612648010253906E-2</v>
      </c>
      <c r="CD103" s="18">
        <v>0.11191970854997635</v>
      </c>
      <c r="CE103" s="18">
        <v>17</v>
      </c>
      <c r="CF103" s="18">
        <v>52.582160949707031</v>
      </c>
      <c r="CG103" s="18">
        <v>44.131454467773438</v>
      </c>
      <c r="CH103" s="19">
        <v>56.807510375976563</v>
      </c>
      <c r="CI103" s="18">
        <v>3.612130880355835E-2</v>
      </c>
      <c r="CJ103" s="18">
        <v>0.1104707196354866</v>
      </c>
      <c r="CK103" s="18">
        <v>16</v>
      </c>
      <c r="CL103" s="18">
        <v>50.2347412109375</v>
      </c>
      <c r="CM103" s="18">
        <v>43.192489624023438</v>
      </c>
      <c r="CN103" s="19">
        <v>56.338027954101563</v>
      </c>
      <c r="CO103" s="18">
        <v>0.15390489995479584</v>
      </c>
      <c r="CP103" s="18">
        <v>0.12756749987602234</v>
      </c>
      <c r="CQ103" s="18">
        <v>13</v>
      </c>
      <c r="CR103" s="18">
        <v>51.724136352539063</v>
      </c>
      <c r="CS103" s="18">
        <v>46.798030853271484</v>
      </c>
      <c r="CT103" s="19">
        <v>59.113300323486328</v>
      </c>
      <c r="CU103" s="18">
        <v>0.18485796451568604</v>
      </c>
      <c r="CV103" s="18">
        <v>0.12970694899559021</v>
      </c>
      <c r="CW103" s="18">
        <v>13</v>
      </c>
      <c r="CX103" s="18">
        <v>53.694580078125</v>
      </c>
      <c r="CY103" s="18">
        <v>46.305419921875</v>
      </c>
      <c r="CZ103" s="19">
        <v>58.620689392089844</v>
      </c>
      <c r="DA103" s="18">
        <v>0.16794686019420624</v>
      </c>
      <c r="DB103" s="18">
        <v>0.125433549284935</v>
      </c>
      <c r="DC103" s="18">
        <v>13</v>
      </c>
      <c r="DD103" s="18">
        <v>51.724136352539063</v>
      </c>
      <c r="DE103" s="18">
        <v>44.827587127685547</v>
      </c>
      <c r="DF103" s="19">
        <v>57.635467529296875</v>
      </c>
      <c r="DG103" s="18">
        <v>0.13160097599029541</v>
      </c>
      <c r="DH103" s="18">
        <v>0.12594984471797943</v>
      </c>
      <c r="DI103" s="18">
        <v>13</v>
      </c>
      <c r="DJ103" s="18">
        <v>51.231525421142578</v>
      </c>
      <c r="DK103" s="18">
        <v>42.857143402099609</v>
      </c>
      <c r="DL103" s="19">
        <v>57.142856597900391</v>
      </c>
      <c r="DM103" s="18">
        <v>0.15435172617435455</v>
      </c>
      <c r="DN103" s="18">
        <v>0.12877324223518372</v>
      </c>
      <c r="DO103" s="18">
        <v>13</v>
      </c>
      <c r="DP103" s="18">
        <v>51.690822601318359</v>
      </c>
      <c r="DQ103" s="18">
        <v>42.995170593261719</v>
      </c>
      <c r="DR103" s="19">
        <v>58.937198638916016</v>
      </c>
      <c r="DS103" s="18">
        <v>0.13210906088352203</v>
      </c>
      <c r="DT103" s="18">
        <v>0.1233372688293457</v>
      </c>
      <c r="DU103" s="18">
        <v>12</v>
      </c>
      <c r="DV103" s="18">
        <v>51.690822601318359</v>
      </c>
      <c r="DW103" s="18">
        <v>42.995170593261719</v>
      </c>
      <c r="DX103" s="19">
        <v>57.487922668457031</v>
      </c>
      <c r="DY103" s="18">
        <v>9.9676363170146942E-2</v>
      </c>
      <c r="DZ103" s="18">
        <v>0.12737525999546051</v>
      </c>
      <c r="EA103" s="18">
        <v>11</v>
      </c>
      <c r="EB103" s="18">
        <v>52.173912048339844</v>
      </c>
      <c r="EC103" s="18">
        <v>40.5797119140625</v>
      </c>
      <c r="ED103" s="19">
        <v>57.004829406738281</v>
      </c>
    </row>
    <row r="104" spans="1:134" x14ac:dyDescent="0.25">
      <c r="A104" t="s">
        <v>320</v>
      </c>
      <c r="B104" t="s">
        <v>87</v>
      </c>
      <c r="C104" s="18">
        <v>0.4765637218952179</v>
      </c>
      <c r="D104" s="18">
        <v>0.20805574953556061</v>
      </c>
      <c r="E104" s="18">
        <v>7</v>
      </c>
      <c r="F104" s="18">
        <v>64</v>
      </c>
      <c r="G104" s="18">
        <v>55</v>
      </c>
      <c r="H104" s="19">
        <v>71.5</v>
      </c>
      <c r="I104" s="18">
        <v>0.39124256372451782</v>
      </c>
      <c r="J104" s="18">
        <v>0.21355502307415009</v>
      </c>
      <c r="K104" s="18">
        <v>7</v>
      </c>
      <c r="L104" s="18">
        <v>61.691543579101563</v>
      </c>
      <c r="M104" s="18">
        <v>49.253730773925781</v>
      </c>
      <c r="N104" s="19">
        <v>69.651741027832031</v>
      </c>
      <c r="O104" s="18">
        <v>0.35206338763237</v>
      </c>
      <c r="P104" s="18">
        <v>0.20221562683582306</v>
      </c>
      <c r="Q104" s="18">
        <v>8</v>
      </c>
      <c r="R104" s="18">
        <v>59.2039794921875</v>
      </c>
      <c r="S104" s="18">
        <v>51.741294860839844</v>
      </c>
      <c r="T104" s="19">
        <v>68.159202575683594</v>
      </c>
      <c r="U104" s="18">
        <v>0.42624589800834656</v>
      </c>
      <c r="V104" s="18">
        <v>0.16309797763824463</v>
      </c>
      <c r="W104" s="18">
        <v>10</v>
      </c>
      <c r="X104" s="18">
        <v>61.19403076171875</v>
      </c>
      <c r="Y104" s="18">
        <v>53.233829498291016</v>
      </c>
      <c r="Z104" s="19">
        <v>69.154228210449219</v>
      </c>
      <c r="AA104" s="18">
        <v>0.4545648992061615</v>
      </c>
      <c r="AB104" s="18">
        <v>0.16609375178813934</v>
      </c>
      <c r="AC104" s="18">
        <v>10</v>
      </c>
      <c r="AD104" s="18">
        <v>63.184078216552734</v>
      </c>
      <c r="AE104" s="18">
        <v>53.731342315673828</v>
      </c>
      <c r="AF104" s="19">
        <v>69.651741027832031</v>
      </c>
      <c r="AG104" s="18">
        <v>0.39996737241744995</v>
      </c>
      <c r="AH104" s="18">
        <v>0.1605420708656311</v>
      </c>
      <c r="AI104" s="18">
        <v>11</v>
      </c>
      <c r="AJ104" s="18">
        <v>61.538459777832031</v>
      </c>
      <c r="AK104" s="18">
        <v>55.288459777832031</v>
      </c>
      <c r="AL104" s="19">
        <v>69.711540222167969</v>
      </c>
      <c r="AM104" s="18">
        <v>0.41368567943572998</v>
      </c>
      <c r="AN104" s="18">
        <v>0.15719118714332581</v>
      </c>
      <c r="AO104" s="18">
        <v>12</v>
      </c>
      <c r="AP104" s="18">
        <v>61.538459777832031</v>
      </c>
      <c r="AQ104" s="18">
        <v>55.769229888916016</v>
      </c>
      <c r="AR104" s="19">
        <v>70.673080444335938</v>
      </c>
      <c r="AS104" s="18">
        <v>0.43719372153282166</v>
      </c>
      <c r="AT104" s="18">
        <v>0.12828777730464935</v>
      </c>
      <c r="AU104" s="18">
        <v>15</v>
      </c>
      <c r="AV104" s="18">
        <v>59.134616851806641</v>
      </c>
      <c r="AW104" s="18">
        <v>54.326923370361328</v>
      </c>
      <c r="AX104" s="19">
        <v>68.269233703613281</v>
      </c>
      <c r="AY104" s="18">
        <v>0.45396393537521362</v>
      </c>
      <c r="AZ104" s="18">
        <v>0.12839204072952271</v>
      </c>
      <c r="BA104" s="18">
        <v>15</v>
      </c>
      <c r="BB104" s="18">
        <v>59.615383148193359</v>
      </c>
      <c r="BC104" s="18">
        <v>54.807693481445313</v>
      </c>
      <c r="BD104" s="19">
        <v>67.788459777832031</v>
      </c>
      <c r="BE104" s="18">
        <v>0.46219310164451599</v>
      </c>
      <c r="BF104" s="18">
        <v>0.12897150218486786</v>
      </c>
      <c r="BG104" s="18">
        <v>15</v>
      </c>
      <c r="BH104" s="18">
        <v>60.096153259277344</v>
      </c>
      <c r="BI104" s="18">
        <v>55.769229888916016</v>
      </c>
      <c r="BJ104" s="19">
        <v>68.269233703613281</v>
      </c>
      <c r="BK104" s="18">
        <v>0.46068462729454041</v>
      </c>
      <c r="BL104" s="18">
        <v>0.1309182196855545</v>
      </c>
      <c r="BM104" s="18">
        <v>15</v>
      </c>
      <c r="BN104" s="18">
        <v>59.715641021728516</v>
      </c>
      <c r="BO104" s="18">
        <v>55.924171447753906</v>
      </c>
      <c r="BP104" s="19">
        <v>68.246444702148438</v>
      </c>
      <c r="BQ104" s="18">
        <v>0.44327238202095032</v>
      </c>
      <c r="BR104" s="18">
        <v>0.12892094254493713</v>
      </c>
      <c r="BS104" s="18">
        <v>15</v>
      </c>
      <c r="BT104" s="18">
        <v>60.1895751953125</v>
      </c>
      <c r="BU104" s="18">
        <v>55.450237274169922</v>
      </c>
      <c r="BV104" s="19">
        <v>68.246444702148438</v>
      </c>
      <c r="BW104" s="18">
        <v>0.43581858277320862</v>
      </c>
      <c r="BX104" s="18">
        <v>0.12512718141078949</v>
      </c>
      <c r="BY104" s="18">
        <v>16</v>
      </c>
      <c r="BZ104" s="18">
        <v>61.032863616943359</v>
      </c>
      <c r="CA104" s="18">
        <v>55.399059295654297</v>
      </c>
      <c r="CB104" s="19">
        <v>67.136146545410156</v>
      </c>
      <c r="CC104" s="18">
        <v>0.39945420622825623</v>
      </c>
      <c r="CD104" s="18">
        <v>0.1201184093952179</v>
      </c>
      <c r="CE104" s="18">
        <v>16</v>
      </c>
      <c r="CF104" s="18">
        <v>61.032863616943359</v>
      </c>
      <c r="CG104" s="18">
        <v>56.338027954101563</v>
      </c>
      <c r="CH104" s="19">
        <v>66.197181701660156</v>
      </c>
      <c r="CI104" s="18">
        <v>0.43278014659881592</v>
      </c>
      <c r="CJ104" s="18">
        <v>0.11953692883253098</v>
      </c>
      <c r="CK104" s="18">
        <v>15</v>
      </c>
      <c r="CL104" s="18">
        <v>61.502346038818359</v>
      </c>
      <c r="CM104" s="18">
        <v>56.338027954101563</v>
      </c>
      <c r="CN104" s="19">
        <v>66.666664123535156</v>
      </c>
      <c r="CO104" s="18">
        <v>0.41329404711723328</v>
      </c>
      <c r="CP104" s="18">
        <v>0.12756749987602234</v>
      </c>
      <c r="CQ104" s="18">
        <v>13</v>
      </c>
      <c r="CR104" s="18">
        <v>60.098522186279297</v>
      </c>
      <c r="CS104" s="18">
        <v>55.172412872314453</v>
      </c>
      <c r="CT104" s="19">
        <v>68.472908020019531</v>
      </c>
      <c r="CU104" s="18">
        <v>0.42787018418312073</v>
      </c>
      <c r="CV104" s="18">
        <v>0.12970694899559021</v>
      </c>
      <c r="CW104" s="18">
        <v>13</v>
      </c>
      <c r="CX104" s="18">
        <v>60.591133117675781</v>
      </c>
      <c r="CY104" s="18">
        <v>54.187191009521484</v>
      </c>
      <c r="CZ104" s="19">
        <v>69.4581298828125</v>
      </c>
      <c r="DA104" s="18">
        <v>0.44098362326622009</v>
      </c>
      <c r="DB104" s="18">
        <v>0.125433549284935</v>
      </c>
      <c r="DC104" s="18">
        <v>13</v>
      </c>
      <c r="DD104" s="18">
        <v>61.57635498046875</v>
      </c>
      <c r="DE104" s="18">
        <v>54.187191009521484</v>
      </c>
      <c r="DF104" s="19">
        <v>68.96551513671875</v>
      </c>
      <c r="DG104" s="18">
        <v>0.38704791665077209</v>
      </c>
      <c r="DH104" s="18">
        <v>0.12594984471797943</v>
      </c>
      <c r="DI104" s="18">
        <v>13</v>
      </c>
      <c r="DJ104" s="18">
        <v>58.620689392089844</v>
      </c>
      <c r="DK104" s="18">
        <v>53.201969146728516</v>
      </c>
      <c r="DL104" s="19">
        <v>66.502464294433594</v>
      </c>
      <c r="DM104" s="18">
        <v>0.35198360681533813</v>
      </c>
      <c r="DN104" s="18">
        <v>0.12877324223518372</v>
      </c>
      <c r="DO104" s="18">
        <v>13</v>
      </c>
      <c r="DP104" s="18">
        <v>57.971015930175781</v>
      </c>
      <c r="DQ104" s="18">
        <v>51.207729339599609</v>
      </c>
      <c r="DR104" s="19">
        <v>66.666664123535156</v>
      </c>
      <c r="DS104" s="18">
        <v>0.26903983950614929</v>
      </c>
      <c r="DT104" s="18">
        <v>0.1233372688293457</v>
      </c>
      <c r="DU104" s="18">
        <v>12</v>
      </c>
      <c r="DV104" s="18">
        <v>56.038646697998047</v>
      </c>
      <c r="DW104" s="18">
        <v>48.792270660400391</v>
      </c>
      <c r="DX104" s="19">
        <v>61.835750579833984</v>
      </c>
      <c r="DY104" s="18">
        <v>0.14989067614078522</v>
      </c>
      <c r="DZ104" s="18">
        <v>0.12737525999546051</v>
      </c>
      <c r="EA104" s="18">
        <v>11</v>
      </c>
      <c r="EB104" s="18">
        <v>53.140094757080078</v>
      </c>
      <c r="EC104" s="18">
        <v>43.478260040283203</v>
      </c>
      <c r="ED104" s="19">
        <v>57.487922668457031</v>
      </c>
    </row>
    <row r="105" spans="1:134" x14ac:dyDescent="0.25">
      <c r="A105" t="s">
        <v>321</v>
      </c>
      <c r="B105" t="s">
        <v>88</v>
      </c>
      <c r="C105" s="18">
        <v>1.382436990737915</v>
      </c>
      <c r="D105" s="18">
        <v>0.20805574953556061</v>
      </c>
      <c r="E105" s="18">
        <v>7</v>
      </c>
      <c r="F105" s="18">
        <v>91.5</v>
      </c>
      <c r="G105" s="18">
        <v>79</v>
      </c>
      <c r="H105" s="19">
        <v>100</v>
      </c>
      <c r="I105" s="18">
        <v>1.3557049036026001</v>
      </c>
      <c r="J105" s="18">
        <v>0.21355502307415009</v>
      </c>
      <c r="K105" s="18">
        <v>7</v>
      </c>
      <c r="L105" s="18">
        <v>92.537315368652344</v>
      </c>
      <c r="M105" s="18">
        <v>76.616912841796875</v>
      </c>
      <c r="N105" s="19">
        <v>100</v>
      </c>
      <c r="O105" s="18">
        <v>1.4082487821578979</v>
      </c>
      <c r="P105" s="18">
        <v>0.20221562683582306</v>
      </c>
      <c r="Q105" s="18">
        <v>8</v>
      </c>
      <c r="R105" s="18">
        <v>93.034828186035156</v>
      </c>
      <c r="S105" s="18">
        <v>81.094528198242188</v>
      </c>
      <c r="T105" s="19">
        <v>100</v>
      </c>
      <c r="U105" s="18">
        <v>1.2708151340484619</v>
      </c>
      <c r="V105" s="18">
        <v>0.18749085068702698</v>
      </c>
      <c r="W105" s="18">
        <v>9</v>
      </c>
      <c r="X105" s="18">
        <v>89.552238464355469</v>
      </c>
      <c r="Y105" s="18">
        <v>73.631843566894531</v>
      </c>
      <c r="Z105" s="19">
        <v>100</v>
      </c>
      <c r="AA105" s="18">
        <v>1.2764660120010376</v>
      </c>
      <c r="AB105" s="18">
        <v>0.18660333752632141</v>
      </c>
      <c r="AC105" s="18">
        <v>9</v>
      </c>
      <c r="AD105" s="18">
        <v>90.049751281738281</v>
      </c>
      <c r="AE105" s="18">
        <v>76.616912841796875</v>
      </c>
      <c r="AF105" s="19">
        <v>99.004974365234375</v>
      </c>
      <c r="AG105" s="18">
        <v>1.4775522947311401</v>
      </c>
      <c r="AH105" s="18">
        <v>0.17545755207538605</v>
      </c>
      <c r="AI105" s="18">
        <v>9</v>
      </c>
      <c r="AJ105" s="18">
        <v>93.269233703613281</v>
      </c>
      <c r="AK105" s="18">
        <v>86.538459777832031</v>
      </c>
      <c r="AL105" s="19">
        <v>99.038459777832031</v>
      </c>
      <c r="AM105" s="18">
        <v>1.6238545179367065</v>
      </c>
      <c r="AN105" s="18">
        <v>0.17531989514827728</v>
      </c>
      <c r="AO105" s="18">
        <v>9</v>
      </c>
      <c r="AP105" s="18">
        <v>97.596153259277344</v>
      </c>
      <c r="AQ105" s="18">
        <v>89.903846740722656</v>
      </c>
      <c r="AR105" s="19">
        <v>100</v>
      </c>
      <c r="AS105" s="18">
        <v>1.3965408802032471</v>
      </c>
      <c r="AT105" s="18">
        <v>0.15417851507663727</v>
      </c>
      <c r="AU105" s="18">
        <v>11</v>
      </c>
      <c r="AV105" s="18">
        <v>95.192306518554688</v>
      </c>
      <c r="AW105" s="18">
        <v>87.019233703613281</v>
      </c>
      <c r="AX105" s="19">
        <v>100</v>
      </c>
      <c r="AY105" s="18">
        <v>1.3971418142318726</v>
      </c>
      <c r="AZ105" s="18">
        <v>0.15245290100574493</v>
      </c>
      <c r="BA105" s="18">
        <v>11</v>
      </c>
      <c r="BB105" s="18">
        <v>95.673080444335938</v>
      </c>
      <c r="BC105" s="18">
        <v>87.019233703613281</v>
      </c>
      <c r="BD105" s="19">
        <v>100</v>
      </c>
      <c r="BE105" s="18">
        <v>1.4225904941558838</v>
      </c>
      <c r="BF105" s="18">
        <v>0.15101669728755951</v>
      </c>
      <c r="BG105" s="18">
        <v>11</v>
      </c>
      <c r="BH105" s="18">
        <v>95.673080444335938</v>
      </c>
      <c r="BI105" s="18">
        <v>87.019233703613281</v>
      </c>
      <c r="BJ105" s="19">
        <v>100</v>
      </c>
      <c r="BK105" s="18">
        <v>1.3535743951797485</v>
      </c>
      <c r="BL105" s="18">
        <v>0.14874109625816345</v>
      </c>
      <c r="BM105" s="18">
        <v>11</v>
      </c>
      <c r="BN105" s="18">
        <v>93.838859558105469</v>
      </c>
      <c r="BO105" s="18">
        <v>85.781990051269531</v>
      </c>
      <c r="BP105" s="19">
        <v>100</v>
      </c>
      <c r="BQ105" s="18">
        <v>1.3244318962097168</v>
      </c>
      <c r="BR105" s="18">
        <v>0.14631816744804382</v>
      </c>
      <c r="BS105" s="18">
        <v>11</v>
      </c>
      <c r="BT105" s="18">
        <v>93.36492919921875</v>
      </c>
      <c r="BU105" s="18">
        <v>82.464454650878906</v>
      </c>
      <c r="BV105" s="19">
        <v>98.104263305664063</v>
      </c>
      <c r="BW105" s="18">
        <v>1.3053605556488037</v>
      </c>
      <c r="BX105" s="18">
        <v>0.14320246875286102</v>
      </c>
      <c r="BY105" s="18">
        <v>12</v>
      </c>
      <c r="BZ105" s="18">
        <v>92.488265991210938</v>
      </c>
      <c r="CA105" s="18">
        <v>81.690139770507813</v>
      </c>
      <c r="CB105" s="19">
        <v>96.713615417480469</v>
      </c>
      <c r="CC105" s="18">
        <v>1.3225213289260864</v>
      </c>
      <c r="CD105" s="18">
        <v>0.14111211895942688</v>
      </c>
      <c r="CE105" s="18">
        <v>12</v>
      </c>
      <c r="CF105" s="18">
        <v>92.018775939941406</v>
      </c>
      <c r="CG105" s="18">
        <v>83.568077087402344</v>
      </c>
      <c r="CH105" s="19">
        <v>96.244132995605469</v>
      </c>
      <c r="CI105" s="18">
        <v>1.3117351531982422</v>
      </c>
      <c r="CJ105" s="18">
        <v>0.13990946114063263</v>
      </c>
      <c r="CK105" s="18">
        <v>11</v>
      </c>
      <c r="CL105" s="18">
        <v>92.018775939941406</v>
      </c>
      <c r="CM105" s="18">
        <v>83.098594665527344</v>
      </c>
      <c r="CN105" s="19">
        <v>96.244132995605469</v>
      </c>
      <c r="CO105" s="18">
        <v>1.3175011873245239</v>
      </c>
      <c r="CP105" s="18">
        <v>0.15389323234558105</v>
      </c>
      <c r="CQ105" s="18">
        <v>9</v>
      </c>
      <c r="CR105" s="18">
        <v>92.61083984375</v>
      </c>
      <c r="CS105" s="18">
        <v>80.788177490234375</v>
      </c>
      <c r="CT105" s="19">
        <v>99.014778137207031</v>
      </c>
      <c r="CU105" s="18">
        <v>1.3346735239028931</v>
      </c>
      <c r="CV105" s="18">
        <v>0.1526971161365509</v>
      </c>
      <c r="CW105" s="18">
        <v>9</v>
      </c>
      <c r="CX105" s="18">
        <v>92.61083984375</v>
      </c>
      <c r="CY105" s="18">
        <v>83.251228332519531</v>
      </c>
      <c r="CZ105" s="19">
        <v>99.507392883300781</v>
      </c>
      <c r="DA105" s="18">
        <v>1.2910387516021729</v>
      </c>
      <c r="DB105" s="18">
        <v>0.14997775852680206</v>
      </c>
      <c r="DC105" s="18">
        <v>9</v>
      </c>
      <c r="DD105" s="18">
        <v>92.61083984375</v>
      </c>
      <c r="DE105" s="18">
        <v>82.266006469726563</v>
      </c>
      <c r="DF105" s="19">
        <v>98.029556274414063</v>
      </c>
      <c r="DG105" s="18">
        <v>1.2945559024810791</v>
      </c>
      <c r="DH105" s="18">
        <v>0.15145207941532135</v>
      </c>
      <c r="DI105" s="18">
        <v>9</v>
      </c>
      <c r="DJ105" s="18">
        <v>90.640396118164063</v>
      </c>
      <c r="DK105" s="18">
        <v>82.266006469726563</v>
      </c>
      <c r="DL105" s="19">
        <v>97.536949157714844</v>
      </c>
      <c r="DM105" s="18">
        <v>1.2843494415283203</v>
      </c>
      <c r="DN105" s="18">
        <v>0.15417048335075378</v>
      </c>
      <c r="DO105" s="18">
        <v>9</v>
      </c>
      <c r="DP105" s="18">
        <v>91.304344177246094</v>
      </c>
      <c r="DQ105" s="18">
        <v>81.642509460449219</v>
      </c>
      <c r="DR105" s="19">
        <v>97.101448059082031</v>
      </c>
      <c r="DS105" s="18">
        <v>1.3050894737243652</v>
      </c>
      <c r="DT105" s="18">
        <v>0.14526891708374023</v>
      </c>
      <c r="DU105" s="18">
        <v>8</v>
      </c>
      <c r="DV105" s="18">
        <v>93.719810485839844</v>
      </c>
      <c r="DW105" s="18">
        <v>82.608695983886719</v>
      </c>
      <c r="DX105" s="19">
        <v>98.067634582519531</v>
      </c>
      <c r="DY105" s="18">
        <v>1.3942300081253052</v>
      </c>
      <c r="DZ105" s="18">
        <v>0.1148286834359169</v>
      </c>
      <c r="EA105" s="18">
        <v>8</v>
      </c>
      <c r="EB105" s="18">
        <v>95.169082641601563</v>
      </c>
      <c r="EC105" s="18">
        <v>88.888885498046875</v>
      </c>
      <c r="ED105" s="19">
        <v>98.550727844238281</v>
      </c>
    </row>
    <row r="106" spans="1:134" x14ac:dyDescent="0.25">
      <c r="A106" t="s">
        <v>322</v>
      </c>
      <c r="B106" t="s">
        <v>89</v>
      </c>
      <c r="C106" s="18">
        <v>-0.9513360857963562</v>
      </c>
      <c r="D106" s="18">
        <v>0.20880983769893646</v>
      </c>
      <c r="E106" s="18">
        <v>6</v>
      </c>
      <c r="F106" s="18">
        <v>19.5</v>
      </c>
      <c r="G106" s="18">
        <v>12.5</v>
      </c>
      <c r="H106" s="19">
        <v>30.5</v>
      </c>
      <c r="I106" s="18">
        <v>-0.85759955644607544</v>
      </c>
      <c r="J106" s="18">
        <v>0.21444609761238098</v>
      </c>
      <c r="K106" s="18">
        <v>6</v>
      </c>
      <c r="L106" s="18">
        <v>23.383085250854492</v>
      </c>
      <c r="M106" s="18">
        <v>13.432835578918457</v>
      </c>
      <c r="N106" s="19">
        <v>34.328357696533203</v>
      </c>
      <c r="O106" s="18">
        <v>-0.93239033222198486</v>
      </c>
      <c r="P106" s="18">
        <v>0.20788587629795074</v>
      </c>
      <c r="Q106" s="18">
        <v>6</v>
      </c>
      <c r="R106" s="18">
        <v>21.393033981323242</v>
      </c>
      <c r="S106" s="18">
        <v>11.940298080444336</v>
      </c>
      <c r="T106" s="19">
        <v>30.845771789550781</v>
      </c>
      <c r="U106" s="18">
        <v>-1.0752410888671875</v>
      </c>
      <c r="V106" s="18">
        <v>0.16710156202316284</v>
      </c>
      <c r="W106" s="18">
        <v>8</v>
      </c>
      <c r="X106" s="18">
        <v>17.412935256958008</v>
      </c>
      <c r="Y106" s="18">
        <v>10.945273399353027</v>
      </c>
      <c r="Z106" s="19">
        <v>24.378108978271484</v>
      </c>
      <c r="AA106" s="18">
        <v>-1.2531800270080566</v>
      </c>
      <c r="AB106" s="18">
        <v>0.16962864995002747</v>
      </c>
      <c r="AC106" s="18">
        <v>8</v>
      </c>
      <c r="AD106" s="18">
        <v>11.44278621673584</v>
      </c>
      <c r="AE106" s="18">
        <v>6.4676618576049805</v>
      </c>
      <c r="AF106" s="19">
        <v>21.393033981323242</v>
      </c>
      <c r="AG106" s="18">
        <v>-1.233033299446106</v>
      </c>
      <c r="AH106" s="18">
        <v>0.14447101950645447</v>
      </c>
      <c r="AI106" s="18">
        <v>11</v>
      </c>
      <c r="AJ106" s="18">
        <v>12.980769157409668</v>
      </c>
      <c r="AK106" s="18">
        <v>7.2115383148193359</v>
      </c>
      <c r="AL106" s="19">
        <v>19.230770111083984</v>
      </c>
      <c r="AM106" s="18">
        <v>-1.2821509838104248</v>
      </c>
      <c r="AN106" s="18">
        <v>0.14978538453578949</v>
      </c>
      <c r="AO106" s="18">
        <v>11</v>
      </c>
      <c r="AP106" s="18">
        <v>10.576923370361328</v>
      </c>
      <c r="AQ106" s="18">
        <v>6.25</v>
      </c>
      <c r="AR106" s="19">
        <v>17.30769157409668</v>
      </c>
      <c r="AS106" s="18">
        <v>-1.5005587339401245</v>
      </c>
      <c r="AT106" s="18">
        <v>0.1189882829785347</v>
      </c>
      <c r="AU106" s="18">
        <v>13</v>
      </c>
      <c r="AV106" s="18">
        <v>8.1730766296386719</v>
      </c>
      <c r="AW106" s="18">
        <v>6.730769157409668</v>
      </c>
      <c r="AX106" s="19">
        <v>9.1346149444580078</v>
      </c>
      <c r="AY106" s="18">
        <v>-1.5544683933258057</v>
      </c>
      <c r="AZ106" s="18">
        <v>0.11973979324102402</v>
      </c>
      <c r="BA106" s="18">
        <v>13</v>
      </c>
      <c r="BB106" s="18">
        <v>7.6923074722290039</v>
      </c>
      <c r="BC106" s="18">
        <v>4.3269228935241699</v>
      </c>
      <c r="BD106" s="19">
        <v>9.6153850555419922</v>
      </c>
      <c r="BE106" s="18">
        <v>-1.5697389841079712</v>
      </c>
      <c r="BF106" s="18">
        <v>0.1155131608247757</v>
      </c>
      <c r="BG106" s="18">
        <v>13</v>
      </c>
      <c r="BH106" s="18">
        <v>7.2115383148193359</v>
      </c>
      <c r="BI106" s="18">
        <v>3.846153736114502</v>
      </c>
      <c r="BJ106" s="19">
        <v>9.6153850555419922</v>
      </c>
      <c r="BK106" s="18">
        <v>-1.5817524194717407</v>
      </c>
      <c r="BL106" s="18">
        <v>0.11743851751089096</v>
      </c>
      <c r="BM106" s="18">
        <v>12</v>
      </c>
      <c r="BN106" s="18">
        <v>6.6350712776184082</v>
      </c>
      <c r="BO106" s="18">
        <v>3.7914690971374512</v>
      </c>
      <c r="BP106" s="19">
        <v>9.0047397613525391</v>
      </c>
      <c r="BQ106" s="18">
        <v>-1.6061629056930542</v>
      </c>
      <c r="BR106" s="18">
        <v>0.1145414412021637</v>
      </c>
      <c r="BS106" s="18">
        <v>13</v>
      </c>
      <c r="BT106" s="18">
        <v>6.6350712776184082</v>
      </c>
      <c r="BU106" s="18">
        <v>3.3175356388092041</v>
      </c>
      <c r="BV106" s="19">
        <v>8.5308055877685547</v>
      </c>
      <c r="BW106" s="18">
        <v>-1.5831161737442017</v>
      </c>
      <c r="BX106" s="18">
        <v>0.11510313302278519</v>
      </c>
      <c r="BY106" s="18">
        <v>13</v>
      </c>
      <c r="BZ106" s="18">
        <v>7.0422534942626953</v>
      </c>
      <c r="CA106" s="18">
        <v>3.7558684349060059</v>
      </c>
      <c r="CB106" s="19">
        <v>8.9201879501342773</v>
      </c>
      <c r="CC106" s="18">
        <v>-1.6002126932144165</v>
      </c>
      <c r="CD106" s="18">
        <v>0.11490345001220703</v>
      </c>
      <c r="CE106" s="18">
        <v>13</v>
      </c>
      <c r="CF106" s="18">
        <v>5.6338028907775879</v>
      </c>
      <c r="CG106" s="18">
        <v>3.2863850593566895</v>
      </c>
      <c r="CH106" s="19">
        <v>8.9201879501342773</v>
      </c>
      <c r="CI106" s="18">
        <v>-1.6083718538284302</v>
      </c>
      <c r="CJ106" s="18">
        <v>0.11196073144674301</v>
      </c>
      <c r="CK106" s="18">
        <v>13</v>
      </c>
      <c r="CL106" s="18">
        <v>5.1643190383911133</v>
      </c>
      <c r="CM106" s="18">
        <v>3.2863850593566895</v>
      </c>
      <c r="CN106" s="19">
        <v>8.9201879501342773</v>
      </c>
      <c r="CO106" s="18">
        <v>-1.5807437896728516</v>
      </c>
      <c r="CP106" s="18">
        <v>0.12981763482093811</v>
      </c>
      <c r="CQ106" s="18">
        <v>10</v>
      </c>
      <c r="CR106" s="18">
        <v>5.9113302230834961</v>
      </c>
      <c r="CS106" s="18">
        <v>3.4482758045196533</v>
      </c>
      <c r="CT106" s="19">
        <v>9.3596057891845703</v>
      </c>
      <c r="CU106" s="18">
        <v>-1.5135927200317383</v>
      </c>
      <c r="CV106" s="18">
        <v>0.13175678253173828</v>
      </c>
      <c r="CW106" s="18">
        <v>10</v>
      </c>
      <c r="CX106" s="18">
        <v>7.8817734718322754</v>
      </c>
      <c r="CY106" s="18">
        <v>4.433497428894043</v>
      </c>
      <c r="CZ106" s="19">
        <v>12.807881355285645</v>
      </c>
      <c r="DA106" s="18">
        <v>-1.3430259227752686</v>
      </c>
      <c r="DB106" s="18">
        <v>0.12692461907863617</v>
      </c>
      <c r="DC106" s="18">
        <v>10</v>
      </c>
      <c r="DD106" s="18">
        <v>12.315271377563477</v>
      </c>
      <c r="DE106" s="18">
        <v>7.8817734718322754</v>
      </c>
      <c r="DF106" s="19">
        <v>17.241378784179688</v>
      </c>
      <c r="DG106" s="18">
        <v>-1.2998923063278198</v>
      </c>
      <c r="DH106" s="18">
        <v>0.12737151980400085</v>
      </c>
      <c r="DI106" s="18">
        <v>10</v>
      </c>
      <c r="DJ106" s="18">
        <v>12.807881355285645</v>
      </c>
      <c r="DK106" s="18">
        <v>7.389162540435791</v>
      </c>
      <c r="DL106" s="19">
        <v>18.226600646972656</v>
      </c>
      <c r="DM106" s="18">
        <v>-1.3340784311294556</v>
      </c>
      <c r="DN106" s="18">
        <v>0.13021236658096313</v>
      </c>
      <c r="DO106" s="18">
        <v>11</v>
      </c>
      <c r="DP106" s="18">
        <v>12.560386657714844</v>
      </c>
      <c r="DQ106" s="18">
        <v>6.2801933288574219</v>
      </c>
      <c r="DR106" s="19">
        <v>17.874395370483398</v>
      </c>
      <c r="DS106" s="18">
        <v>-1.3869702816009521</v>
      </c>
      <c r="DT106" s="18">
        <v>0.12458870559930801</v>
      </c>
      <c r="DU106" s="18">
        <v>10</v>
      </c>
      <c r="DV106" s="18">
        <v>12.07729434967041</v>
      </c>
      <c r="DW106" s="18">
        <v>6.7632851600646973</v>
      </c>
      <c r="DX106" s="19">
        <v>15.942028999328613</v>
      </c>
      <c r="DY106" s="18">
        <v>-1.4806632995605469</v>
      </c>
      <c r="DZ106" s="18">
        <v>0.12860871851444244</v>
      </c>
      <c r="EA106" s="18">
        <v>9</v>
      </c>
      <c r="EB106" s="18">
        <v>8.2125606536865234</v>
      </c>
      <c r="EC106" s="18">
        <v>4.3478260040283203</v>
      </c>
      <c r="ED106" s="19">
        <v>14.975845336914063</v>
      </c>
    </row>
    <row r="107" spans="1:134" x14ac:dyDescent="0.25">
      <c r="A107" t="s">
        <v>323</v>
      </c>
      <c r="B107" t="s">
        <v>90</v>
      </c>
      <c r="C107" s="18">
        <v>-1.9566402435302734</v>
      </c>
      <c r="D107" s="18">
        <v>0.20880983769893646</v>
      </c>
      <c r="E107" s="18">
        <v>6</v>
      </c>
      <c r="F107" s="18">
        <v>0</v>
      </c>
      <c r="G107" s="18">
        <v>0</v>
      </c>
      <c r="H107" s="19">
        <v>4</v>
      </c>
      <c r="I107" s="18">
        <v>-1.9425430297851563</v>
      </c>
      <c r="J107" s="18">
        <v>0.21444609761238098</v>
      </c>
      <c r="K107" s="18">
        <v>6</v>
      </c>
      <c r="L107" s="18">
        <v>0.99502485990524292</v>
      </c>
      <c r="M107" s="18">
        <v>0</v>
      </c>
      <c r="N107" s="19">
        <v>5.4726366996765137</v>
      </c>
      <c r="O107" s="18">
        <v>-2.012988805770874</v>
      </c>
      <c r="P107" s="18">
        <v>0.20788587629795074</v>
      </c>
      <c r="Q107" s="18">
        <v>6</v>
      </c>
      <c r="R107" s="18">
        <v>1.492537260055542</v>
      </c>
      <c r="S107" s="18">
        <v>0</v>
      </c>
      <c r="T107" s="19">
        <v>4.4776120185852051</v>
      </c>
      <c r="U107" s="18">
        <v>-2.0503435134887695</v>
      </c>
      <c r="V107" s="18">
        <v>0.16710156202316284</v>
      </c>
      <c r="W107" s="18">
        <v>8</v>
      </c>
      <c r="X107" s="18">
        <v>0.49751242995262146</v>
      </c>
      <c r="Y107" s="18">
        <v>0</v>
      </c>
      <c r="Z107" s="19">
        <v>2.985074520111084</v>
      </c>
      <c r="AA107" s="18">
        <v>-1.5011802911758423</v>
      </c>
      <c r="AB107" s="18">
        <v>0.17567452788352966</v>
      </c>
      <c r="AC107" s="18">
        <v>7</v>
      </c>
      <c r="AD107" s="18">
        <v>7.9601988792419434</v>
      </c>
      <c r="AE107" s="18">
        <v>1.9900497198104858</v>
      </c>
      <c r="AF107" s="19">
        <v>11.940298080444336</v>
      </c>
      <c r="AG107" s="18">
        <v>-1.6430052518844604</v>
      </c>
      <c r="AH107" s="18">
        <v>0.15860110521316528</v>
      </c>
      <c r="AI107" s="18">
        <v>8</v>
      </c>
      <c r="AJ107" s="18">
        <v>4.8076925277709961</v>
      </c>
      <c r="AK107" s="18">
        <v>1.442307710647583</v>
      </c>
      <c r="AL107" s="19">
        <v>8.1730766296386719</v>
      </c>
      <c r="AM107" s="18">
        <v>-1.3009994029998779</v>
      </c>
      <c r="AN107" s="18">
        <v>0.15962450206279755</v>
      </c>
      <c r="AO107" s="18">
        <v>9</v>
      </c>
      <c r="AP107" s="18">
        <v>9.6153850555419922</v>
      </c>
      <c r="AQ107" s="18">
        <v>5.769230842590332</v>
      </c>
      <c r="AR107" s="19">
        <v>17.30769157409668</v>
      </c>
      <c r="AS107" s="18">
        <v>-1.2821975946426392</v>
      </c>
      <c r="AT107" s="18">
        <v>0.14022956788539886</v>
      </c>
      <c r="AU107" s="18">
        <v>9</v>
      </c>
      <c r="AV107" s="18">
        <v>10.09615421295166</v>
      </c>
      <c r="AW107" s="18">
        <v>7.6923074722290039</v>
      </c>
      <c r="AX107" s="19">
        <v>18.75</v>
      </c>
      <c r="AY107" s="18">
        <v>-1.1261720657348633</v>
      </c>
      <c r="AZ107" s="18">
        <v>0.13837802410125732</v>
      </c>
      <c r="BA107" s="18">
        <v>9</v>
      </c>
      <c r="BB107" s="18">
        <v>15.865385055541992</v>
      </c>
      <c r="BC107" s="18">
        <v>9.6153850555419922</v>
      </c>
      <c r="BD107" s="19">
        <v>23.076923370361328</v>
      </c>
      <c r="BE107" s="18">
        <v>-1.1046868562698364</v>
      </c>
      <c r="BF107" s="18">
        <v>0.13346020877361298</v>
      </c>
      <c r="BG107" s="18">
        <v>11</v>
      </c>
      <c r="BH107" s="18">
        <v>16.346153259277344</v>
      </c>
      <c r="BI107" s="18">
        <v>11.057692527770996</v>
      </c>
      <c r="BJ107" s="19">
        <v>22.115385055541992</v>
      </c>
      <c r="BK107" s="18">
        <v>-1.0234721899032593</v>
      </c>
      <c r="BL107" s="18">
        <v>0.13383379578590393</v>
      </c>
      <c r="BM107" s="18">
        <v>13</v>
      </c>
      <c r="BN107" s="18">
        <v>18.009479522705078</v>
      </c>
      <c r="BO107" s="18">
        <v>13.270142555236816</v>
      </c>
      <c r="BP107" s="19">
        <v>26.066350936889648</v>
      </c>
      <c r="BQ107" s="18">
        <v>-0.99185460805892944</v>
      </c>
      <c r="BR107" s="18">
        <v>0.13104437291622162</v>
      </c>
      <c r="BS107" s="18">
        <v>13</v>
      </c>
      <c r="BT107" s="18">
        <v>19.431280136108398</v>
      </c>
      <c r="BU107" s="18">
        <v>13.270142555236816</v>
      </c>
      <c r="BV107" s="19">
        <v>27.962085723876953</v>
      </c>
      <c r="BW107" s="18">
        <v>-1.069501519203186</v>
      </c>
      <c r="BX107" s="18">
        <v>0.13468779623508453</v>
      </c>
      <c r="BY107" s="18">
        <v>12</v>
      </c>
      <c r="BZ107" s="18">
        <v>18.309858322143555</v>
      </c>
      <c r="CA107" s="18">
        <v>12.676055908203125</v>
      </c>
      <c r="CB107" s="19">
        <v>25.35211181640625</v>
      </c>
      <c r="CC107" s="18">
        <v>-1.0761805772781372</v>
      </c>
      <c r="CD107" s="18">
        <v>0.12697587907314301</v>
      </c>
      <c r="CE107" s="18">
        <v>13</v>
      </c>
      <c r="CF107" s="18">
        <v>16.431924819946289</v>
      </c>
      <c r="CG107" s="18">
        <v>12.676055908203125</v>
      </c>
      <c r="CH107" s="19">
        <v>23.943662643432617</v>
      </c>
      <c r="CI107" s="18">
        <v>-1.057192325592041</v>
      </c>
      <c r="CJ107" s="18">
        <v>0.12499189376831055</v>
      </c>
      <c r="CK107" s="18">
        <v>13</v>
      </c>
      <c r="CL107" s="18">
        <v>16.431924819946289</v>
      </c>
      <c r="CM107" s="18">
        <v>12.676055908203125</v>
      </c>
      <c r="CN107" s="19">
        <v>24.413145065307617</v>
      </c>
      <c r="CO107" s="18">
        <v>-1.1442581415176392</v>
      </c>
      <c r="CP107" s="18">
        <v>0.13653160631656647</v>
      </c>
      <c r="CQ107" s="18">
        <v>10</v>
      </c>
      <c r="CR107" s="18">
        <v>15.763546943664551</v>
      </c>
      <c r="CS107" s="18">
        <v>9.3596057891845703</v>
      </c>
      <c r="CT107" s="19">
        <v>21.674877166748047</v>
      </c>
      <c r="CU107" s="18">
        <v>-1.1279417276382446</v>
      </c>
      <c r="CV107" s="18">
        <v>0.13580165803432465</v>
      </c>
      <c r="CW107" s="18">
        <v>10</v>
      </c>
      <c r="CX107" s="18">
        <v>17.733989715576172</v>
      </c>
      <c r="CY107" s="18">
        <v>10.344827651977539</v>
      </c>
      <c r="CZ107" s="19">
        <v>22.660099029541016</v>
      </c>
      <c r="DA107" s="18">
        <v>-1.0155985355377197</v>
      </c>
      <c r="DB107" s="18">
        <v>0.13140155375003815</v>
      </c>
      <c r="DC107" s="18">
        <v>10</v>
      </c>
      <c r="DD107" s="18">
        <v>22.167488098144531</v>
      </c>
      <c r="DE107" s="18">
        <v>13.300492286682129</v>
      </c>
      <c r="DF107" s="19">
        <v>23.645320892333984</v>
      </c>
      <c r="DG107" s="18">
        <v>-1.0472844839096069</v>
      </c>
      <c r="DH107" s="18">
        <v>0.13217170536518097</v>
      </c>
      <c r="DI107" s="18">
        <v>10</v>
      </c>
      <c r="DJ107" s="18">
        <v>20.689655303955078</v>
      </c>
      <c r="DK107" s="18">
        <v>12.807881355285645</v>
      </c>
      <c r="DL107" s="19">
        <v>23.645320892333984</v>
      </c>
      <c r="DM107" s="18">
        <v>-1.0041613578796387</v>
      </c>
      <c r="DN107" s="18">
        <v>0.13587416708469391</v>
      </c>
      <c r="DO107" s="18">
        <v>10</v>
      </c>
      <c r="DP107" s="18">
        <v>20.772947311401367</v>
      </c>
      <c r="DQ107" s="18">
        <v>13.526570320129395</v>
      </c>
      <c r="DR107" s="19">
        <v>25.120773315429688</v>
      </c>
      <c r="DS107" s="18">
        <v>-0.96444493532180786</v>
      </c>
      <c r="DT107" s="18">
        <v>0.12895908951759338</v>
      </c>
      <c r="DU107" s="18">
        <v>10</v>
      </c>
      <c r="DV107" s="18">
        <v>22.222221374511719</v>
      </c>
      <c r="DW107" s="18">
        <v>15.942028999328613</v>
      </c>
      <c r="DX107" s="19">
        <v>25.603864669799805</v>
      </c>
      <c r="DY107" s="18">
        <v>-1.0099633932113647</v>
      </c>
      <c r="DZ107" s="18">
        <v>0.13318592309951782</v>
      </c>
      <c r="EA107" s="18">
        <v>9</v>
      </c>
      <c r="EB107" s="18">
        <v>20.772947311401367</v>
      </c>
      <c r="EC107" s="18">
        <v>14.975845336914063</v>
      </c>
      <c r="ED107" s="19">
        <v>26.086956024169922</v>
      </c>
    </row>
    <row r="108" spans="1:134" x14ac:dyDescent="0.25">
      <c r="A108" t="s">
        <v>324</v>
      </c>
      <c r="B108" t="s">
        <v>91</v>
      </c>
      <c r="C108" s="18">
        <v>1.4623889923095703</v>
      </c>
      <c r="D108" s="18">
        <v>0.22446309030056</v>
      </c>
      <c r="E108" s="18">
        <v>6</v>
      </c>
      <c r="F108" s="18">
        <v>94</v>
      </c>
      <c r="G108" s="18">
        <v>81.5</v>
      </c>
      <c r="H108" s="19">
        <v>100</v>
      </c>
      <c r="I108" s="18">
        <v>1.429102897644043</v>
      </c>
      <c r="J108" s="18">
        <v>0.23261067271232605</v>
      </c>
      <c r="K108" s="18">
        <v>6</v>
      </c>
      <c r="L108" s="18">
        <v>94.029853820800781</v>
      </c>
      <c r="M108" s="18">
        <v>78.606964111328125</v>
      </c>
      <c r="N108" s="19">
        <v>100</v>
      </c>
      <c r="O108" s="18">
        <v>1.49271559715271</v>
      </c>
      <c r="P108" s="18">
        <v>0.21870298683643341</v>
      </c>
      <c r="Q108" s="18">
        <v>7</v>
      </c>
      <c r="R108" s="18">
        <v>94.527366638183594</v>
      </c>
      <c r="S108" s="18">
        <v>84.577117919921875</v>
      </c>
      <c r="T108" s="19">
        <v>100</v>
      </c>
      <c r="U108" s="18">
        <v>1.4729921817779541</v>
      </c>
      <c r="V108" s="18">
        <v>0.20353645086288452</v>
      </c>
      <c r="W108" s="18">
        <v>8</v>
      </c>
      <c r="X108" s="18">
        <v>96.517410278320313</v>
      </c>
      <c r="Y108" s="18">
        <v>85.074623107910156</v>
      </c>
      <c r="Z108" s="19">
        <v>100</v>
      </c>
      <c r="AA108" s="18">
        <v>1.5556694269180298</v>
      </c>
      <c r="AB108" s="18">
        <v>0.20964193344116211</v>
      </c>
      <c r="AC108" s="18">
        <v>8</v>
      </c>
      <c r="AD108" s="18">
        <v>98.507461547851563</v>
      </c>
      <c r="AE108" s="18">
        <v>88.059700012207031</v>
      </c>
      <c r="AF108" s="19">
        <v>100</v>
      </c>
      <c r="AG108" s="18">
        <v>1.6283279657363892</v>
      </c>
      <c r="AH108" s="18">
        <v>0.20974664390087128</v>
      </c>
      <c r="AI108" s="18">
        <v>8</v>
      </c>
      <c r="AJ108" s="18">
        <v>95.673080444335938</v>
      </c>
      <c r="AK108" s="18">
        <v>88.942306518554688</v>
      </c>
      <c r="AL108" s="19">
        <v>100</v>
      </c>
      <c r="AM108" s="18">
        <v>1.5686080455780029</v>
      </c>
      <c r="AN108" s="18">
        <v>0.21052573621273041</v>
      </c>
      <c r="AO108" s="18">
        <v>8</v>
      </c>
      <c r="AP108" s="18">
        <v>95.673080444335938</v>
      </c>
      <c r="AQ108" s="18">
        <v>88.461540222167969</v>
      </c>
      <c r="AR108" s="19">
        <v>100</v>
      </c>
      <c r="AS108" s="18">
        <v>1.4453368186950684</v>
      </c>
      <c r="AT108" s="18">
        <v>0.16316328942775726</v>
      </c>
      <c r="AU108" s="18">
        <v>9</v>
      </c>
      <c r="AV108" s="18">
        <v>96.153846740722656</v>
      </c>
      <c r="AW108" s="18">
        <v>88.461540222167969</v>
      </c>
      <c r="AX108" s="19">
        <v>100</v>
      </c>
      <c r="AY108" s="18">
        <v>1.4310002326965332</v>
      </c>
      <c r="AZ108" s="18">
        <v>0.16017617285251617</v>
      </c>
      <c r="BA108" s="18">
        <v>9</v>
      </c>
      <c r="BB108" s="18">
        <v>96.153846740722656</v>
      </c>
      <c r="BC108" s="18">
        <v>88.461540222167969</v>
      </c>
      <c r="BD108" s="19">
        <v>100</v>
      </c>
      <c r="BE108" s="18">
        <v>1.4256500005722046</v>
      </c>
      <c r="BF108" s="18">
        <v>0.15892192721366882</v>
      </c>
      <c r="BG108" s="18">
        <v>9</v>
      </c>
      <c r="BH108" s="18">
        <v>96.153846740722656</v>
      </c>
      <c r="BI108" s="18">
        <v>87.019233703613281</v>
      </c>
      <c r="BJ108" s="19">
        <v>100</v>
      </c>
      <c r="BK108" s="18">
        <v>1.415215015411377</v>
      </c>
      <c r="BL108" s="18">
        <v>0.15804277360439301</v>
      </c>
      <c r="BM108" s="18">
        <v>9</v>
      </c>
      <c r="BN108" s="18">
        <v>95.734596252441406</v>
      </c>
      <c r="BO108" s="18">
        <v>87.677726745605469</v>
      </c>
      <c r="BP108" s="19">
        <v>100</v>
      </c>
      <c r="BQ108" s="18">
        <v>1.445752739906311</v>
      </c>
      <c r="BR108" s="18">
        <v>0.15461783111095428</v>
      </c>
      <c r="BS108" s="18">
        <v>10</v>
      </c>
      <c r="BT108" s="18">
        <v>95.734596252441406</v>
      </c>
      <c r="BU108" s="18">
        <v>88.625595092773438</v>
      </c>
      <c r="BV108" s="19">
        <v>100</v>
      </c>
      <c r="BW108" s="18">
        <v>1.4107296466827393</v>
      </c>
      <c r="BX108" s="18">
        <v>0.15338954329490662</v>
      </c>
      <c r="BY108" s="18">
        <v>10</v>
      </c>
      <c r="BZ108" s="18">
        <v>95.305160522460938</v>
      </c>
      <c r="CA108" s="18">
        <v>87.793426513671875</v>
      </c>
      <c r="CB108" s="19">
        <v>100</v>
      </c>
      <c r="CC108" s="18">
        <v>1.4429503679275513</v>
      </c>
      <c r="CD108" s="18">
        <v>0.14365921914577484</v>
      </c>
      <c r="CE108" s="18">
        <v>11</v>
      </c>
      <c r="CF108" s="18">
        <v>94.835678100585938</v>
      </c>
      <c r="CG108" s="18">
        <v>89.201881408691406</v>
      </c>
      <c r="CH108" s="19">
        <v>99.06103515625</v>
      </c>
      <c r="CI108" s="18">
        <v>1.4395688772201538</v>
      </c>
      <c r="CJ108" s="18">
        <v>0.13990946114063263</v>
      </c>
      <c r="CK108" s="18">
        <v>11</v>
      </c>
      <c r="CL108" s="18">
        <v>94.835678100585938</v>
      </c>
      <c r="CM108" s="18">
        <v>89.201881408691406</v>
      </c>
      <c r="CN108" s="19">
        <v>99.530517578125</v>
      </c>
      <c r="CO108" s="18">
        <v>1.3573251962661743</v>
      </c>
      <c r="CP108" s="18">
        <v>0.15389323234558105</v>
      </c>
      <c r="CQ108" s="18">
        <v>9</v>
      </c>
      <c r="CR108" s="18">
        <v>93.103446960449219</v>
      </c>
      <c r="CS108" s="18">
        <v>81.773399353027344</v>
      </c>
      <c r="CT108" s="19">
        <v>99.014778137207031</v>
      </c>
      <c r="CU108" s="18">
        <v>1.3765019178390503</v>
      </c>
      <c r="CV108" s="18">
        <v>0.1526971161365509</v>
      </c>
      <c r="CW108" s="18">
        <v>9</v>
      </c>
      <c r="CX108" s="18">
        <v>93.596061706542969</v>
      </c>
      <c r="CY108" s="18">
        <v>84.2364501953125</v>
      </c>
      <c r="CZ108" s="19">
        <v>99.507392883300781</v>
      </c>
      <c r="DA108" s="18">
        <v>1.3561153411865234</v>
      </c>
      <c r="DB108" s="18">
        <v>0.14997775852680206</v>
      </c>
      <c r="DC108" s="18">
        <v>9</v>
      </c>
      <c r="DD108" s="18">
        <v>94.581283569335938</v>
      </c>
      <c r="DE108" s="18">
        <v>83.743843078613281</v>
      </c>
      <c r="DF108" s="19">
        <v>99.507392883300781</v>
      </c>
      <c r="DG108" s="18">
        <v>1.3791794776916504</v>
      </c>
      <c r="DH108" s="18">
        <v>0.15145207941532135</v>
      </c>
      <c r="DI108" s="18">
        <v>9</v>
      </c>
      <c r="DJ108" s="18">
        <v>94.581283569335938</v>
      </c>
      <c r="DK108" s="18">
        <v>84.72906494140625</v>
      </c>
      <c r="DL108" s="19">
        <v>99.507392883300781</v>
      </c>
      <c r="DM108" s="18">
        <v>1.3776311874389648</v>
      </c>
      <c r="DN108" s="18">
        <v>0.15417048335075378</v>
      </c>
      <c r="DO108" s="18">
        <v>9</v>
      </c>
      <c r="DP108" s="18">
        <v>93.236717224121094</v>
      </c>
      <c r="DQ108" s="18">
        <v>85.990341186523438</v>
      </c>
      <c r="DR108" s="19">
        <v>99.51690673828125</v>
      </c>
      <c r="DS108" s="18">
        <v>1.3039740324020386</v>
      </c>
      <c r="DT108" s="18">
        <v>0.14543657004833221</v>
      </c>
      <c r="DU108" s="18">
        <v>7</v>
      </c>
      <c r="DV108" s="18">
        <v>93.236717224121094</v>
      </c>
      <c r="DW108" s="18">
        <v>82.125602722167969</v>
      </c>
      <c r="DX108" s="19">
        <v>98.067634582519531</v>
      </c>
      <c r="DY108" s="18">
        <v>1.3863039016723633</v>
      </c>
      <c r="DZ108" s="18">
        <v>0.15282990038394928</v>
      </c>
      <c r="EA108" s="18">
        <v>7</v>
      </c>
      <c r="EB108" s="18">
        <v>94.685989379882813</v>
      </c>
      <c r="EC108" s="18">
        <v>86.473426818847656</v>
      </c>
      <c r="ED108" s="19">
        <v>99.51690673828125</v>
      </c>
    </row>
    <row r="109" spans="1:134" x14ac:dyDescent="0.25">
      <c r="A109" t="s">
        <v>325</v>
      </c>
      <c r="B109" t="s">
        <v>92</v>
      </c>
      <c r="C109" s="18">
        <v>0.70407181978225708</v>
      </c>
      <c r="D109" s="18">
        <v>0.20805574953556061</v>
      </c>
      <c r="E109" s="18">
        <v>7</v>
      </c>
      <c r="F109" s="18">
        <v>69</v>
      </c>
      <c r="G109" s="18">
        <v>62</v>
      </c>
      <c r="H109" s="19">
        <v>80</v>
      </c>
      <c r="I109" s="18">
        <v>0.61931276321411133</v>
      </c>
      <c r="J109" s="18">
        <v>0.21355502307415009</v>
      </c>
      <c r="K109" s="18">
        <v>7</v>
      </c>
      <c r="L109" s="18">
        <v>66.169151306152344</v>
      </c>
      <c r="M109" s="18">
        <v>56.716419219970703</v>
      </c>
      <c r="N109" s="19">
        <v>75.124374389648438</v>
      </c>
      <c r="O109" s="18">
        <v>0.69434547424316406</v>
      </c>
      <c r="P109" s="18">
        <v>0.20221562683582306</v>
      </c>
      <c r="Q109" s="18">
        <v>8</v>
      </c>
      <c r="R109" s="18">
        <v>68.656715393066406</v>
      </c>
      <c r="S109" s="18">
        <v>59.2039794921875</v>
      </c>
      <c r="T109" s="19">
        <v>78.606964111328125</v>
      </c>
      <c r="U109" s="18">
        <v>0.58913445472717285</v>
      </c>
      <c r="V109" s="18">
        <v>0.18749085068702698</v>
      </c>
      <c r="W109" s="18">
        <v>9</v>
      </c>
      <c r="X109" s="18">
        <v>66.169151306152344</v>
      </c>
      <c r="Y109" s="18">
        <v>57.213932037353516</v>
      </c>
      <c r="Z109" s="19">
        <v>72.636817932128906</v>
      </c>
      <c r="AA109" s="18">
        <v>0.64429259300231934</v>
      </c>
      <c r="AB109" s="18">
        <v>0.18660333752632141</v>
      </c>
      <c r="AC109" s="18">
        <v>9</v>
      </c>
      <c r="AD109" s="18">
        <v>67.164176940917969</v>
      </c>
      <c r="AE109" s="18">
        <v>60.199005126953125</v>
      </c>
      <c r="AF109" s="19">
        <v>74.626869201660156</v>
      </c>
      <c r="AG109" s="18">
        <v>0.6622503399848938</v>
      </c>
      <c r="AH109" s="18">
        <v>0.17545755207538605</v>
      </c>
      <c r="AI109" s="18">
        <v>9</v>
      </c>
      <c r="AJ109" s="18">
        <v>69.711540222167969</v>
      </c>
      <c r="AK109" s="18">
        <v>60.096153259277344</v>
      </c>
      <c r="AL109" s="19">
        <v>79.326919555664063</v>
      </c>
      <c r="AM109" s="18">
        <v>0.64612436294555664</v>
      </c>
      <c r="AN109" s="18">
        <v>0.17531989514827728</v>
      </c>
      <c r="AO109" s="18">
        <v>9</v>
      </c>
      <c r="AP109" s="18">
        <v>68.269233703613281</v>
      </c>
      <c r="AQ109" s="18">
        <v>59.615383148193359</v>
      </c>
      <c r="AR109" s="19">
        <v>77.403846740722656</v>
      </c>
      <c r="AS109" s="18">
        <v>0.77415639162063599</v>
      </c>
      <c r="AT109" s="18">
        <v>0.14487233757972717</v>
      </c>
      <c r="AU109" s="18">
        <v>12</v>
      </c>
      <c r="AV109" s="18">
        <v>71.153846740722656</v>
      </c>
      <c r="AW109" s="18">
        <v>62.980770111083984</v>
      </c>
      <c r="AX109" s="19">
        <v>78.365386962890625</v>
      </c>
      <c r="AY109" s="18">
        <v>0.74054384231567383</v>
      </c>
      <c r="AZ109" s="18">
        <v>0.14400166273117065</v>
      </c>
      <c r="BA109" s="18">
        <v>12</v>
      </c>
      <c r="BB109" s="18">
        <v>69.711540222167969</v>
      </c>
      <c r="BC109" s="18">
        <v>61.057693481445313</v>
      </c>
      <c r="BD109" s="19">
        <v>78.365386962890625</v>
      </c>
      <c r="BE109" s="18">
        <v>0.72326523065567017</v>
      </c>
      <c r="BF109" s="18">
        <v>0.14538025856018066</v>
      </c>
      <c r="BG109" s="18">
        <v>12</v>
      </c>
      <c r="BH109" s="18">
        <v>69.230766296386719</v>
      </c>
      <c r="BI109" s="18">
        <v>61.057693481445313</v>
      </c>
      <c r="BJ109" s="19">
        <v>75.961540222167969</v>
      </c>
      <c r="BK109" s="18">
        <v>0.57047343254089355</v>
      </c>
      <c r="BL109" s="18">
        <v>0.14874109625816345</v>
      </c>
      <c r="BM109" s="18">
        <v>11</v>
      </c>
      <c r="BN109" s="18">
        <v>65.402847290039063</v>
      </c>
      <c r="BO109" s="18">
        <v>56.872039794921875</v>
      </c>
      <c r="BP109" s="19">
        <v>70.142181396484375</v>
      </c>
      <c r="BQ109" s="18">
        <v>0.58384537696838379</v>
      </c>
      <c r="BR109" s="18">
        <v>0.14631816744804382</v>
      </c>
      <c r="BS109" s="18">
        <v>11</v>
      </c>
      <c r="BT109" s="18">
        <v>66.82464599609375</v>
      </c>
      <c r="BU109" s="18">
        <v>57.345970153808594</v>
      </c>
      <c r="BV109" s="19">
        <v>72.037918090820313</v>
      </c>
      <c r="BW109" s="18">
        <v>0.65330952405929565</v>
      </c>
      <c r="BX109" s="18">
        <v>0.14595110714435577</v>
      </c>
      <c r="BY109" s="18">
        <v>11</v>
      </c>
      <c r="BZ109" s="18">
        <v>67.605636596679688</v>
      </c>
      <c r="CA109" s="18">
        <v>59.624412536621094</v>
      </c>
      <c r="CB109" s="19">
        <v>74.64788818359375</v>
      </c>
      <c r="CC109" s="18">
        <v>0.64434486627578735</v>
      </c>
      <c r="CD109" s="18">
        <v>0.14365921914577484</v>
      </c>
      <c r="CE109" s="18">
        <v>11</v>
      </c>
      <c r="CF109" s="18">
        <v>67.605636596679688</v>
      </c>
      <c r="CG109" s="18">
        <v>61.502346038818359</v>
      </c>
      <c r="CH109" s="19">
        <v>73.70892333984375</v>
      </c>
      <c r="CI109" s="18">
        <v>0.64940619468688965</v>
      </c>
      <c r="CJ109" s="18">
        <v>0.13990946114063263</v>
      </c>
      <c r="CK109" s="18">
        <v>11</v>
      </c>
      <c r="CL109" s="18">
        <v>67.136146545410156</v>
      </c>
      <c r="CM109" s="18">
        <v>60.563381195068359</v>
      </c>
      <c r="CN109" s="19">
        <v>73.239433288574219</v>
      </c>
      <c r="CO109" s="18">
        <v>0.72757899761199951</v>
      </c>
      <c r="CP109" s="18">
        <v>0.15389323234558105</v>
      </c>
      <c r="CQ109" s="18">
        <v>9</v>
      </c>
      <c r="CR109" s="18">
        <v>70.935958862304688</v>
      </c>
      <c r="CS109" s="18">
        <v>63.054187774658203</v>
      </c>
      <c r="CT109" s="19">
        <v>76.354682922363281</v>
      </c>
      <c r="CU109" s="18">
        <v>0.74492031335830688</v>
      </c>
      <c r="CV109" s="18">
        <v>0.1526971161365509</v>
      </c>
      <c r="CW109" s="18">
        <v>9</v>
      </c>
      <c r="CX109" s="18">
        <v>71.921180725097656</v>
      </c>
      <c r="CY109" s="18">
        <v>64.039405822753906</v>
      </c>
      <c r="CZ109" s="19">
        <v>78.817733764648438</v>
      </c>
      <c r="DA109" s="18">
        <v>0.78666383028030396</v>
      </c>
      <c r="DB109" s="18">
        <v>0.14997775852680206</v>
      </c>
      <c r="DC109" s="18">
        <v>9</v>
      </c>
      <c r="DD109" s="18">
        <v>71.921180725097656</v>
      </c>
      <c r="DE109" s="18">
        <v>65.024627685546875</v>
      </c>
      <c r="DF109" s="19">
        <v>81.280784606933594</v>
      </c>
      <c r="DG109" s="18">
        <v>0.69722390174865723</v>
      </c>
      <c r="DH109" s="18">
        <v>0.15145207941532135</v>
      </c>
      <c r="DI109" s="18">
        <v>9</v>
      </c>
      <c r="DJ109" s="18">
        <v>70.935958862304688</v>
      </c>
      <c r="DK109" s="18">
        <v>61.083744049072266</v>
      </c>
      <c r="DL109" s="19">
        <v>76.8472900390625</v>
      </c>
      <c r="DM109" s="18">
        <v>0.62141120433807373</v>
      </c>
      <c r="DN109" s="18">
        <v>0.15417048335075378</v>
      </c>
      <c r="DO109" s="18">
        <v>9</v>
      </c>
      <c r="DP109" s="18">
        <v>68.599037170410156</v>
      </c>
      <c r="DQ109" s="18">
        <v>58.937198638916016</v>
      </c>
      <c r="DR109" s="19">
        <v>76.328498840332031</v>
      </c>
      <c r="DS109" s="18">
        <v>0.66013967990875244</v>
      </c>
      <c r="DT109" s="18">
        <v>0.14526891708374023</v>
      </c>
      <c r="DU109" s="18">
        <v>8</v>
      </c>
      <c r="DV109" s="18">
        <v>68.599037170410156</v>
      </c>
      <c r="DW109" s="18">
        <v>59.90338134765625</v>
      </c>
      <c r="DX109" s="19">
        <v>74.879226684570313</v>
      </c>
      <c r="DY109" s="18">
        <v>0.65523171424865723</v>
      </c>
      <c r="DZ109" s="18">
        <v>0.15282990038394928</v>
      </c>
      <c r="EA109" s="18">
        <v>7</v>
      </c>
      <c r="EB109" s="18">
        <v>68.599037170410156</v>
      </c>
      <c r="EC109" s="18">
        <v>58.937198638916016</v>
      </c>
      <c r="ED109" s="19">
        <v>74.879226684570313</v>
      </c>
    </row>
    <row r="110" spans="1:134" x14ac:dyDescent="0.25">
      <c r="A110" t="s">
        <v>326</v>
      </c>
      <c r="B110" t="s">
        <v>93</v>
      </c>
      <c r="C110" s="18">
        <v>1.1292908191680908</v>
      </c>
      <c r="D110" s="18">
        <v>0.20805574953556061</v>
      </c>
      <c r="E110" s="18">
        <v>7</v>
      </c>
      <c r="F110" s="18">
        <v>84.5</v>
      </c>
      <c r="G110" s="18">
        <v>71</v>
      </c>
      <c r="H110" s="19">
        <v>94</v>
      </c>
      <c r="I110" s="18">
        <v>1.0639744997024536</v>
      </c>
      <c r="J110" s="18">
        <v>0.21355502307415009</v>
      </c>
      <c r="K110" s="18">
        <v>7</v>
      </c>
      <c r="L110" s="18">
        <v>79.60198974609375</v>
      </c>
      <c r="M110" s="18">
        <v>68.159202575683594</v>
      </c>
      <c r="N110" s="19">
        <v>93.532341003417969</v>
      </c>
      <c r="O110" s="18">
        <v>1.0407191514968872</v>
      </c>
      <c r="P110" s="18">
        <v>0.20221562683582306</v>
      </c>
      <c r="Q110" s="18">
        <v>8</v>
      </c>
      <c r="R110" s="18">
        <v>79.60198974609375</v>
      </c>
      <c r="S110" s="18">
        <v>68.656715393066406</v>
      </c>
      <c r="T110" s="19">
        <v>92.537315368652344</v>
      </c>
      <c r="U110" s="18">
        <v>1.0386530160903931</v>
      </c>
      <c r="V110" s="18">
        <v>0.18749085068702698</v>
      </c>
      <c r="W110" s="18">
        <v>9</v>
      </c>
      <c r="X110" s="18">
        <v>78.109451293945313</v>
      </c>
      <c r="Y110" s="18">
        <v>69.154228210449219</v>
      </c>
      <c r="Z110" s="19">
        <v>92.537315368652344</v>
      </c>
      <c r="AA110" s="18">
        <v>0.98571699857711792</v>
      </c>
      <c r="AB110" s="18">
        <v>0.18660333752632141</v>
      </c>
      <c r="AC110" s="18">
        <v>9</v>
      </c>
      <c r="AD110" s="18">
        <v>77.6119384765625</v>
      </c>
      <c r="AE110" s="18">
        <v>67.164176940917969</v>
      </c>
      <c r="AF110" s="19">
        <v>90.049751281738281</v>
      </c>
      <c r="AG110" s="18">
        <v>1.1771677732467651</v>
      </c>
      <c r="AH110" s="18">
        <v>0.17545755207538605</v>
      </c>
      <c r="AI110" s="18">
        <v>9</v>
      </c>
      <c r="AJ110" s="18">
        <v>86.538459777832031</v>
      </c>
      <c r="AK110" s="18">
        <v>77.884613037109375</v>
      </c>
      <c r="AL110" s="19">
        <v>92.307693481445313</v>
      </c>
      <c r="AM110" s="18">
        <v>1.0570292472839355</v>
      </c>
      <c r="AN110" s="18">
        <v>0.17531989514827728</v>
      </c>
      <c r="AO110" s="18">
        <v>9</v>
      </c>
      <c r="AP110" s="18">
        <v>81.730766296386719</v>
      </c>
      <c r="AQ110" s="18">
        <v>71.634613037109375</v>
      </c>
      <c r="AR110" s="19">
        <v>89.903846740722656</v>
      </c>
      <c r="AS110" s="18">
        <v>1.0645235776901245</v>
      </c>
      <c r="AT110" s="18">
        <v>0.15417851507663727</v>
      </c>
      <c r="AU110" s="18">
        <v>11</v>
      </c>
      <c r="AV110" s="18">
        <v>83.173080444335938</v>
      </c>
      <c r="AW110" s="18">
        <v>73.557693481445313</v>
      </c>
      <c r="AX110" s="19">
        <v>91.826919555664063</v>
      </c>
      <c r="AY110" s="18">
        <v>1.1119074821472168</v>
      </c>
      <c r="AZ110" s="18">
        <v>0.14400166273117065</v>
      </c>
      <c r="BA110" s="18">
        <v>12</v>
      </c>
      <c r="BB110" s="18">
        <v>86.057693481445313</v>
      </c>
      <c r="BC110" s="18">
        <v>72.596153259277344</v>
      </c>
      <c r="BD110" s="19">
        <v>93.269233703613281</v>
      </c>
      <c r="BE110" s="18">
        <v>1.0320237874984741</v>
      </c>
      <c r="BF110" s="18">
        <v>0.14538025856018066</v>
      </c>
      <c r="BG110" s="18">
        <v>12</v>
      </c>
      <c r="BH110" s="18">
        <v>81.25</v>
      </c>
      <c r="BI110" s="18">
        <v>71.153846740722656</v>
      </c>
      <c r="BJ110" s="19">
        <v>90.865386962890625</v>
      </c>
      <c r="BK110" s="18">
        <v>1.0341802835464478</v>
      </c>
      <c r="BL110" s="18">
        <v>0.14110322296619415</v>
      </c>
      <c r="BM110" s="18">
        <v>13</v>
      </c>
      <c r="BN110" s="18">
        <v>81.516586303710938</v>
      </c>
      <c r="BO110" s="18">
        <v>70.142181396484375</v>
      </c>
      <c r="BP110" s="19">
        <v>91.469192504882813</v>
      </c>
      <c r="BQ110" s="18">
        <v>0.96279740333557129</v>
      </c>
      <c r="BR110" s="18">
        <v>0.12121151387691498</v>
      </c>
      <c r="BS110" s="18">
        <v>14</v>
      </c>
      <c r="BT110" s="18">
        <v>75.829383850097656</v>
      </c>
      <c r="BU110" s="18">
        <v>69.668243408203125</v>
      </c>
      <c r="BV110" s="19">
        <v>87.203788757324219</v>
      </c>
      <c r="BW110" s="18">
        <v>0.91182392835617065</v>
      </c>
      <c r="BX110" s="18">
        <v>0.11878180503845215</v>
      </c>
      <c r="BY110" s="18">
        <v>15</v>
      </c>
      <c r="BZ110" s="18">
        <v>75.11737060546875</v>
      </c>
      <c r="CA110" s="18">
        <v>68.544601440429688</v>
      </c>
      <c r="CB110" s="19">
        <v>84.037559509277344</v>
      </c>
      <c r="CC110" s="18">
        <v>0.91680926084518433</v>
      </c>
      <c r="CD110" s="18">
        <v>0.1194586381316185</v>
      </c>
      <c r="CE110" s="18">
        <v>15</v>
      </c>
      <c r="CF110" s="18">
        <v>74.64788818359375</v>
      </c>
      <c r="CG110" s="18">
        <v>69.483566284179688</v>
      </c>
      <c r="CH110" s="19">
        <v>85.915489196777344</v>
      </c>
      <c r="CI110" s="18">
        <v>0.95421737432479858</v>
      </c>
      <c r="CJ110" s="18">
        <v>0.1176711767911911</v>
      </c>
      <c r="CK110" s="18">
        <v>14</v>
      </c>
      <c r="CL110" s="18">
        <v>76.05633544921875</v>
      </c>
      <c r="CM110" s="18">
        <v>70.422538757324219</v>
      </c>
      <c r="CN110" s="19">
        <v>87.323944091796875</v>
      </c>
      <c r="CO110" s="18">
        <v>0.99926263093948364</v>
      </c>
      <c r="CP110" s="18">
        <v>0.14003464579582214</v>
      </c>
      <c r="CQ110" s="18">
        <v>11</v>
      </c>
      <c r="CR110" s="18">
        <v>77.832511901855469</v>
      </c>
      <c r="CS110" s="18">
        <v>70.935958862304688</v>
      </c>
      <c r="CT110" s="19">
        <v>89.655174255371094</v>
      </c>
      <c r="CU110" s="18">
        <v>1.0347720384597778</v>
      </c>
      <c r="CV110" s="18">
        <v>0.14272694289684296</v>
      </c>
      <c r="CW110" s="18">
        <v>11</v>
      </c>
      <c r="CX110" s="18">
        <v>81.280784606933594</v>
      </c>
      <c r="CY110" s="18">
        <v>71.921180725097656</v>
      </c>
      <c r="CZ110" s="19">
        <v>89.655174255371094</v>
      </c>
      <c r="DA110" s="18">
        <v>1.0349762439727783</v>
      </c>
      <c r="DB110" s="18">
        <v>0.14023131132125854</v>
      </c>
      <c r="DC110" s="18">
        <v>11</v>
      </c>
      <c r="DD110" s="18">
        <v>81.773399353027344</v>
      </c>
      <c r="DE110" s="18">
        <v>71.921180725097656</v>
      </c>
      <c r="DF110" s="19">
        <v>90.147781372070313</v>
      </c>
      <c r="DG110" s="18">
        <v>0.99060225486755371</v>
      </c>
      <c r="DH110" s="18">
        <v>0.12066731601953506</v>
      </c>
      <c r="DI110" s="18">
        <v>12</v>
      </c>
      <c r="DJ110" s="18">
        <v>78.817733764648438</v>
      </c>
      <c r="DK110" s="18">
        <v>73.399017333984375</v>
      </c>
      <c r="DL110" s="19">
        <v>87.192115783691406</v>
      </c>
      <c r="DM110" s="18">
        <v>0.95339459180831909</v>
      </c>
      <c r="DN110" s="18">
        <v>0.12210056930780411</v>
      </c>
      <c r="DO110" s="18">
        <v>12</v>
      </c>
      <c r="DP110" s="18">
        <v>78.260871887207031</v>
      </c>
      <c r="DQ110" s="18">
        <v>71.497581481933594</v>
      </c>
      <c r="DR110" s="19">
        <v>86.956520080566406</v>
      </c>
      <c r="DS110" s="18">
        <v>0.90664374828338623</v>
      </c>
      <c r="DT110" s="18">
        <v>0.12199632823467255</v>
      </c>
      <c r="DU110" s="18">
        <v>11</v>
      </c>
      <c r="DV110" s="18">
        <v>77.294685363769531</v>
      </c>
      <c r="DW110" s="18">
        <v>70.048309326171875</v>
      </c>
      <c r="DX110" s="19">
        <v>84.057968139648438</v>
      </c>
      <c r="DY110" s="18">
        <v>1.0570241212844849</v>
      </c>
      <c r="DZ110" s="18">
        <v>0.11033286899328232</v>
      </c>
      <c r="EA110" s="18">
        <v>10</v>
      </c>
      <c r="EB110" s="18">
        <v>82.125602722167969</v>
      </c>
      <c r="EC110" s="18">
        <v>73.429954528808594</v>
      </c>
      <c r="ED110" s="19">
        <v>88.888885498046875</v>
      </c>
    </row>
    <row r="111" spans="1:134" x14ac:dyDescent="0.25">
      <c r="A111" t="s">
        <v>327</v>
      </c>
      <c r="B111" t="s">
        <v>94</v>
      </c>
      <c r="C111" s="18">
        <v>0.58698385953903198</v>
      </c>
      <c r="D111" s="18">
        <v>0.20880983769893646</v>
      </c>
      <c r="E111" s="18">
        <v>6</v>
      </c>
      <c r="F111" s="18">
        <v>65.5</v>
      </c>
      <c r="G111" s="18">
        <v>57.5</v>
      </c>
      <c r="H111" s="19">
        <v>74.5</v>
      </c>
      <c r="I111" s="18">
        <v>0.7276340126991272</v>
      </c>
      <c r="J111" s="18">
        <v>0.21444609761238098</v>
      </c>
      <c r="K111" s="18">
        <v>6</v>
      </c>
      <c r="L111" s="18">
        <v>69.154228210449219</v>
      </c>
      <c r="M111" s="18">
        <v>59.701492309570313</v>
      </c>
      <c r="N111" s="19">
        <v>80.597015380859375</v>
      </c>
      <c r="O111" s="18">
        <v>0.67777597904205322</v>
      </c>
      <c r="P111" s="18">
        <v>0.20282012224197388</v>
      </c>
      <c r="Q111" s="18">
        <v>7</v>
      </c>
      <c r="R111" s="18">
        <v>68.159202575683594</v>
      </c>
      <c r="S111" s="18">
        <v>58.706466674804688</v>
      </c>
      <c r="T111" s="19">
        <v>78.109451293945313</v>
      </c>
      <c r="U111" s="18">
        <v>0.59742748737335205</v>
      </c>
      <c r="V111" s="18">
        <v>0.16793611645698547</v>
      </c>
      <c r="W111" s="18">
        <v>8</v>
      </c>
      <c r="X111" s="18">
        <v>66.666664123535156</v>
      </c>
      <c r="Y111" s="18">
        <v>57.711441040039063</v>
      </c>
      <c r="Z111" s="19">
        <v>72.636817932128906</v>
      </c>
      <c r="AA111" s="18">
        <v>0.51918625831604004</v>
      </c>
      <c r="AB111" s="18">
        <v>0.16735582053661346</v>
      </c>
      <c r="AC111" s="18">
        <v>9</v>
      </c>
      <c r="AD111" s="18">
        <v>64.676620483398438</v>
      </c>
      <c r="AE111" s="18">
        <v>56.218906402587891</v>
      </c>
      <c r="AF111" s="19">
        <v>71.641792297363281</v>
      </c>
      <c r="AG111" s="18">
        <v>0.39690420031547546</v>
      </c>
      <c r="AH111" s="18">
        <v>0.16157832741737366</v>
      </c>
      <c r="AI111" s="18">
        <v>10</v>
      </c>
      <c r="AJ111" s="18">
        <v>61.057693481445313</v>
      </c>
      <c r="AK111" s="18">
        <v>55.288459777832031</v>
      </c>
      <c r="AL111" s="19">
        <v>69.230766296386719</v>
      </c>
      <c r="AM111" s="18">
        <v>0.41805291175842285</v>
      </c>
      <c r="AN111" s="18">
        <v>0.16372789442539215</v>
      </c>
      <c r="AO111" s="18">
        <v>10</v>
      </c>
      <c r="AP111" s="18">
        <v>62.019229888916016</v>
      </c>
      <c r="AQ111" s="18">
        <v>55.769229888916016</v>
      </c>
      <c r="AR111" s="19">
        <v>70.673080444335938</v>
      </c>
      <c r="AS111" s="18">
        <v>0.62072551250457764</v>
      </c>
      <c r="AT111" s="18">
        <v>0.14223511517047882</v>
      </c>
      <c r="AU111" s="18">
        <v>12</v>
      </c>
      <c r="AV111" s="18">
        <v>67.307693481445313</v>
      </c>
      <c r="AW111" s="18">
        <v>57.692306518554688</v>
      </c>
      <c r="AX111" s="19">
        <v>74.038459777832031</v>
      </c>
      <c r="AY111" s="18">
        <v>0.6370159387588501</v>
      </c>
      <c r="AZ111" s="18">
        <v>0.14086203277111053</v>
      </c>
      <c r="BA111" s="18">
        <v>12</v>
      </c>
      <c r="BB111" s="18">
        <v>67.307693481445313</v>
      </c>
      <c r="BC111" s="18">
        <v>58.173076629638672</v>
      </c>
      <c r="BD111" s="19">
        <v>72.596153259277344</v>
      </c>
      <c r="BE111" s="18">
        <v>0.57997512817382813</v>
      </c>
      <c r="BF111" s="18">
        <v>0.13923342525959015</v>
      </c>
      <c r="BG111" s="18">
        <v>12</v>
      </c>
      <c r="BH111" s="18">
        <v>66.346153259277344</v>
      </c>
      <c r="BI111" s="18">
        <v>57.692306518554688</v>
      </c>
      <c r="BJ111" s="19">
        <v>71.634613037109375</v>
      </c>
      <c r="BK111" s="18">
        <v>0.57755202054977417</v>
      </c>
      <c r="BL111" s="18">
        <v>0.14242605865001678</v>
      </c>
      <c r="BM111" s="18">
        <v>12</v>
      </c>
      <c r="BN111" s="18">
        <v>66.3507080078125</v>
      </c>
      <c r="BO111" s="18">
        <v>57.819904327392578</v>
      </c>
      <c r="BP111" s="19">
        <v>70.142181396484375</v>
      </c>
      <c r="BQ111" s="18">
        <v>0.46282759308815002</v>
      </c>
      <c r="BR111" s="18">
        <v>0.13965597748756409</v>
      </c>
      <c r="BS111" s="18">
        <v>12</v>
      </c>
      <c r="BT111" s="18">
        <v>61.137439727783203</v>
      </c>
      <c r="BU111" s="18">
        <v>55.450237274169922</v>
      </c>
      <c r="BV111" s="19">
        <v>68.720382690429688</v>
      </c>
      <c r="BW111" s="18">
        <v>0.47915121912956238</v>
      </c>
      <c r="BX111" s="18">
        <v>0.13356961309909821</v>
      </c>
      <c r="BY111" s="18">
        <v>13</v>
      </c>
      <c r="BZ111" s="18">
        <v>61.971832275390625</v>
      </c>
      <c r="CA111" s="18">
        <v>55.868545532226563</v>
      </c>
      <c r="CB111" s="19">
        <v>68.075119018554688</v>
      </c>
      <c r="CC111" s="18">
        <v>0.48602470755577087</v>
      </c>
      <c r="CD111" s="18">
        <v>0.12320214509963989</v>
      </c>
      <c r="CE111" s="18">
        <v>14</v>
      </c>
      <c r="CF111" s="18">
        <v>63.380283355712891</v>
      </c>
      <c r="CG111" s="18">
        <v>56.807510375976563</v>
      </c>
      <c r="CH111" s="19">
        <v>68.544601440429688</v>
      </c>
      <c r="CI111" s="18">
        <v>0.54340612888336182</v>
      </c>
      <c r="CJ111" s="18">
        <v>0.12081584334373474</v>
      </c>
      <c r="CK111" s="18">
        <v>14</v>
      </c>
      <c r="CL111" s="18">
        <v>64.788734436035156</v>
      </c>
      <c r="CM111" s="18">
        <v>58.685447692871094</v>
      </c>
      <c r="CN111" s="19">
        <v>70.422538757324219</v>
      </c>
      <c r="CO111" s="18">
        <v>0.5625728964805603</v>
      </c>
      <c r="CP111" s="18">
        <v>0.12884305417537689</v>
      </c>
      <c r="CQ111" s="18">
        <v>12</v>
      </c>
      <c r="CR111" s="18">
        <v>67.487686157226563</v>
      </c>
      <c r="CS111" s="18">
        <v>59.113300323486328</v>
      </c>
      <c r="CT111" s="19">
        <v>70.935958862304688</v>
      </c>
      <c r="CU111" s="18">
        <v>0.60877048969268799</v>
      </c>
      <c r="CV111" s="18">
        <v>0.13098070025444031</v>
      </c>
      <c r="CW111" s="18">
        <v>12</v>
      </c>
      <c r="CX111" s="18">
        <v>68.96551513671875</v>
      </c>
      <c r="CY111" s="18">
        <v>58.620689392089844</v>
      </c>
      <c r="CZ111" s="19">
        <v>72.413795471191406</v>
      </c>
      <c r="DA111" s="18">
        <v>0.68132114410400391</v>
      </c>
      <c r="DB111" s="18">
        <v>0.12657801806926727</v>
      </c>
      <c r="DC111" s="18">
        <v>12</v>
      </c>
      <c r="DD111" s="18">
        <v>70.935958862304688</v>
      </c>
      <c r="DE111" s="18">
        <v>62.561576843261719</v>
      </c>
      <c r="DF111" s="19">
        <v>74.876846313476563</v>
      </c>
      <c r="DG111" s="18">
        <v>0.69115054607391357</v>
      </c>
      <c r="DH111" s="18">
        <v>0.12761606276035309</v>
      </c>
      <c r="DI111" s="18">
        <v>10</v>
      </c>
      <c r="DJ111" s="18">
        <v>69.950736999511719</v>
      </c>
      <c r="DK111" s="18">
        <v>61.57635498046875</v>
      </c>
      <c r="DL111" s="19">
        <v>75.862068176269531</v>
      </c>
      <c r="DM111" s="18">
        <v>0.58434379100799561</v>
      </c>
      <c r="DN111" s="18">
        <v>0.13141988217830658</v>
      </c>
      <c r="DO111" s="18">
        <v>10</v>
      </c>
      <c r="DP111" s="18">
        <v>67.632850646972656</v>
      </c>
      <c r="DQ111" s="18">
        <v>58.937198638916016</v>
      </c>
      <c r="DR111" s="19">
        <v>73.913040161132813</v>
      </c>
      <c r="DS111" s="18">
        <v>0.61428910493850708</v>
      </c>
      <c r="DT111" s="18">
        <v>0.12439622730016708</v>
      </c>
      <c r="DU111" s="18">
        <v>10</v>
      </c>
      <c r="DV111" s="18">
        <v>66.666664123535156</v>
      </c>
      <c r="DW111" s="18">
        <v>59.90338134765625</v>
      </c>
      <c r="DX111" s="19">
        <v>72.946861267089844</v>
      </c>
      <c r="DY111" s="18">
        <v>0.62654739618301392</v>
      </c>
      <c r="DZ111" s="18">
        <v>0.12863564491271973</v>
      </c>
      <c r="EA111" s="18">
        <v>9</v>
      </c>
      <c r="EB111" s="18">
        <v>67.149757385253906</v>
      </c>
      <c r="EC111" s="18">
        <v>58.937198638916016</v>
      </c>
      <c r="ED111" s="19">
        <v>72.463768005371094</v>
      </c>
    </row>
    <row r="112" spans="1:134" x14ac:dyDescent="0.25">
      <c r="A112" t="s">
        <v>328</v>
      </c>
      <c r="B112" t="s">
        <v>95</v>
      </c>
      <c r="C112" s="18">
        <v>-0.23832209408283234</v>
      </c>
      <c r="D112" s="18">
        <v>0.20880983769893646</v>
      </c>
      <c r="E112" s="18">
        <v>6</v>
      </c>
      <c r="F112" s="18">
        <v>42</v>
      </c>
      <c r="G112" s="18">
        <v>32.5</v>
      </c>
      <c r="H112" s="19">
        <v>53.5</v>
      </c>
      <c r="I112" s="18">
        <v>-0.42001974582672119</v>
      </c>
      <c r="J112" s="18">
        <v>0.21444609761238098</v>
      </c>
      <c r="K112" s="18">
        <v>6</v>
      </c>
      <c r="L112" s="18">
        <v>36.318408966064453</v>
      </c>
      <c r="M112" s="18">
        <v>27.363183975219727</v>
      </c>
      <c r="N112" s="19">
        <v>47.263683319091797</v>
      </c>
      <c r="O112" s="18">
        <v>-0.284868985414505</v>
      </c>
      <c r="P112" s="18">
        <v>0.20282012224197388</v>
      </c>
      <c r="Q112" s="18">
        <v>7</v>
      </c>
      <c r="R112" s="18">
        <v>41.791046142578125</v>
      </c>
      <c r="S112" s="18">
        <v>30.348258972167969</v>
      </c>
      <c r="T112" s="19">
        <v>52.238807678222656</v>
      </c>
      <c r="U112" s="18">
        <v>-0.79656356573104858</v>
      </c>
      <c r="V112" s="18">
        <v>0.16457507014274597</v>
      </c>
      <c r="W112" s="18">
        <v>9</v>
      </c>
      <c r="X112" s="18">
        <v>25.373134613037109</v>
      </c>
      <c r="Y112" s="18">
        <v>18.407960891723633</v>
      </c>
      <c r="Z112" s="19">
        <v>32.835819244384766</v>
      </c>
      <c r="AA112" s="18">
        <v>-0.63404214382171631</v>
      </c>
      <c r="AB112" s="18">
        <v>0.15610715746879578</v>
      </c>
      <c r="AC112" s="18">
        <v>11</v>
      </c>
      <c r="AD112" s="18">
        <v>29.850746154785156</v>
      </c>
      <c r="AE112" s="18">
        <v>23.880596160888672</v>
      </c>
      <c r="AF112" s="19">
        <v>38.308456420898438</v>
      </c>
      <c r="AG112" s="18">
        <v>-0.54985451698303223</v>
      </c>
      <c r="AH112" s="18">
        <v>0.14248372614383698</v>
      </c>
      <c r="AI112" s="18">
        <v>13</v>
      </c>
      <c r="AJ112" s="18">
        <v>31.730770111083984</v>
      </c>
      <c r="AK112" s="18">
        <v>25</v>
      </c>
      <c r="AL112" s="19">
        <v>38.942306518554688</v>
      </c>
      <c r="AM112" s="18">
        <v>-0.51428836584091187</v>
      </c>
      <c r="AN112" s="18">
        <v>0.14267045259475708</v>
      </c>
      <c r="AO112" s="18">
        <v>14</v>
      </c>
      <c r="AP112" s="18">
        <v>32.211540222167969</v>
      </c>
      <c r="AQ112" s="18">
        <v>24.519229888916016</v>
      </c>
      <c r="AR112" s="19">
        <v>40.384616851806641</v>
      </c>
      <c r="AS112" s="18">
        <v>-0.71700471639633179</v>
      </c>
      <c r="AT112" s="18">
        <v>0.11606314033269882</v>
      </c>
      <c r="AU112" s="18">
        <v>16</v>
      </c>
      <c r="AV112" s="18">
        <v>27.884614944458008</v>
      </c>
      <c r="AW112" s="18">
        <v>23.076923370361328</v>
      </c>
      <c r="AX112" s="19">
        <v>31.25</v>
      </c>
      <c r="AY112" s="18">
        <v>-0.67678076028823853</v>
      </c>
      <c r="AZ112" s="18">
        <v>0.11332361400127411</v>
      </c>
      <c r="BA112" s="18">
        <v>17</v>
      </c>
      <c r="BB112" s="18">
        <v>28.846153259277344</v>
      </c>
      <c r="BC112" s="18">
        <v>24.519229888916016</v>
      </c>
      <c r="BD112" s="19">
        <v>32.692306518554688</v>
      </c>
      <c r="BE112" s="18">
        <v>-0.73736882209777832</v>
      </c>
      <c r="BF112" s="18">
        <v>0.1109641045331955</v>
      </c>
      <c r="BG112" s="18">
        <v>17</v>
      </c>
      <c r="BH112" s="18">
        <v>26.923076629638672</v>
      </c>
      <c r="BI112" s="18">
        <v>21.634614944458008</v>
      </c>
      <c r="BJ112" s="19">
        <v>29.80769157409668</v>
      </c>
      <c r="BK112" s="18">
        <v>-0.7845950722694397</v>
      </c>
      <c r="BL112" s="18">
        <v>0.11282723397016525</v>
      </c>
      <c r="BM112" s="18">
        <v>17</v>
      </c>
      <c r="BN112" s="18">
        <v>27.014217376708984</v>
      </c>
      <c r="BO112" s="18">
        <v>20.853080749511719</v>
      </c>
      <c r="BP112" s="19">
        <v>29.857820510864258</v>
      </c>
      <c r="BQ112" s="18">
        <v>-0.79932624101638794</v>
      </c>
      <c r="BR112" s="18">
        <v>0.11112327873706818</v>
      </c>
      <c r="BS112" s="18">
        <v>17</v>
      </c>
      <c r="BT112" s="18">
        <v>27.014217376708984</v>
      </c>
      <c r="BU112" s="18">
        <v>19.431280136108398</v>
      </c>
      <c r="BV112" s="19">
        <v>29.857820510864258</v>
      </c>
      <c r="BW112" s="18">
        <v>-0.79620516300201416</v>
      </c>
      <c r="BX112" s="18">
        <v>0.11025816202163696</v>
      </c>
      <c r="BY112" s="18">
        <v>17</v>
      </c>
      <c r="BZ112" s="18">
        <v>26.291080474853516</v>
      </c>
      <c r="CA112" s="18">
        <v>20.187793731689453</v>
      </c>
      <c r="CB112" s="19">
        <v>28.638498306274414</v>
      </c>
      <c r="CC112" s="18">
        <v>-0.7344927191734314</v>
      </c>
      <c r="CD112" s="18">
        <v>0.10988304764032364</v>
      </c>
      <c r="CE112" s="18">
        <v>18</v>
      </c>
      <c r="CF112" s="18">
        <v>26.760562896728516</v>
      </c>
      <c r="CG112" s="18">
        <v>21.126760482788086</v>
      </c>
      <c r="CH112" s="19">
        <v>30.046947479248047</v>
      </c>
      <c r="CI112" s="18">
        <v>-0.80675452947616577</v>
      </c>
      <c r="CJ112" s="18">
        <v>0.10887850821018219</v>
      </c>
      <c r="CK112" s="18">
        <v>17</v>
      </c>
      <c r="CL112" s="18">
        <v>24.88262939453125</v>
      </c>
      <c r="CM112" s="18">
        <v>19.24882698059082</v>
      </c>
      <c r="CN112" s="19">
        <v>28.169013977050781</v>
      </c>
      <c r="CO112" s="18">
        <v>-0.75364559888839722</v>
      </c>
      <c r="CP112" s="18">
        <v>0.12756749987602234</v>
      </c>
      <c r="CQ112" s="18">
        <v>13</v>
      </c>
      <c r="CR112" s="18">
        <v>26.600984573364258</v>
      </c>
      <c r="CS112" s="18">
        <v>21.182266235351563</v>
      </c>
      <c r="CT112" s="19">
        <v>30.541872024536133</v>
      </c>
      <c r="CU112" s="18">
        <v>-0.76938498020172119</v>
      </c>
      <c r="CV112" s="18">
        <v>0.12990798056125641</v>
      </c>
      <c r="CW112" s="18">
        <v>12</v>
      </c>
      <c r="CX112" s="18">
        <v>25.615762710571289</v>
      </c>
      <c r="CY112" s="18">
        <v>21.674877166748047</v>
      </c>
      <c r="CZ112" s="19">
        <v>29.06403923034668</v>
      </c>
      <c r="DA112" s="18">
        <v>-0.71111345291137695</v>
      </c>
      <c r="DB112" s="18">
        <v>0.12560857832431793</v>
      </c>
      <c r="DC112" s="18">
        <v>12</v>
      </c>
      <c r="DD112" s="18">
        <v>27.093595504760742</v>
      </c>
      <c r="DE112" s="18">
        <v>22.660099029541016</v>
      </c>
      <c r="DF112" s="19">
        <v>32.019702911376953</v>
      </c>
      <c r="DG112" s="18">
        <v>-0.7210126519203186</v>
      </c>
      <c r="DH112" s="18">
        <v>0.1236770898103714</v>
      </c>
      <c r="DI112" s="18">
        <v>13</v>
      </c>
      <c r="DJ112" s="18">
        <v>26.600984573364258</v>
      </c>
      <c r="DK112" s="18">
        <v>22.660099029541016</v>
      </c>
      <c r="DL112" s="19">
        <v>32.019702911376953</v>
      </c>
      <c r="DM112" s="18">
        <v>-0.72380858659744263</v>
      </c>
      <c r="DN112" s="18">
        <v>0.12600952386856079</v>
      </c>
      <c r="DO112" s="18">
        <v>13</v>
      </c>
      <c r="DP112" s="18">
        <v>27.536231994628906</v>
      </c>
      <c r="DQ112" s="18">
        <v>21.739130020141602</v>
      </c>
      <c r="DR112" s="19">
        <v>31.400966644287109</v>
      </c>
      <c r="DS112" s="18">
        <v>-0.69459033012390137</v>
      </c>
      <c r="DT112" s="18">
        <v>0.12061913311481476</v>
      </c>
      <c r="DU112" s="18">
        <v>12</v>
      </c>
      <c r="DV112" s="18">
        <v>28.019323348999023</v>
      </c>
      <c r="DW112" s="18">
        <v>22.222221374511719</v>
      </c>
      <c r="DX112" s="19">
        <v>31.884057998657227</v>
      </c>
      <c r="DY112" s="18">
        <v>-0.75056958198547363</v>
      </c>
      <c r="DZ112" s="18">
        <v>0.12621600925922394</v>
      </c>
      <c r="EA112" s="18">
        <v>11</v>
      </c>
      <c r="EB112" s="18">
        <v>27.536231994628906</v>
      </c>
      <c r="EC112" s="18">
        <v>21.256038665771484</v>
      </c>
      <c r="ED112" s="19">
        <v>32.850242614746094</v>
      </c>
    </row>
    <row r="113" spans="1:134" x14ac:dyDescent="0.25">
      <c r="A113" t="s">
        <v>329</v>
      </c>
      <c r="B113" t="s">
        <v>96</v>
      </c>
      <c r="C113" s="18">
        <v>1.0729295015335083</v>
      </c>
      <c r="D113" s="18">
        <v>0.20805574953556061</v>
      </c>
      <c r="E113" s="18">
        <v>7</v>
      </c>
      <c r="F113" s="18">
        <v>81</v>
      </c>
      <c r="G113" s="18">
        <v>70</v>
      </c>
      <c r="H113" s="19">
        <v>91.5</v>
      </c>
      <c r="I113" s="18">
        <v>0.94678646326065063</v>
      </c>
      <c r="J113" s="18">
        <v>0.21355502307415009</v>
      </c>
      <c r="K113" s="18">
        <v>7</v>
      </c>
      <c r="L113" s="18">
        <v>74.626869201660156</v>
      </c>
      <c r="M113" s="18">
        <v>65.174125671386719</v>
      </c>
      <c r="N113" s="19">
        <v>89.054725646972656</v>
      </c>
      <c r="O113" s="18">
        <v>0.9580879807472229</v>
      </c>
      <c r="P113" s="18">
        <v>0.20221562683582306</v>
      </c>
      <c r="Q113" s="18">
        <v>8</v>
      </c>
      <c r="R113" s="18">
        <v>75.62188720703125</v>
      </c>
      <c r="S113" s="18">
        <v>65.671638488769531</v>
      </c>
      <c r="T113" s="19">
        <v>88.557212829589844</v>
      </c>
      <c r="U113" s="18">
        <v>1.0144709348678589</v>
      </c>
      <c r="V113" s="18">
        <v>0.18749085068702698</v>
      </c>
      <c r="W113" s="18">
        <v>9</v>
      </c>
      <c r="X113" s="18">
        <v>75.62188720703125</v>
      </c>
      <c r="Y113" s="18">
        <v>69.154228210449219</v>
      </c>
      <c r="Z113" s="19">
        <v>91.542289733886719</v>
      </c>
      <c r="AA113" s="18">
        <v>1.0826036930084229</v>
      </c>
      <c r="AB113" s="18">
        <v>0.18660333752632141</v>
      </c>
      <c r="AC113" s="18">
        <v>9</v>
      </c>
      <c r="AD113" s="18">
        <v>83.58209228515625</v>
      </c>
      <c r="AE113" s="18">
        <v>71.641792297363281</v>
      </c>
      <c r="AF113" s="19">
        <v>92.039802551269531</v>
      </c>
      <c r="AG113" s="18">
        <v>1.0434945821762085</v>
      </c>
      <c r="AH113" s="18">
        <v>0.17545755207538605</v>
      </c>
      <c r="AI113" s="18">
        <v>9</v>
      </c>
      <c r="AJ113" s="18">
        <v>82.692306518554688</v>
      </c>
      <c r="AK113" s="18">
        <v>73.557693481445313</v>
      </c>
      <c r="AL113" s="19">
        <v>89.903846740722656</v>
      </c>
      <c r="AM113" s="18">
        <v>1.0062769651412964</v>
      </c>
      <c r="AN113" s="18">
        <v>0.17531989514827728</v>
      </c>
      <c r="AO113" s="18">
        <v>9</v>
      </c>
      <c r="AP113" s="18">
        <v>81.25</v>
      </c>
      <c r="AQ113" s="18">
        <v>71.153846740722656</v>
      </c>
      <c r="AR113" s="19">
        <v>89.423080444335938</v>
      </c>
      <c r="AS113" s="18">
        <v>0.95412331819534302</v>
      </c>
      <c r="AT113" s="18">
        <v>0.15417851507663727</v>
      </c>
      <c r="AU113" s="18">
        <v>11</v>
      </c>
      <c r="AV113" s="18">
        <v>76.923080444335938</v>
      </c>
      <c r="AW113" s="18">
        <v>69.230766296386719</v>
      </c>
      <c r="AX113" s="19">
        <v>89.903846740722656</v>
      </c>
      <c r="AY113" s="18">
        <v>0.96994626522064209</v>
      </c>
      <c r="AZ113" s="18">
        <v>0.14400166273117065</v>
      </c>
      <c r="BA113" s="18">
        <v>12</v>
      </c>
      <c r="BB113" s="18">
        <v>75.961540222167969</v>
      </c>
      <c r="BC113" s="18">
        <v>69.230766296386719</v>
      </c>
      <c r="BD113" s="19">
        <v>89.903846740722656</v>
      </c>
      <c r="BE113" s="18">
        <v>0.94885921478271484</v>
      </c>
      <c r="BF113" s="18">
        <v>0.14538025856018066</v>
      </c>
      <c r="BG113" s="18">
        <v>12</v>
      </c>
      <c r="BH113" s="18">
        <v>75.480766296386719</v>
      </c>
      <c r="BI113" s="18">
        <v>68.269233703613281</v>
      </c>
      <c r="BJ113" s="19">
        <v>87.5</v>
      </c>
      <c r="BK113" s="18">
        <v>1.0210461616516113</v>
      </c>
      <c r="BL113" s="18">
        <v>0.14409397542476654</v>
      </c>
      <c r="BM113" s="18">
        <v>12</v>
      </c>
      <c r="BN113" s="18">
        <v>79.620849609375</v>
      </c>
      <c r="BO113" s="18">
        <v>70.142181396484375</v>
      </c>
      <c r="BP113" s="19">
        <v>91.469192504882813</v>
      </c>
      <c r="BQ113" s="18">
        <v>1.0406930446624756</v>
      </c>
      <c r="BR113" s="18">
        <v>0.1430569589138031</v>
      </c>
      <c r="BS113" s="18">
        <v>12</v>
      </c>
      <c r="BT113" s="18">
        <v>81.042655944824219</v>
      </c>
      <c r="BU113" s="18">
        <v>72.037918090820313</v>
      </c>
      <c r="BV113" s="19">
        <v>90.521324157714844</v>
      </c>
      <c r="BW113" s="18">
        <v>1.0711333751678467</v>
      </c>
      <c r="BX113" s="18">
        <v>0.13919927179813385</v>
      </c>
      <c r="BY113" s="18">
        <v>12</v>
      </c>
      <c r="BZ113" s="18">
        <v>82.159622192382813</v>
      </c>
      <c r="CA113" s="18">
        <v>74.17840576171875</v>
      </c>
      <c r="CB113" s="19">
        <v>92.018775939941406</v>
      </c>
      <c r="CC113" s="18">
        <v>1.1012952327728271</v>
      </c>
      <c r="CD113" s="18">
        <v>0.13332866132259369</v>
      </c>
      <c r="CE113" s="18">
        <v>12</v>
      </c>
      <c r="CF113" s="18">
        <v>84.507041931152344</v>
      </c>
      <c r="CG113" s="18">
        <v>74.17840576171875</v>
      </c>
      <c r="CH113" s="19">
        <v>91.549293518066406</v>
      </c>
      <c r="CI113" s="18">
        <v>1.1096470355987549</v>
      </c>
      <c r="CJ113" s="18">
        <v>0.13039928674697876</v>
      </c>
      <c r="CK113" s="18">
        <v>12</v>
      </c>
      <c r="CL113" s="18">
        <v>84.976524353027344</v>
      </c>
      <c r="CM113" s="18">
        <v>73.70892333984375</v>
      </c>
      <c r="CN113" s="19">
        <v>92.018775939941406</v>
      </c>
      <c r="CO113" s="18">
        <v>1.0360890626907349</v>
      </c>
      <c r="CP113" s="18">
        <v>0.14219827950000763</v>
      </c>
      <c r="CQ113" s="18">
        <v>10</v>
      </c>
      <c r="CR113" s="18">
        <v>79.310348510742188</v>
      </c>
      <c r="CS113" s="18">
        <v>71.428573608398438</v>
      </c>
      <c r="CT113" s="19">
        <v>89.655174255371094</v>
      </c>
      <c r="CU113" s="18">
        <v>0.98805487155914307</v>
      </c>
      <c r="CV113" s="18">
        <v>0.1448841392993927</v>
      </c>
      <c r="CW113" s="18">
        <v>10</v>
      </c>
      <c r="CX113" s="18">
        <v>78.817733764648438</v>
      </c>
      <c r="CY113" s="18">
        <v>71.921180725097656</v>
      </c>
      <c r="CZ113" s="19">
        <v>89.655174255371094</v>
      </c>
      <c r="DA113" s="18">
        <v>0.98362737894058228</v>
      </c>
      <c r="DB113" s="18">
        <v>0.14023131132125854</v>
      </c>
      <c r="DC113" s="18">
        <v>11</v>
      </c>
      <c r="DD113" s="18">
        <v>77.33990478515625</v>
      </c>
      <c r="DE113" s="18">
        <v>70.935958862304688</v>
      </c>
      <c r="DF113" s="19">
        <v>89.655174255371094</v>
      </c>
      <c r="DG113" s="18">
        <v>1.0036925077438354</v>
      </c>
      <c r="DH113" s="18">
        <v>0.14138641953468323</v>
      </c>
      <c r="DI113" s="18">
        <v>11</v>
      </c>
      <c r="DJ113" s="18">
        <v>80.295562744140625</v>
      </c>
      <c r="DK113" s="18">
        <v>71.921180725097656</v>
      </c>
      <c r="DL113" s="19">
        <v>89.655174255371094</v>
      </c>
      <c r="DM113" s="18">
        <v>0.98449331521987915</v>
      </c>
      <c r="DN113" s="18">
        <v>0.14272868633270264</v>
      </c>
      <c r="DO113" s="18">
        <v>11</v>
      </c>
      <c r="DP113" s="18">
        <v>80.1932373046875</v>
      </c>
      <c r="DQ113" s="18">
        <v>71.497581481933594</v>
      </c>
      <c r="DR113" s="19">
        <v>88.888885498046875</v>
      </c>
      <c r="DS113" s="18">
        <v>0.93134206533432007</v>
      </c>
      <c r="DT113" s="18">
        <v>0.1360105574131012</v>
      </c>
      <c r="DU113" s="18">
        <v>10</v>
      </c>
      <c r="DV113" s="18">
        <v>77.777778625488281</v>
      </c>
      <c r="DW113" s="18">
        <v>70.048309326171875</v>
      </c>
      <c r="DX113" s="19">
        <v>86.473426818847656</v>
      </c>
      <c r="DY113" s="18">
        <v>0.98769879341125488</v>
      </c>
      <c r="DZ113" s="18">
        <v>0.14268209040164948</v>
      </c>
      <c r="EA113" s="18">
        <v>9</v>
      </c>
      <c r="EB113" s="18">
        <v>79.71014404296875</v>
      </c>
      <c r="EC113" s="18">
        <v>71.014495849609375</v>
      </c>
      <c r="ED113" s="19">
        <v>88.888885498046875</v>
      </c>
    </row>
    <row r="114" spans="1:134" x14ac:dyDescent="0.25">
      <c r="A114" t="s">
        <v>330</v>
      </c>
      <c r="B114" t="s">
        <v>97</v>
      </c>
      <c r="C114" s="18">
        <v>-0.96469497680664063</v>
      </c>
      <c r="D114" s="18">
        <v>0.23647668957710266</v>
      </c>
      <c r="E114" s="18">
        <v>5</v>
      </c>
      <c r="F114" s="18">
        <v>18.5</v>
      </c>
      <c r="G114" s="18">
        <v>12</v>
      </c>
      <c r="H114" s="19">
        <v>32.5</v>
      </c>
      <c r="I114" s="18">
        <v>-0.76375538110733032</v>
      </c>
      <c r="J114" s="18">
        <v>0.21444609761238098</v>
      </c>
      <c r="K114" s="18">
        <v>6</v>
      </c>
      <c r="L114" s="18">
        <v>27.860696792602539</v>
      </c>
      <c r="M114" s="18">
        <v>14.427860260009766</v>
      </c>
      <c r="N114" s="19">
        <v>36.318408966064453</v>
      </c>
      <c r="O114" s="18">
        <v>-0.96567922830581665</v>
      </c>
      <c r="P114" s="18">
        <v>0.18066322803497314</v>
      </c>
      <c r="Q114" s="18">
        <v>8</v>
      </c>
      <c r="R114" s="18">
        <v>20.39801025390625</v>
      </c>
      <c r="S114" s="18">
        <v>11.940298080444336</v>
      </c>
      <c r="T114" s="19">
        <v>28.855720520019531</v>
      </c>
      <c r="U114" s="18">
        <v>-1.0726034641265869</v>
      </c>
      <c r="V114" s="18">
        <v>0.15669113397598267</v>
      </c>
      <c r="W114" s="18">
        <v>9</v>
      </c>
      <c r="X114" s="18">
        <v>17.91044807434082</v>
      </c>
      <c r="Y114" s="18">
        <v>10.945273399353027</v>
      </c>
      <c r="Z114" s="19">
        <v>23.880596160888672</v>
      </c>
      <c r="AA114" s="18">
        <v>-1.0917056798934937</v>
      </c>
      <c r="AB114" s="18">
        <v>0.15487094223499298</v>
      </c>
      <c r="AC114" s="18">
        <v>9</v>
      </c>
      <c r="AD114" s="18">
        <v>17.91044807434082</v>
      </c>
      <c r="AE114" s="18">
        <v>9.9502487182617188</v>
      </c>
      <c r="AF114" s="19">
        <v>24.378108978271484</v>
      </c>
      <c r="AG114" s="18">
        <v>-1.1285254955291748</v>
      </c>
      <c r="AH114" s="18">
        <v>0.15374960005283356</v>
      </c>
      <c r="AI114" s="18">
        <v>10</v>
      </c>
      <c r="AJ114" s="18">
        <v>18.269229888916016</v>
      </c>
      <c r="AK114" s="18">
        <v>8.1730766296386719</v>
      </c>
      <c r="AL114" s="19">
        <v>21.634614944458008</v>
      </c>
      <c r="AM114" s="18">
        <v>-1.0316680669784546</v>
      </c>
      <c r="AN114" s="18">
        <v>0.15114517509937286</v>
      </c>
      <c r="AO114" s="18">
        <v>12</v>
      </c>
      <c r="AP114" s="18">
        <v>18.269229888916016</v>
      </c>
      <c r="AQ114" s="18">
        <v>10.576923370361328</v>
      </c>
      <c r="AR114" s="19">
        <v>24.038461685180664</v>
      </c>
      <c r="AS114" s="18">
        <v>-1.1896263360977173</v>
      </c>
      <c r="AT114" s="18">
        <v>0.13022530078887939</v>
      </c>
      <c r="AU114" s="18">
        <v>14</v>
      </c>
      <c r="AV114" s="18">
        <v>15.865385055541992</v>
      </c>
      <c r="AW114" s="18">
        <v>8.6538457870483398</v>
      </c>
      <c r="AX114" s="19">
        <v>20.673076629638672</v>
      </c>
      <c r="AY114" s="18">
        <v>-1.1635793447494507</v>
      </c>
      <c r="AZ114" s="18">
        <v>0.12470865249633789</v>
      </c>
      <c r="BA114" s="18">
        <v>15</v>
      </c>
      <c r="BB114" s="18">
        <v>15.384614944458008</v>
      </c>
      <c r="BC114" s="18">
        <v>9.6153850555419922</v>
      </c>
      <c r="BD114" s="19">
        <v>20.673076629638672</v>
      </c>
      <c r="BE114" s="18">
        <v>-1.0922603607177734</v>
      </c>
      <c r="BF114" s="18">
        <v>0.12562882900238037</v>
      </c>
      <c r="BG114" s="18">
        <v>16</v>
      </c>
      <c r="BH114" s="18">
        <v>16.826923370361328</v>
      </c>
      <c r="BI114" s="18">
        <v>12.5</v>
      </c>
      <c r="BJ114" s="19">
        <v>22.115385055541992</v>
      </c>
      <c r="BK114" s="18">
        <v>-1.0755112171173096</v>
      </c>
      <c r="BL114" s="18">
        <v>0.12793460488319397</v>
      </c>
      <c r="BM114" s="18">
        <v>15</v>
      </c>
      <c r="BN114" s="18">
        <v>15.639810562133789</v>
      </c>
      <c r="BO114" s="18">
        <v>11.84834098815918</v>
      </c>
      <c r="BP114" s="19">
        <v>23.696681976318359</v>
      </c>
      <c r="BQ114" s="18">
        <v>-1.1322224140167236</v>
      </c>
      <c r="BR114" s="18">
        <v>0.12554967403411865</v>
      </c>
      <c r="BS114" s="18">
        <v>15</v>
      </c>
      <c r="BT114" s="18">
        <v>14.218009948730469</v>
      </c>
      <c r="BU114" s="18">
        <v>10.900473594665527</v>
      </c>
      <c r="BV114" s="19">
        <v>21.800947189331055</v>
      </c>
      <c r="BW114" s="18">
        <v>-1.121369481086731</v>
      </c>
      <c r="BX114" s="18">
        <v>0.12318392843008041</v>
      </c>
      <c r="BY114" s="18">
        <v>15</v>
      </c>
      <c r="BZ114" s="18">
        <v>15.023473739624023</v>
      </c>
      <c r="CA114" s="18">
        <v>11.737089157104492</v>
      </c>
      <c r="CB114" s="19">
        <v>21.596244812011719</v>
      </c>
      <c r="CC114" s="18">
        <v>-1.1767207384109497</v>
      </c>
      <c r="CD114" s="18">
        <v>0.11800136417150497</v>
      </c>
      <c r="CE114" s="18">
        <v>16</v>
      </c>
      <c r="CF114" s="18">
        <v>15.023473739624023</v>
      </c>
      <c r="CG114" s="18">
        <v>8.9201879501342773</v>
      </c>
      <c r="CH114" s="19">
        <v>18.779342651367188</v>
      </c>
      <c r="CI114" s="18">
        <v>-1.2425988912582397</v>
      </c>
      <c r="CJ114" s="18">
        <v>0.11790379881858826</v>
      </c>
      <c r="CK114" s="18">
        <v>15</v>
      </c>
      <c r="CL114" s="18">
        <v>14.084506988525391</v>
      </c>
      <c r="CM114" s="18">
        <v>8.9201879501342773</v>
      </c>
      <c r="CN114" s="19">
        <v>16.901409149169922</v>
      </c>
      <c r="CO114" s="18">
        <v>-1.1839209794998169</v>
      </c>
      <c r="CP114" s="18">
        <v>0.12468425184488297</v>
      </c>
      <c r="CQ114" s="18">
        <v>13</v>
      </c>
      <c r="CR114" s="18">
        <v>14.285714149475098</v>
      </c>
      <c r="CS114" s="18">
        <v>8.8669948577880859</v>
      </c>
      <c r="CT114" s="19">
        <v>21.182266235351563</v>
      </c>
      <c r="CU114" s="18">
        <v>-1.1637881994247437</v>
      </c>
      <c r="CV114" s="18">
        <v>0.12710464000701904</v>
      </c>
      <c r="CW114" s="18">
        <v>13</v>
      </c>
      <c r="CX114" s="18">
        <v>16.256156921386719</v>
      </c>
      <c r="CY114" s="18">
        <v>9.8522167205810547</v>
      </c>
      <c r="CZ114" s="19">
        <v>22.167488098144531</v>
      </c>
      <c r="DA114" s="18">
        <v>-1.2055791616439819</v>
      </c>
      <c r="DB114" s="18">
        <v>0.12254202365875244</v>
      </c>
      <c r="DC114" s="18">
        <v>13</v>
      </c>
      <c r="DD114" s="18">
        <v>13.793103218078613</v>
      </c>
      <c r="DE114" s="18">
        <v>9.3596057891845703</v>
      </c>
      <c r="DF114" s="19">
        <v>22.167488098144531</v>
      </c>
      <c r="DG114" s="18">
        <v>-1.247188925743103</v>
      </c>
      <c r="DH114" s="18">
        <v>0.12193124741315842</v>
      </c>
      <c r="DI114" s="18">
        <v>14</v>
      </c>
      <c r="DJ114" s="18">
        <v>13.793103218078613</v>
      </c>
      <c r="DK114" s="18">
        <v>8.8669948577880859</v>
      </c>
      <c r="DL114" s="19">
        <v>20.689655303955078</v>
      </c>
      <c r="DM114" s="18">
        <v>-1.2113434076309204</v>
      </c>
      <c r="DN114" s="18">
        <v>0.12426640093326569</v>
      </c>
      <c r="DO114" s="18">
        <v>14</v>
      </c>
      <c r="DP114" s="18">
        <v>14.009661674499512</v>
      </c>
      <c r="DQ114" s="18">
        <v>10.628019332885742</v>
      </c>
      <c r="DR114" s="19">
        <v>20.28985595703125</v>
      </c>
      <c r="DS114" s="18">
        <v>-1.2302268743515015</v>
      </c>
      <c r="DT114" s="18">
        <v>0.11900647729635239</v>
      </c>
      <c r="DU114" s="18">
        <v>13</v>
      </c>
      <c r="DV114" s="18">
        <v>14.492753982543945</v>
      </c>
      <c r="DW114" s="18">
        <v>10.144927978515625</v>
      </c>
      <c r="DX114" s="19">
        <v>20.28985595703125</v>
      </c>
      <c r="DY114" s="18">
        <v>-1.1881600618362427</v>
      </c>
      <c r="DZ114" s="18">
        <v>0.12681108713150024</v>
      </c>
      <c r="EA114" s="18">
        <v>11</v>
      </c>
      <c r="EB114" s="18">
        <v>15.942028999328613</v>
      </c>
      <c r="EC114" s="18">
        <v>11.111110687255859</v>
      </c>
      <c r="ED114" s="19">
        <v>21.256038665771484</v>
      </c>
    </row>
    <row r="115" spans="1:134" x14ac:dyDescent="0.25">
      <c r="A115" t="s">
        <v>331</v>
      </c>
      <c r="B115" t="s">
        <v>98</v>
      </c>
      <c r="C115" s="18">
        <v>-0.65215086936950684</v>
      </c>
      <c r="D115" s="18">
        <v>0.20880983769893646</v>
      </c>
      <c r="E115" s="18">
        <v>6</v>
      </c>
      <c r="F115" s="18">
        <v>28.5</v>
      </c>
      <c r="G115" s="18">
        <v>16.5</v>
      </c>
      <c r="H115" s="19">
        <v>40</v>
      </c>
      <c r="I115" s="18">
        <v>-0.86683404445648193</v>
      </c>
      <c r="J115" s="18">
        <v>0.21444609761238098</v>
      </c>
      <c r="K115" s="18">
        <v>6</v>
      </c>
      <c r="L115" s="18">
        <v>22.88557243347168</v>
      </c>
      <c r="M115" s="18">
        <v>13.432835578918457</v>
      </c>
      <c r="N115" s="19">
        <v>34.328357696533203</v>
      </c>
      <c r="O115" s="18">
        <v>-0.81064713001251221</v>
      </c>
      <c r="P115" s="18">
        <v>0.19728291034698486</v>
      </c>
      <c r="Q115" s="18">
        <v>7</v>
      </c>
      <c r="R115" s="18">
        <v>23.880596160888672</v>
      </c>
      <c r="S115" s="18">
        <v>12.935323715209961</v>
      </c>
      <c r="T115" s="19">
        <v>32.338310241699219</v>
      </c>
      <c r="U115" s="18">
        <v>-0.67939978837966919</v>
      </c>
      <c r="V115" s="18">
        <v>0.1591455489397049</v>
      </c>
      <c r="W115" s="18">
        <v>10</v>
      </c>
      <c r="X115" s="18">
        <v>27.860696792602539</v>
      </c>
      <c r="Y115" s="18">
        <v>21.393033981323242</v>
      </c>
      <c r="Z115" s="19">
        <v>37.313434600830078</v>
      </c>
      <c r="AA115" s="18">
        <v>-0.25710731744766235</v>
      </c>
      <c r="AB115" s="18">
        <v>0.14840584993362427</v>
      </c>
      <c r="AC115" s="18">
        <v>12</v>
      </c>
      <c r="AD115" s="18">
        <v>41.293533325195313</v>
      </c>
      <c r="AE115" s="18">
        <v>32.338310241699219</v>
      </c>
      <c r="AF115" s="19">
        <v>47.263683319091797</v>
      </c>
      <c r="AG115" s="18">
        <v>-0.21159495413303375</v>
      </c>
      <c r="AH115" s="18">
        <v>0.14448642730712891</v>
      </c>
      <c r="AI115" s="18">
        <v>13</v>
      </c>
      <c r="AJ115" s="18">
        <v>41.826923370361328</v>
      </c>
      <c r="AK115" s="18">
        <v>34.134616851806641</v>
      </c>
      <c r="AL115" s="19">
        <v>50</v>
      </c>
      <c r="AM115" s="18">
        <v>-0.24484199285507202</v>
      </c>
      <c r="AN115" s="18">
        <v>0.13621905446052551</v>
      </c>
      <c r="AO115" s="18">
        <v>15</v>
      </c>
      <c r="AP115" s="18">
        <v>41.346153259277344</v>
      </c>
      <c r="AQ115" s="18">
        <v>33.653846740722656</v>
      </c>
      <c r="AR115" s="19">
        <v>49.519229888916016</v>
      </c>
      <c r="AS115" s="18">
        <v>-0.13034650683403015</v>
      </c>
      <c r="AT115" s="18">
        <v>0.10887952893972397</v>
      </c>
      <c r="AU115" s="18">
        <v>18</v>
      </c>
      <c r="AV115" s="18">
        <v>42.788459777832031</v>
      </c>
      <c r="AW115" s="18">
        <v>36.538459777832031</v>
      </c>
      <c r="AX115" s="19">
        <v>47.115383148193359</v>
      </c>
      <c r="AY115" s="18">
        <v>-0.24901531636714935</v>
      </c>
      <c r="AZ115" s="18">
        <v>0.11072339862585068</v>
      </c>
      <c r="BA115" s="18">
        <v>18</v>
      </c>
      <c r="BB115" s="18">
        <v>37.980770111083984</v>
      </c>
      <c r="BC115" s="18">
        <v>34.134616851806641</v>
      </c>
      <c r="BD115" s="19">
        <v>45.673076629638672</v>
      </c>
      <c r="BE115" s="18">
        <v>-0.28254380822181702</v>
      </c>
      <c r="BF115" s="18">
        <v>0.10859773308038712</v>
      </c>
      <c r="BG115" s="18">
        <v>18</v>
      </c>
      <c r="BH115" s="18">
        <v>38.942306518554688</v>
      </c>
      <c r="BI115" s="18">
        <v>32.692306518554688</v>
      </c>
      <c r="BJ115" s="19">
        <v>44.711540222167969</v>
      </c>
      <c r="BK115" s="18">
        <v>-0.33191362023353577</v>
      </c>
      <c r="BL115" s="18">
        <v>0.11022792756557465</v>
      </c>
      <c r="BM115" s="18">
        <v>18</v>
      </c>
      <c r="BN115" s="18">
        <v>36.492889404296875</v>
      </c>
      <c r="BO115" s="18">
        <v>30.331752777099609</v>
      </c>
      <c r="BP115" s="19">
        <v>42.180095672607422</v>
      </c>
      <c r="BQ115" s="18">
        <v>-0.21895529329776764</v>
      </c>
      <c r="BR115" s="18">
        <v>0.10889530181884766</v>
      </c>
      <c r="BS115" s="18">
        <v>18</v>
      </c>
      <c r="BT115" s="18">
        <v>39.336494445800781</v>
      </c>
      <c r="BU115" s="18">
        <v>34.597156524658203</v>
      </c>
      <c r="BV115" s="19">
        <v>46.919429779052734</v>
      </c>
      <c r="BW115" s="18">
        <v>-0.26952019333839417</v>
      </c>
      <c r="BX115" s="18">
        <v>0.10774283856153488</v>
      </c>
      <c r="BY115" s="18">
        <v>19</v>
      </c>
      <c r="BZ115" s="18">
        <v>38.028167724609375</v>
      </c>
      <c r="CA115" s="18">
        <v>31.924882888793945</v>
      </c>
      <c r="CB115" s="19">
        <v>45.070423126220703</v>
      </c>
      <c r="CC115" s="18">
        <v>-0.28780364990234375</v>
      </c>
      <c r="CD115" s="18">
        <v>0.10773607343435287</v>
      </c>
      <c r="CE115" s="18">
        <v>19</v>
      </c>
      <c r="CF115" s="18">
        <v>38.967136383056641</v>
      </c>
      <c r="CG115" s="18">
        <v>34.272300720214844</v>
      </c>
      <c r="CH115" s="19">
        <v>44.600940704345703</v>
      </c>
      <c r="CI115" s="18">
        <v>-0.21225693821907043</v>
      </c>
      <c r="CJ115" s="18">
        <v>0.10385695099830627</v>
      </c>
      <c r="CK115" s="18">
        <v>19</v>
      </c>
      <c r="CL115" s="18">
        <v>41.784038543701172</v>
      </c>
      <c r="CM115" s="18">
        <v>35.680751800537109</v>
      </c>
      <c r="CN115" s="19">
        <v>46.948356628417969</v>
      </c>
      <c r="CO115" s="18">
        <v>-0.14523221552371979</v>
      </c>
      <c r="CP115" s="18">
        <v>0.1201542466878891</v>
      </c>
      <c r="CQ115" s="18">
        <v>15</v>
      </c>
      <c r="CR115" s="18">
        <v>42.857143402099609</v>
      </c>
      <c r="CS115" s="18">
        <v>35.960590362548828</v>
      </c>
      <c r="CT115" s="19">
        <v>49.753696441650391</v>
      </c>
      <c r="CU115" s="18">
        <v>-0.1460002064704895</v>
      </c>
      <c r="CV115" s="18">
        <v>0.12164429575204849</v>
      </c>
      <c r="CW115" s="18">
        <v>15</v>
      </c>
      <c r="CX115" s="18">
        <v>42.364532470703125</v>
      </c>
      <c r="CY115" s="18">
        <v>35.960590362548828</v>
      </c>
      <c r="CZ115" s="19">
        <v>49.261085510253906</v>
      </c>
      <c r="DA115" s="18">
        <v>-0.11302319169044495</v>
      </c>
      <c r="DB115" s="18">
        <v>0.11945666372776031</v>
      </c>
      <c r="DC115" s="18">
        <v>15</v>
      </c>
      <c r="DD115" s="18">
        <v>42.364532470703125</v>
      </c>
      <c r="DE115" s="18">
        <v>35.467979431152344</v>
      </c>
      <c r="DF115" s="19">
        <v>49.261085510253906</v>
      </c>
      <c r="DG115" s="18">
        <v>-0.19774059951305389</v>
      </c>
      <c r="DH115" s="18">
        <v>0.1198081448674202</v>
      </c>
      <c r="DI115" s="18">
        <v>15</v>
      </c>
      <c r="DJ115" s="18">
        <v>39.901477813720703</v>
      </c>
      <c r="DK115" s="18">
        <v>34.482757568359375</v>
      </c>
      <c r="DL115" s="19">
        <v>46.305419921875</v>
      </c>
      <c r="DM115" s="18">
        <v>-0.38042354583740234</v>
      </c>
      <c r="DN115" s="18">
        <v>0.12341096997261047</v>
      </c>
      <c r="DO115" s="18">
        <v>15</v>
      </c>
      <c r="DP115" s="18">
        <v>33.816425323486328</v>
      </c>
      <c r="DQ115" s="18">
        <v>30.434782028198242</v>
      </c>
      <c r="DR115" s="19">
        <v>38.164249420166016</v>
      </c>
      <c r="DS115" s="18">
        <v>-0.31264817714691162</v>
      </c>
      <c r="DT115" s="18">
        <v>0.11764876544475555</v>
      </c>
      <c r="DU115" s="18">
        <v>14</v>
      </c>
      <c r="DV115" s="18">
        <v>35.748790740966797</v>
      </c>
      <c r="DW115" s="18">
        <v>31.884057998657227</v>
      </c>
      <c r="DX115" s="19">
        <v>39.613525390625</v>
      </c>
      <c r="DY115" s="18">
        <v>-0.33995509147644043</v>
      </c>
      <c r="DZ115" s="18">
        <v>0.12053368240594864</v>
      </c>
      <c r="EA115" s="18">
        <v>13</v>
      </c>
      <c r="EB115" s="18">
        <v>35.748790740966797</v>
      </c>
      <c r="EC115" s="18">
        <v>32.850242614746094</v>
      </c>
      <c r="ED115" s="19">
        <v>40.09661865234375</v>
      </c>
    </row>
    <row r="116" spans="1:134" x14ac:dyDescent="0.25">
      <c r="A116" t="s">
        <v>332</v>
      </c>
      <c r="B116" t="s">
        <v>99</v>
      </c>
      <c r="C116" s="18">
        <v>-0.78702646493911743</v>
      </c>
      <c r="D116" s="18">
        <v>0.26145711541175842</v>
      </c>
      <c r="E116" s="18">
        <v>4</v>
      </c>
      <c r="F116" s="18">
        <v>24</v>
      </c>
      <c r="G116" s="18">
        <v>13.5</v>
      </c>
      <c r="H116" s="19">
        <v>37.5</v>
      </c>
      <c r="I116" s="18">
        <v>-0.80896639823913574</v>
      </c>
      <c r="J116" s="18">
        <v>0.25608962774276733</v>
      </c>
      <c r="K116" s="18">
        <v>4</v>
      </c>
      <c r="L116" s="18">
        <v>25.373134613037109</v>
      </c>
      <c r="M116" s="18">
        <v>13.432835578918457</v>
      </c>
      <c r="N116" s="19">
        <v>38.308456420898438</v>
      </c>
      <c r="O116" s="18">
        <v>-1.0942598581314087</v>
      </c>
      <c r="P116" s="18">
        <v>0.2140624076128006</v>
      </c>
      <c r="Q116" s="18">
        <v>5</v>
      </c>
      <c r="R116" s="18">
        <v>15.422885894775391</v>
      </c>
      <c r="S116" s="18">
        <v>8.9552240371704102</v>
      </c>
      <c r="T116" s="19">
        <v>26.865671157836914</v>
      </c>
      <c r="U116" s="18">
        <v>-1.0154232978820801</v>
      </c>
      <c r="V116" s="18">
        <v>0.17466685175895691</v>
      </c>
      <c r="W116" s="18">
        <v>7</v>
      </c>
      <c r="X116" s="18">
        <v>19.402984619140625</v>
      </c>
      <c r="Y116" s="18">
        <v>10.945273399353027</v>
      </c>
      <c r="Z116" s="19">
        <v>26.865671157836914</v>
      </c>
      <c r="AA116" s="18">
        <v>-1.0278418064117432</v>
      </c>
      <c r="AB116" s="18">
        <v>0.17509549856185913</v>
      </c>
      <c r="AC116" s="18">
        <v>7</v>
      </c>
      <c r="AD116" s="18">
        <v>20.895523071289063</v>
      </c>
      <c r="AE116" s="18">
        <v>9.9502487182617188</v>
      </c>
      <c r="AF116" s="19">
        <v>26.865671157836914</v>
      </c>
      <c r="AG116" s="18">
        <v>-1.0161433219909668</v>
      </c>
      <c r="AH116" s="18">
        <v>0.18427166342735291</v>
      </c>
      <c r="AI116" s="18">
        <v>8</v>
      </c>
      <c r="AJ116" s="18">
        <v>19.230770111083984</v>
      </c>
      <c r="AK116" s="18">
        <v>10.09615421295166</v>
      </c>
      <c r="AL116" s="19">
        <v>25.961538314819336</v>
      </c>
      <c r="AM116" s="18">
        <v>-0.88755065202713013</v>
      </c>
      <c r="AN116" s="18">
        <v>0.18700990080833435</v>
      </c>
      <c r="AO116" s="18">
        <v>9</v>
      </c>
      <c r="AP116" s="18">
        <v>23.076923370361328</v>
      </c>
      <c r="AQ116" s="18">
        <v>13.461538314819336</v>
      </c>
      <c r="AR116" s="19">
        <v>29.80769157409668</v>
      </c>
      <c r="AS116" s="18">
        <v>-0.7590821385383606</v>
      </c>
      <c r="AT116" s="18">
        <v>0.13500086963176727</v>
      </c>
      <c r="AU116" s="18">
        <v>12</v>
      </c>
      <c r="AV116" s="18">
        <v>25.961538314819336</v>
      </c>
      <c r="AW116" s="18">
        <v>20.673076629638672</v>
      </c>
      <c r="AX116" s="19">
        <v>31.25</v>
      </c>
      <c r="AY116" s="18">
        <v>-0.96273565292358398</v>
      </c>
      <c r="AZ116" s="18">
        <v>0.13246217370033264</v>
      </c>
      <c r="BA116" s="18">
        <v>13</v>
      </c>
      <c r="BB116" s="18">
        <v>20.673076629638672</v>
      </c>
      <c r="BC116" s="18">
        <v>14.423076629638672</v>
      </c>
      <c r="BD116" s="19">
        <v>26.44230842590332</v>
      </c>
      <c r="BE116" s="18">
        <v>-1.0917649269104004</v>
      </c>
      <c r="BF116" s="18">
        <v>0.1343238353729248</v>
      </c>
      <c r="BG116" s="18">
        <v>13</v>
      </c>
      <c r="BH116" s="18">
        <v>17.30769157409668</v>
      </c>
      <c r="BI116" s="18">
        <v>11.538461685180664</v>
      </c>
      <c r="BJ116" s="19">
        <v>22.115385055541992</v>
      </c>
      <c r="BK116" s="18">
        <v>-1.01988685131073</v>
      </c>
      <c r="BL116" s="18">
        <v>0.13828888535499573</v>
      </c>
      <c r="BM116" s="18">
        <v>13</v>
      </c>
      <c r="BN116" s="18">
        <v>18.48341178894043</v>
      </c>
      <c r="BO116" s="18">
        <v>13.270142555236816</v>
      </c>
      <c r="BP116" s="19">
        <v>26.066350936889648</v>
      </c>
      <c r="BQ116" s="18">
        <v>-0.93433487415313721</v>
      </c>
      <c r="BR116" s="18">
        <v>0.13491691648960114</v>
      </c>
      <c r="BS116" s="18">
        <v>13</v>
      </c>
      <c r="BT116" s="18">
        <v>21.327014923095703</v>
      </c>
      <c r="BU116" s="18">
        <v>13.744075775146484</v>
      </c>
      <c r="BV116" s="19">
        <v>27.962085723876953</v>
      </c>
      <c r="BW116" s="18">
        <v>-0.6829872727394104</v>
      </c>
      <c r="BX116" s="18">
        <v>0.13290919363498688</v>
      </c>
      <c r="BY116" s="18">
        <v>13</v>
      </c>
      <c r="BZ116" s="18">
        <v>28.638498306274414</v>
      </c>
      <c r="CA116" s="18">
        <v>23.004693984985352</v>
      </c>
      <c r="CB116" s="19">
        <v>31.924882888793945</v>
      </c>
      <c r="CC116" s="18">
        <v>-0.61109715700149536</v>
      </c>
      <c r="CD116" s="18">
        <v>0.12676188349723816</v>
      </c>
      <c r="CE116" s="18">
        <v>13</v>
      </c>
      <c r="CF116" s="18">
        <v>28.638498306274414</v>
      </c>
      <c r="CG116" s="18">
        <v>24.88262939453125</v>
      </c>
      <c r="CH116" s="19">
        <v>34.272300720214844</v>
      </c>
      <c r="CI116" s="18">
        <v>-0.53826111555099487</v>
      </c>
      <c r="CJ116" s="18">
        <v>0.12441788613796234</v>
      </c>
      <c r="CK116" s="18">
        <v>13</v>
      </c>
      <c r="CL116" s="18">
        <v>30.046947479248047</v>
      </c>
      <c r="CM116" s="18">
        <v>26.760562896728516</v>
      </c>
      <c r="CN116" s="19">
        <v>37.089202880859375</v>
      </c>
      <c r="CO116" s="18">
        <v>-0.46249738335609436</v>
      </c>
      <c r="CP116" s="18">
        <v>0.13262619078159332</v>
      </c>
      <c r="CQ116" s="18">
        <v>11</v>
      </c>
      <c r="CR116" s="18">
        <v>32.512313842773438</v>
      </c>
      <c r="CS116" s="18">
        <v>27.586206436157227</v>
      </c>
      <c r="CT116" s="19">
        <v>39.408866882324219</v>
      </c>
      <c r="CU116" s="18">
        <v>-0.40416097640991211</v>
      </c>
      <c r="CV116" s="18">
        <v>0.13539570569992065</v>
      </c>
      <c r="CW116" s="18">
        <v>11</v>
      </c>
      <c r="CX116" s="18">
        <v>33.497535705566406</v>
      </c>
      <c r="CY116" s="18">
        <v>28.571428298950195</v>
      </c>
      <c r="CZ116" s="19">
        <v>40.394088745117188</v>
      </c>
      <c r="DA116" s="18">
        <v>-0.41867649555206299</v>
      </c>
      <c r="DB116" s="18">
        <v>0.12927713990211487</v>
      </c>
      <c r="DC116" s="18">
        <v>11</v>
      </c>
      <c r="DD116" s="18">
        <v>33.497535705566406</v>
      </c>
      <c r="DE116" s="18">
        <v>28.571428298950195</v>
      </c>
      <c r="DF116" s="19">
        <v>39.901477813720703</v>
      </c>
      <c r="DG116" s="18">
        <v>-0.43089589476585388</v>
      </c>
      <c r="DH116" s="18">
        <v>0.12861491739749908</v>
      </c>
      <c r="DI116" s="18">
        <v>12</v>
      </c>
      <c r="DJ116" s="18">
        <v>33.004924774169922</v>
      </c>
      <c r="DK116" s="18">
        <v>28.571428298950195</v>
      </c>
      <c r="DL116" s="19">
        <v>38.42364501953125</v>
      </c>
      <c r="DM116" s="18">
        <v>-0.3572985827922821</v>
      </c>
      <c r="DN116" s="18">
        <v>0.13061845302581787</v>
      </c>
      <c r="DO116" s="18">
        <v>12</v>
      </c>
      <c r="DP116" s="18">
        <v>34.782608032226563</v>
      </c>
      <c r="DQ116" s="18">
        <v>30.434782028198242</v>
      </c>
      <c r="DR116" s="19">
        <v>38.647342681884766</v>
      </c>
      <c r="DS116" s="18">
        <v>-0.45420026779174805</v>
      </c>
      <c r="DT116" s="18">
        <v>0.12443195283412933</v>
      </c>
      <c r="DU116" s="18">
        <v>11</v>
      </c>
      <c r="DV116" s="18">
        <v>33.333332061767578</v>
      </c>
      <c r="DW116" s="18">
        <v>28.019323348999023</v>
      </c>
      <c r="DX116" s="19">
        <v>36.231884002685547</v>
      </c>
      <c r="DY116" s="18">
        <v>-0.59416419267654419</v>
      </c>
      <c r="DZ116" s="18">
        <v>0.1296190470457077</v>
      </c>
      <c r="EA116" s="18">
        <v>10</v>
      </c>
      <c r="EB116" s="18">
        <v>31.884057998657227</v>
      </c>
      <c r="EC116" s="18">
        <v>26.086956024169922</v>
      </c>
      <c r="ED116" s="19">
        <v>35.265701293945313</v>
      </c>
    </row>
    <row r="117" spans="1:134" x14ac:dyDescent="0.25">
      <c r="A117" t="s">
        <v>333</v>
      </c>
      <c r="B117" t="s">
        <v>100</v>
      </c>
      <c r="C117" s="18">
        <v>-0.74947237968444824</v>
      </c>
      <c r="D117" s="18">
        <v>0.23647668957710266</v>
      </c>
      <c r="E117" s="18">
        <v>5</v>
      </c>
      <c r="F117" s="18">
        <v>25</v>
      </c>
      <c r="G117" s="18">
        <v>14.5</v>
      </c>
      <c r="H117" s="19">
        <v>37.5</v>
      </c>
      <c r="I117" s="18">
        <v>-0.81546598672866821</v>
      </c>
      <c r="J117" s="18">
        <v>0.23128873109817505</v>
      </c>
      <c r="K117" s="18">
        <v>5</v>
      </c>
      <c r="L117" s="18">
        <v>24.875621795654297</v>
      </c>
      <c r="M117" s="18">
        <v>13.432835578918457</v>
      </c>
      <c r="N117" s="19">
        <v>34.825870513916016</v>
      </c>
      <c r="O117" s="18">
        <v>-0.78078275918960571</v>
      </c>
      <c r="P117" s="18">
        <v>0.22915621101856232</v>
      </c>
      <c r="Q117" s="18">
        <v>5</v>
      </c>
      <c r="R117" s="18">
        <v>25.373134613037109</v>
      </c>
      <c r="S117" s="18">
        <v>12.935323715209961</v>
      </c>
      <c r="T117" s="19">
        <v>35.820896148681641</v>
      </c>
      <c r="U117" s="18">
        <v>-0.7402997612953186</v>
      </c>
      <c r="V117" s="18">
        <v>0.17631083726882935</v>
      </c>
      <c r="W117" s="18">
        <v>7</v>
      </c>
      <c r="X117" s="18">
        <v>26.865671157836914</v>
      </c>
      <c r="Y117" s="18">
        <v>18.905471801757813</v>
      </c>
      <c r="Z117" s="19">
        <v>35.820896148681641</v>
      </c>
      <c r="AA117" s="18">
        <v>-0.89996272325515747</v>
      </c>
      <c r="AB117" s="18">
        <v>0.16568034887313843</v>
      </c>
      <c r="AC117" s="18">
        <v>8</v>
      </c>
      <c r="AD117" s="18">
        <v>23.383085250854492</v>
      </c>
      <c r="AE117" s="18">
        <v>14.427860260009766</v>
      </c>
      <c r="AF117" s="19">
        <v>29.850746154785156</v>
      </c>
      <c r="AG117" s="18">
        <v>-0.87082517147064209</v>
      </c>
      <c r="AH117" s="18">
        <v>0.15819135308265686</v>
      </c>
      <c r="AI117" s="18">
        <v>9</v>
      </c>
      <c r="AJ117" s="18">
        <v>22.115385055541992</v>
      </c>
      <c r="AK117" s="18">
        <v>17.788461685180664</v>
      </c>
      <c r="AL117" s="19">
        <v>28.846153259277344</v>
      </c>
      <c r="AM117" s="18">
        <v>-1.0173383951187134</v>
      </c>
      <c r="AN117" s="18">
        <v>0.15917536616325378</v>
      </c>
      <c r="AO117" s="18">
        <v>10</v>
      </c>
      <c r="AP117" s="18">
        <v>18.75</v>
      </c>
      <c r="AQ117" s="18">
        <v>10.576923370361328</v>
      </c>
      <c r="AR117" s="19">
        <v>24.519229888916016</v>
      </c>
      <c r="AS117" s="18">
        <v>-0.93164604902267456</v>
      </c>
      <c r="AT117" s="18">
        <v>0.12457374483346939</v>
      </c>
      <c r="AU117" s="18">
        <v>12</v>
      </c>
      <c r="AV117" s="18">
        <v>21.634614944458008</v>
      </c>
      <c r="AW117" s="18">
        <v>16.826923370361328</v>
      </c>
      <c r="AX117" s="19">
        <v>26.923076629638672</v>
      </c>
      <c r="AY117" s="18">
        <v>-0.92798691987991333</v>
      </c>
      <c r="AZ117" s="18">
        <v>0.12430129945278168</v>
      </c>
      <c r="BA117" s="18">
        <v>13</v>
      </c>
      <c r="BB117" s="18">
        <v>21.634614944458008</v>
      </c>
      <c r="BC117" s="18">
        <v>15.384614944458008</v>
      </c>
      <c r="BD117" s="19">
        <v>26.44230842590332</v>
      </c>
      <c r="BE117" s="18">
        <v>-0.97113913297653198</v>
      </c>
      <c r="BF117" s="18">
        <v>0.11613850295543671</v>
      </c>
      <c r="BG117" s="18">
        <v>14</v>
      </c>
      <c r="BH117" s="18">
        <v>21.153846740722656</v>
      </c>
      <c r="BI117" s="18">
        <v>14.90384578704834</v>
      </c>
      <c r="BJ117" s="19">
        <v>25.480770111083984</v>
      </c>
      <c r="BK117" s="18">
        <v>-0.91344761848449707</v>
      </c>
      <c r="BL117" s="18">
        <v>0.11847792565822601</v>
      </c>
      <c r="BM117" s="18">
        <v>14</v>
      </c>
      <c r="BN117" s="18">
        <v>22.274881362915039</v>
      </c>
      <c r="BO117" s="18">
        <v>14.691943168640137</v>
      </c>
      <c r="BP117" s="19">
        <v>28.909952163696289</v>
      </c>
      <c r="BQ117" s="18">
        <v>-0.92725527286529541</v>
      </c>
      <c r="BR117" s="18">
        <v>0.11673463881015778</v>
      </c>
      <c r="BS117" s="18">
        <v>14</v>
      </c>
      <c r="BT117" s="18">
        <v>21.800947189331055</v>
      </c>
      <c r="BU117" s="18">
        <v>14.691943168640137</v>
      </c>
      <c r="BV117" s="19">
        <v>27.962085723876953</v>
      </c>
      <c r="BW117" s="18">
        <v>-0.91412830352783203</v>
      </c>
      <c r="BX117" s="18">
        <v>0.11638674885034561</v>
      </c>
      <c r="BY117" s="18">
        <v>14</v>
      </c>
      <c r="BZ117" s="18">
        <v>22.065727233886719</v>
      </c>
      <c r="CA117" s="18">
        <v>15.962441444396973</v>
      </c>
      <c r="CB117" s="19">
        <v>26.760562896728516</v>
      </c>
      <c r="CC117" s="18">
        <v>-0.9614797830581665</v>
      </c>
      <c r="CD117" s="18">
        <v>0.11642070114612579</v>
      </c>
      <c r="CE117" s="18">
        <v>14</v>
      </c>
      <c r="CF117" s="18">
        <v>20.187793731689453</v>
      </c>
      <c r="CG117" s="18">
        <v>15.492958068847656</v>
      </c>
      <c r="CH117" s="19">
        <v>25.35211181640625</v>
      </c>
      <c r="CI117" s="18">
        <v>-0.98092728853225708</v>
      </c>
      <c r="CJ117" s="18">
        <v>0.11320339143276215</v>
      </c>
      <c r="CK117" s="18">
        <v>14</v>
      </c>
      <c r="CL117" s="18">
        <v>19.71830940246582</v>
      </c>
      <c r="CM117" s="18">
        <v>15.023473739624023</v>
      </c>
      <c r="CN117" s="19">
        <v>25.35211181640625</v>
      </c>
      <c r="CO117" s="18">
        <v>-1.1077508926391602</v>
      </c>
      <c r="CP117" s="18">
        <v>0.13183049857616425</v>
      </c>
      <c r="CQ117" s="18">
        <v>11</v>
      </c>
      <c r="CR117" s="18">
        <v>18.719211578369141</v>
      </c>
      <c r="CS117" s="18">
        <v>10.837438583374023</v>
      </c>
      <c r="CT117" s="19">
        <v>22.167488098144531</v>
      </c>
      <c r="CU117" s="18">
        <v>-1.1226149797439575</v>
      </c>
      <c r="CV117" s="18">
        <v>0.1343083381652832</v>
      </c>
      <c r="CW117" s="18">
        <v>11</v>
      </c>
      <c r="CX117" s="18">
        <v>18.226600646972656</v>
      </c>
      <c r="CY117" s="18">
        <v>10.344827651977539</v>
      </c>
      <c r="CZ117" s="19">
        <v>22.660099029541016</v>
      </c>
      <c r="DA117" s="18">
        <v>-1.1053919792175293</v>
      </c>
      <c r="DB117" s="18">
        <v>0.12976491451263428</v>
      </c>
      <c r="DC117" s="18">
        <v>10</v>
      </c>
      <c r="DD117" s="18">
        <v>18.226600646972656</v>
      </c>
      <c r="DE117" s="18">
        <v>12.807881355285645</v>
      </c>
      <c r="DF117" s="19">
        <v>23.1527099609375</v>
      </c>
      <c r="DG117" s="18">
        <v>-1.1547137498855591</v>
      </c>
      <c r="DH117" s="18">
        <v>0.13031113147735596</v>
      </c>
      <c r="DI117" s="18">
        <v>11</v>
      </c>
      <c r="DJ117" s="18">
        <v>15.763546943664551</v>
      </c>
      <c r="DK117" s="18">
        <v>11.822660446166992</v>
      </c>
      <c r="DL117" s="19">
        <v>22.660099029541016</v>
      </c>
      <c r="DM117" s="18">
        <v>-1.2366580963134766</v>
      </c>
      <c r="DN117" s="18">
        <v>0.13360744714736938</v>
      </c>
      <c r="DO117" s="18">
        <v>11</v>
      </c>
      <c r="DP117" s="18">
        <v>13.526570320129395</v>
      </c>
      <c r="DQ117" s="18">
        <v>9.6618356704711914</v>
      </c>
      <c r="DR117" s="19">
        <v>19.8067626953125</v>
      </c>
      <c r="DS117" s="18">
        <v>-1.220295786857605</v>
      </c>
      <c r="DT117" s="18">
        <v>0.12723419070243835</v>
      </c>
      <c r="DU117" s="18">
        <v>10</v>
      </c>
      <c r="DV117" s="18">
        <v>14.975845336914063</v>
      </c>
      <c r="DW117" s="18">
        <v>9.6618356704711914</v>
      </c>
      <c r="DX117" s="19">
        <v>20.772947311401367</v>
      </c>
      <c r="DY117" s="18">
        <v>-1.3584985733032227</v>
      </c>
      <c r="DZ117" s="18">
        <v>0.13171409070491791</v>
      </c>
      <c r="EA117" s="18">
        <v>8</v>
      </c>
      <c r="EB117" s="18">
        <v>12.560386657714844</v>
      </c>
      <c r="EC117" s="18">
        <v>5.3140096664428711</v>
      </c>
      <c r="ED117" s="19">
        <v>16.908212661743164</v>
      </c>
    </row>
    <row r="118" spans="1:134" x14ac:dyDescent="0.25">
      <c r="A118" t="s">
        <v>334</v>
      </c>
      <c r="B118" t="s">
        <v>101</v>
      </c>
      <c r="C118" s="18">
        <v>1.1508975028991699</v>
      </c>
      <c r="D118" s="18">
        <v>0.38760575652122498</v>
      </c>
      <c r="E118" s="18">
        <v>2</v>
      </c>
      <c r="F118" s="18">
        <v>85</v>
      </c>
      <c r="G118" s="18">
        <v>64.5</v>
      </c>
      <c r="H118" s="19">
        <v>100</v>
      </c>
      <c r="I118" s="18">
        <v>1.1751469373703003</v>
      </c>
      <c r="J118" s="18">
        <v>0.35524126887321472</v>
      </c>
      <c r="K118" s="18">
        <v>2</v>
      </c>
      <c r="L118" s="18">
        <v>86.567161560058594</v>
      </c>
      <c r="M118" s="18">
        <v>65.174125671386719</v>
      </c>
      <c r="N118" s="19">
        <v>100</v>
      </c>
      <c r="O118" s="18">
        <v>1.1422945261001587</v>
      </c>
      <c r="P118" s="18">
        <v>0.3559577465057373</v>
      </c>
      <c r="Q118" s="18">
        <v>2</v>
      </c>
      <c r="R118" s="18">
        <v>85.572135925292969</v>
      </c>
      <c r="S118" s="18">
        <v>65.174125671386719</v>
      </c>
      <c r="T118" s="19">
        <v>100</v>
      </c>
      <c r="U118" s="18">
        <v>1.0900943279266357</v>
      </c>
      <c r="V118" s="18">
        <v>0.31618213653564453</v>
      </c>
      <c r="W118" s="18">
        <v>2</v>
      </c>
      <c r="X118" s="18">
        <v>81.094528198242188</v>
      </c>
      <c r="Y118" s="18">
        <v>65.671638488769531</v>
      </c>
      <c r="Z118" s="19">
        <v>100</v>
      </c>
      <c r="AA118" s="18">
        <v>0.97353166341781616</v>
      </c>
      <c r="AB118" s="18">
        <v>0.34277230501174927</v>
      </c>
      <c r="AC118" s="18">
        <v>2</v>
      </c>
      <c r="AD118" s="18">
        <v>77.114425659179688</v>
      </c>
      <c r="AE118" s="18">
        <v>61.19403076171875</v>
      </c>
      <c r="AF118" s="19">
        <v>97.014923095703125</v>
      </c>
      <c r="AG118" s="18">
        <v>0.41130894422531128</v>
      </c>
      <c r="AH118" s="18">
        <v>0.26085498929023743</v>
      </c>
      <c r="AI118" s="18">
        <v>3</v>
      </c>
      <c r="AJ118" s="18">
        <v>62.5</v>
      </c>
      <c r="AK118" s="18">
        <v>47.596153259277344</v>
      </c>
      <c r="AL118" s="19">
        <v>75</v>
      </c>
      <c r="AM118" s="18">
        <v>2.4949198588728905E-2</v>
      </c>
      <c r="AN118" s="18">
        <v>0.2664242684841156</v>
      </c>
      <c r="AO118" s="18">
        <v>3</v>
      </c>
      <c r="AP118" s="18">
        <v>52.403846740722656</v>
      </c>
      <c r="AQ118" s="18">
        <v>35.096153259277344</v>
      </c>
      <c r="AR118" s="19">
        <v>63.942306518554688</v>
      </c>
      <c r="AS118" s="18">
        <v>0.70195698738098145</v>
      </c>
      <c r="AT118" s="18">
        <v>0.23421001434326172</v>
      </c>
      <c r="AU118" s="18">
        <v>3</v>
      </c>
      <c r="AV118" s="18">
        <v>69.711540222167969</v>
      </c>
      <c r="AW118" s="18">
        <v>57.211540222167969</v>
      </c>
      <c r="AX118" s="19">
        <v>86.057693481445313</v>
      </c>
      <c r="AY118" s="18">
        <v>0.64209091663360596</v>
      </c>
      <c r="AZ118" s="18">
        <v>0.23022419214248657</v>
      </c>
      <c r="BA118" s="18">
        <v>3</v>
      </c>
      <c r="BB118" s="18">
        <v>67.788459777832031</v>
      </c>
      <c r="BC118" s="18">
        <v>55.288459777832031</v>
      </c>
      <c r="BD118" s="19">
        <v>79.807693481445313</v>
      </c>
      <c r="BE118" s="18">
        <v>0.74806368350982666</v>
      </c>
      <c r="BF118" s="18">
        <v>0.2266116738319397</v>
      </c>
      <c r="BG118" s="18">
        <v>3</v>
      </c>
      <c r="BH118" s="18">
        <v>70.673080444335938</v>
      </c>
      <c r="BI118" s="18">
        <v>58.173076629638672</v>
      </c>
      <c r="BJ118" s="19">
        <v>85.576919555664063</v>
      </c>
      <c r="BK118" s="18">
        <v>0.6348915696144104</v>
      </c>
      <c r="BL118" s="18">
        <v>0.23078635334968567</v>
      </c>
      <c r="BM118" s="18">
        <v>4</v>
      </c>
      <c r="BN118" s="18">
        <v>68.246444702148438</v>
      </c>
      <c r="BO118" s="18">
        <v>55.924171447753906</v>
      </c>
      <c r="BP118" s="19">
        <v>78.672988891601563</v>
      </c>
      <c r="BQ118" s="18">
        <v>0.63539671897888184</v>
      </c>
      <c r="BR118" s="18">
        <v>0.23390071094036102</v>
      </c>
      <c r="BS118" s="18">
        <v>4</v>
      </c>
      <c r="BT118" s="18">
        <v>68.246444702148438</v>
      </c>
      <c r="BU118" s="18">
        <v>55.450237274169922</v>
      </c>
      <c r="BV118" s="19">
        <v>78.672988891601563</v>
      </c>
      <c r="BW118" s="18">
        <v>0.83706426620483398</v>
      </c>
      <c r="BX118" s="18">
        <v>0.22933930158615112</v>
      </c>
      <c r="BY118" s="18">
        <v>4</v>
      </c>
      <c r="BZ118" s="18">
        <v>73.70892333984375</v>
      </c>
      <c r="CA118" s="18">
        <v>61.502346038818359</v>
      </c>
      <c r="CB118" s="19">
        <v>89.671363830566406</v>
      </c>
      <c r="CC118" s="18">
        <v>0.77460867166519165</v>
      </c>
      <c r="CD118" s="18">
        <v>0.24190181493759155</v>
      </c>
      <c r="CE118" s="18">
        <v>4</v>
      </c>
      <c r="CF118" s="18">
        <v>71.361503601074219</v>
      </c>
      <c r="CG118" s="18">
        <v>59.624412536621094</v>
      </c>
      <c r="CH118" s="19">
        <v>88.262908935546875</v>
      </c>
      <c r="CI118" s="18">
        <v>0.80579793453216553</v>
      </c>
      <c r="CJ118" s="18">
        <v>0.2354796975851059</v>
      </c>
      <c r="CK118" s="18">
        <v>4</v>
      </c>
      <c r="CL118" s="18">
        <v>72.769950866699219</v>
      </c>
      <c r="CM118" s="18">
        <v>60.563381195068359</v>
      </c>
      <c r="CN118" s="19">
        <v>88.262908935546875</v>
      </c>
      <c r="CO118" s="18">
        <v>0.93970471620559692</v>
      </c>
      <c r="CP118" s="18">
        <v>0.26508420705795288</v>
      </c>
      <c r="CQ118" s="18">
        <v>2</v>
      </c>
      <c r="CR118" s="18">
        <v>73.891624450683594</v>
      </c>
      <c r="CS118" s="18">
        <v>63.054187774658203</v>
      </c>
      <c r="CT118" s="19">
        <v>94.088668823242188</v>
      </c>
      <c r="CU118" s="18">
        <v>0.9789278507232666</v>
      </c>
      <c r="CV118" s="18">
        <v>0.25091522932052612</v>
      </c>
      <c r="CW118" s="18">
        <v>2</v>
      </c>
      <c r="CX118" s="18">
        <v>77.832511901855469</v>
      </c>
      <c r="CY118" s="18">
        <v>66.502464294433594</v>
      </c>
      <c r="CZ118" s="19">
        <v>95.073890686035156</v>
      </c>
      <c r="DA118" s="18">
        <v>1.0049077272415161</v>
      </c>
      <c r="DB118" s="18">
        <v>0.23273439705371857</v>
      </c>
      <c r="DC118" s="18">
        <v>2</v>
      </c>
      <c r="DD118" s="18">
        <v>78.817733764648438</v>
      </c>
      <c r="DE118" s="18">
        <v>67.487686157226563</v>
      </c>
      <c r="DF118" s="19">
        <v>95.566505432128906</v>
      </c>
      <c r="DG118" s="18">
        <v>1.0477554798126221</v>
      </c>
      <c r="DH118" s="18">
        <v>0.24763135612010956</v>
      </c>
      <c r="DI118" s="18">
        <v>1</v>
      </c>
      <c r="DJ118" s="18">
        <v>82.758621215820313</v>
      </c>
      <c r="DK118" s="18">
        <v>68.96551513671875</v>
      </c>
      <c r="DL118" s="19">
        <v>95.566505432128906</v>
      </c>
      <c r="DM118" s="18">
        <v>1.1128109693527222</v>
      </c>
      <c r="DN118" s="18">
        <v>0.29424774646759033</v>
      </c>
      <c r="DO118" s="18">
        <v>1</v>
      </c>
      <c r="DP118" s="18">
        <v>85.990341186523438</v>
      </c>
      <c r="DQ118" s="18">
        <v>69.082122802734375</v>
      </c>
      <c r="DR118" s="19">
        <v>99.51690673828125</v>
      </c>
      <c r="DS118" s="18">
        <v>1.0658247470855713</v>
      </c>
      <c r="DT118" s="18">
        <v>0.2150510847568512</v>
      </c>
      <c r="DU118" s="18">
        <v>2</v>
      </c>
      <c r="DV118" s="18">
        <v>82.608695983886719</v>
      </c>
      <c r="DW118" s="18">
        <v>70.048309326171875</v>
      </c>
      <c r="DX118" s="19">
        <v>95.652175903320313</v>
      </c>
      <c r="DY118" s="18">
        <v>1.1289807558059692</v>
      </c>
      <c r="DZ118" s="18">
        <v>0.22873081266880035</v>
      </c>
      <c r="EA118" s="18">
        <v>2</v>
      </c>
      <c r="EB118" s="18">
        <v>85.990341186523438</v>
      </c>
      <c r="EC118" s="18">
        <v>71.014495849609375</v>
      </c>
      <c r="ED118" s="19">
        <v>96.618354797363281</v>
      </c>
    </row>
    <row r="119" spans="1:134" x14ac:dyDescent="0.25">
      <c r="A119" t="s">
        <v>335</v>
      </c>
      <c r="B119" t="s">
        <v>102</v>
      </c>
      <c r="C119" s="18">
        <v>1.0256463289260864</v>
      </c>
      <c r="D119" s="18">
        <v>0.38760575652122498</v>
      </c>
      <c r="E119" s="18">
        <v>2</v>
      </c>
      <c r="F119" s="18">
        <v>77.5</v>
      </c>
      <c r="G119" s="18">
        <v>62</v>
      </c>
      <c r="H119" s="19">
        <v>100</v>
      </c>
      <c r="I119" s="18">
        <v>1.0410391092300415</v>
      </c>
      <c r="J119" s="18">
        <v>0.35524126887321472</v>
      </c>
      <c r="K119" s="18">
        <v>2</v>
      </c>
      <c r="L119" s="18">
        <v>78.606964111328125</v>
      </c>
      <c r="M119" s="18">
        <v>63.184078216552734</v>
      </c>
      <c r="N119" s="19">
        <v>100</v>
      </c>
      <c r="O119" s="18">
        <v>1.0395002365112305</v>
      </c>
      <c r="P119" s="18">
        <v>0.3559577465057373</v>
      </c>
      <c r="Q119" s="18">
        <v>2</v>
      </c>
      <c r="R119" s="18">
        <v>79.104476928710938</v>
      </c>
      <c r="S119" s="18">
        <v>61.691543579101563</v>
      </c>
      <c r="T119" s="19">
        <v>99.502487182617188</v>
      </c>
      <c r="U119" s="18">
        <v>1.0151811838150024</v>
      </c>
      <c r="V119" s="18">
        <v>0.31618213653564453</v>
      </c>
      <c r="W119" s="18">
        <v>2</v>
      </c>
      <c r="X119" s="18">
        <v>76.119400024414063</v>
      </c>
      <c r="Y119" s="18">
        <v>63.184078216552734</v>
      </c>
      <c r="Z119" s="19">
        <v>99.004974365234375</v>
      </c>
      <c r="AA119" s="18">
        <v>0.8904186487197876</v>
      </c>
      <c r="AB119" s="18">
        <v>0.34277230501174927</v>
      </c>
      <c r="AC119" s="18">
        <v>2</v>
      </c>
      <c r="AD119" s="18">
        <v>73.134330749511719</v>
      </c>
      <c r="AE119" s="18">
        <v>59.701492309570313</v>
      </c>
      <c r="AF119" s="19">
        <v>94.527366638183594</v>
      </c>
      <c r="AG119" s="18">
        <v>0.40439090132713318</v>
      </c>
      <c r="AH119" s="18">
        <v>0.25543850660324097</v>
      </c>
      <c r="AI119" s="18">
        <v>4</v>
      </c>
      <c r="AJ119" s="18">
        <v>62.019229888916016</v>
      </c>
      <c r="AK119" s="18">
        <v>48.076923370361328</v>
      </c>
      <c r="AL119" s="19">
        <v>75</v>
      </c>
      <c r="AM119" s="18">
        <v>1.1910754442214966</v>
      </c>
      <c r="AN119" s="18">
        <v>0.26141452789306641</v>
      </c>
      <c r="AO119" s="18">
        <v>4</v>
      </c>
      <c r="AP119" s="18">
        <v>87.5</v>
      </c>
      <c r="AQ119" s="18">
        <v>71.634613037109375</v>
      </c>
      <c r="AR119" s="19">
        <v>97.115386962890625</v>
      </c>
      <c r="AS119" s="18">
        <v>1.1618572473526001</v>
      </c>
      <c r="AT119" s="18">
        <v>0.23203492164611816</v>
      </c>
      <c r="AU119" s="18">
        <v>4</v>
      </c>
      <c r="AV119" s="18">
        <v>87.5</v>
      </c>
      <c r="AW119" s="18">
        <v>71.153846740722656</v>
      </c>
      <c r="AX119" s="19">
        <v>99.038459777832031</v>
      </c>
      <c r="AY119" s="18">
        <v>1.1561440229415894</v>
      </c>
      <c r="AZ119" s="18">
        <v>0.22807326912879944</v>
      </c>
      <c r="BA119" s="18">
        <v>4</v>
      </c>
      <c r="BB119" s="18">
        <v>87.5</v>
      </c>
      <c r="BC119" s="18">
        <v>71.153846740722656</v>
      </c>
      <c r="BD119" s="19">
        <v>99.038459777832031</v>
      </c>
      <c r="BE119" s="18">
        <v>1.0764783620834351</v>
      </c>
      <c r="BF119" s="18">
        <v>0.2266116738319397</v>
      </c>
      <c r="BG119" s="18">
        <v>3</v>
      </c>
      <c r="BH119" s="18">
        <v>83.653846740722656</v>
      </c>
      <c r="BI119" s="18">
        <v>68.269233703613281</v>
      </c>
      <c r="BJ119" s="19">
        <v>96.153846740722656</v>
      </c>
      <c r="BK119" s="18">
        <v>1.100338339805603</v>
      </c>
      <c r="BL119" s="18">
        <v>0.2327837198972702</v>
      </c>
      <c r="BM119" s="18">
        <v>3</v>
      </c>
      <c r="BN119" s="18">
        <v>85.308059692382813</v>
      </c>
      <c r="BO119" s="18">
        <v>68.720382690429688</v>
      </c>
      <c r="BP119" s="19">
        <v>97.156394958496094</v>
      </c>
      <c r="BQ119" s="18">
        <v>1.1656982898712158</v>
      </c>
      <c r="BR119" s="18">
        <v>0.23617376387119293</v>
      </c>
      <c r="BS119" s="18">
        <v>3</v>
      </c>
      <c r="BT119" s="18">
        <v>87.677726745605469</v>
      </c>
      <c r="BU119" s="18">
        <v>70.616111755371094</v>
      </c>
      <c r="BV119" s="19">
        <v>98.104263305664063</v>
      </c>
      <c r="BW119" s="18">
        <v>1.1244032382965088</v>
      </c>
      <c r="BX119" s="18">
        <v>0.23199602961540222</v>
      </c>
      <c r="BY119" s="18">
        <v>3</v>
      </c>
      <c r="BZ119" s="18">
        <v>85.915489196777344</v>
      </c>
      <c r="CA119" s="18">
        <v>69.953048706054688</v>
      </c>
      <c r="CB119" s="19">
        <v>95.774650573730469</v>
      </c>
      <c r="CC119" s="18">
        <v>1.1244359016418457</v>
      </c>
      <c r="CD119" s="18">
        <v>0.2453550398349762</v>
      </c>
      <c r="CE119" s="18">
        <v>3</v>
      </c>
      <c r="CF119" s="18">
        <v>86.854461669921875</v>
      </c>
      <c r="CG119" s="18">
        <v>69.483566284179688</v>
      </c>
      <c r="CH119" s="19">
        <v>96.244132995605469</v>
      </c>
      <c r="CI119" s="18">
        <v>1.1243453025817871</v>
      </c>
      <c r="CJ119" s="18">
        <v>0.23855477571487427</v>
      </c>
      <c r="CK119" s="18">
        <v>3</v>
      </c>
      <c r="CL119" s="18">
        <v>86.384979248046875</v>
      </c>
      <c r="CM119" s="18">
        <v>69.953048706054688</v>
      </c>
      <c r="CN119" s="19">
        <v>96.244132995605469</v>
      </c>
      <c r="CO119" s="18">
        <v>1.1219133138656616</v>
      </c>
      <c r="CP119" s="18">
        <v>0.26843908429145813</v>
      </c>
      <c r="CQ119" s="18">
        <v>1</v>
      </c>
      <c r="CR119" s="18">
        <v>84.2364501953125</v>
      </c>
      <c r="CS119" s="18">
        <v>70.443351745605469</v>
      </c>
      <c r="CT119" s="19">
        <v>99.014778137207031</v>
      </c>
      <c r="CU119" s="18">
        <v>0.84745287895202637</v>
      </c>
      <c r="CV119" s="18">
        <v>0.22142016887664795</v>
      </c>
      <c r="CW119" s="18">
        <v>2</v>
      </c>
      <c r="CX119" s="18">
        <v>73.891624450683594</v>
      </c>
      <c r="CY119" s="18">
        <v>63.054187774658203</v>
      </c>
      <c r="CZ119" s="19">
        <v>89.655174255371094</v>
      </c>
      <c r="DA119" s="18">
        <v>1.0065968036651611</v>
      </c>
      <c r="DB119" s="18">
        <v>0.20565378665924072</v>
      </c>
      <c r="DC119" s="18">
        <v>3</v>
      </c>
      <c r="DD119" s="18">
        <v>79.310348510742188</v>
      </c>
      <c r="DE119" s="18">
        <v>70.443351745605469</v>
      </c>
      <c r="DF119" s="19">
        <v>93.596061706542969</v>
      </c>
      <c r="DG119" s="18">
        <v>0.9956468939781189</v>
      </c>
      <c r="DH119" s="18">
        <v>0.21461665630340576</v>
      </c>
      <c r="DI119" s="18">
        <v>3</v>
      </c>
      <c r="DJ119" s="18">
        <v>79.310348510742188</v>
      </c>
      <c r="DK119" s="18">
        <v>68.96551513671875</v>
      </c>
      <c r="DL119" s="19">
        <v>93.103446960449219</v>
      </c>
      <c r="DM119" s="18">
        <v>0.85357844829559326</v>
      </c>
      <c r="DN119" s="18">
        <v>0.24004717171192169</v>
      </c>
      <c r="DO119" s="18">
        <v>2</v>
      </c>
      <c r="DP119" s="18">
        <v>76.328498840332031</v>
      </c>
      <c r="DQ119" s="18">
        <v>61.835750579833984</v>
      </c>
      <c r="DR119" s="19">
        <v>88.888885498046875</v>
      </c>
      <c r="DS119" s="18">
        <v>0.816947340965271</v>
      </c>
      <c r="DT119" s="18">
        <v>0.20412661135196686</v>
      </c>
      <c r="DU119" s="18">
        <v>2</v>
      </c>
      <c r="DV119" s="18">
        <v>72.946861267089844</v>
      </c>
      <c r="DW119" s="18">
        <v>61.835750579833984</v>
      </c>
      <c r="DX119" s="19">
        <v>86.473426818847656</v>
      </c>
      <c r="DY119" s="18">
        <v>0.81666785478591919</v>
      </c>
      <c r="DZ119" s="18">
        <v>0.20942039787769318</v>
      </c>
      <c r="EA119" s="18">
        <v>2</v>
      </c>
      <c r="EB119" s="18">
        <v>72.463768005371094</v>
      </c>
      <c r="EC119" s="18">
        <v>60.386474609375</v>
      </c>
      <c r="ED119" s="19">
        <v>87.922706604003906</v>
      </c>
    </row>
    <row r="120" spans="1:134" x14ac:dyDescent="0.25">
      <c r="A120" t="s">
        <v>336</v>
      </c>
      <c r="B120" t="s">
        <v>103</v>
      </c>
      <c r="C120" s="18">
        <v>0.66809898614883423</v>
      </c>
      <c r="D120" s="18">
        <v>0.20805574953556061</v>
      </c>
      <c r="E120" s="18">
        <v>7</v>
      </c>
      <c r="F120" s="18">
        <v>67.5</v>
      </c>
      <c r="G120" s="18">
        <v>61</v>
      </c>
      <c r="H120" s="19">
        <v>76.5</v>
      </c>
      <c r="I120" s="18">
        <v>0.63867241144180298</v>
      </c>
      <c r="J120" s="18">
        <v>0.21355502307415009</v>
      </c>
      <c r="K120" s="18">
        <v>7</v>
      </c>
      <c r="L120" s="18">
        <v>66.666664123535156</v>
      </c>
      <c r="M120" s="18">
        <v>56.716419219970703</v>
      </c>
      <c r="N120" s="19">
        <v>76.616912841796875</v>
      </c>
      <c r="O120" s="18">
        <v>0.63716918230056763</v>
      </c>
      <c r="P120" s="18">
        <v>0.20221562683582306</v>
      </c>
      <c r="Q120" s="18">
        <v>8</v>
      </c>
      <c r="R120" s="18">
        <v>66.666664123535156</v>
      </c>
      <c r="S120" s="18">
        <v>58.208953857421875</v>
      </c>
      <c r="T120" s="19">
        <v>75.62188720703125</v>
      </c>
      <c r="U120" s="18">
        <v>0.74562805891036987</v>
      </c>
      <c r="V120" s="18">
        <v>0.16309797763824463</v>
      </c>
      <c r="W120" s="18">
        <v>10</v>
      </c>
      <c r="X120" s="18">
        <v>69.651741027832031</v>
      </c>
      <c r="Y120" s="18">
        <v>62.686565399169922</v>
      </c>
      <c r="Z120" s="19">
        <v>75.124374389648438</v>
      </c>
      <c r="AA120" s="18">
        <v>0.72323375940322876</v>
      </c>
      <c r="AB120" s="18">
        <v>0.16609375178813934</v>
      </c>
      <c r="AC120" s="18">
        <v>10</v>
      </c>
      <c r="AD120" s="18">
        <v>68.656715393066406</v>
      </c>
      <c r="AE120" s="18">
        <v>62.686565399169922</v>
      </c>
      <c r="AF120" s="19">
        <v>78.606964111328125</v>
      </c>
      <c r="AG120" s="18">
        <v>0.72853118181228638</v>
      </c>
      <c r="AH120" s="18">
        <v>0.16186124086380005</v>
      </c>
      <c r="AI120" s="18">
        <v>10</v>
      </c>
      <c r="AJ120" s="18">
        <v>72.115386962890625</v>
      </c>
      <c r="AK120" s="18">
        <v>62.980770111083984</v>
      </c>
      <c r="AL120" s="19">
        <v>81.730766296386719</v>
      </c>
      <c r="AM120" s="18">
        <v>0.74559563398361206</v>
      </c>
      <c r="AN120" s="18">
        <v>0.15826068818569183</v>
      </c>
      <c r="AO120" s="18">
        <v>11</v>
      </c>
      <c r="AP120" s="18">
        <v>71.634613037109375</v>
      </c>
      <c r="AQ120" s="18">
        <v>63.942306518554688</v>
      </c>
      <c r="AR120" s="19">
        <v>80.769233703613281</v>
      </c>
      <c r="AS120" s="18">
        <v>0.69055509567260742</v>
      </c>
      <c r="AT120" s="18">
        <v>0.13503652811050415</v>
      </c>
      <c r="AU120" s="18">
        <v>13</v>
      </c>
      <c r="AV120" s="18">
        <v>69.230766296386719</v>
      </c>
      <c r="AW120" s="18">
        <v>59.615383148193359</v>
      </c>
      <c r="AX120" s="19">
        <v>75</v>
      </c>
      <c r="AY120" s="18">
        <v>0.69974112510681152</v>
      </c>
      <c r="AZ120" s="18">
        <v>0.13470897078514099</v>
      </c>
      <c r="BA120" s="18">
        <v>13</v>
      </c>
      <c r="BB120" s="18">
        <v>68.75</v>
      </c>
      <c r="BC120" s="18">
        <v>60.096153259277344</v>
      </c>
      <c r="BD120" s="19">
        <v>74.038459777832031</v>
      </c>
      <c r="BE120" s="18">
        <v>0.65714359283447266</v>
      </c>
      <c r="BF120" s="18">
        <v>0.13322232663631439</v>
      </c>
      <c r="BG120" s="18">
        <v>13</v>
      </c>
      <c r="BH120" s="18">
        <v>68.269233703613281</v>
      </c>
      <c r="BI120" s="18">
        <v>58.653846740722656</v>
      </c>
      <c r="BJ120" s="19">
        <v>73.076919555664063</v>
      </c>
      <c r="BK120" s="18">
        <v>0.70766836404800415</v>
      </c>
      <c r="BL120" s="18">
        <v>0.13127964735031128</v>
      </c>
      <c r="BM120" s="18">
        <v>14</v>
      </c>
      <c r="BN120" s="18">
        <v>68.720382690429688</v>
      </c>
      <c r="BO120" s="18">
        <v>61.137439727783203</v>
      </c>
      <c r="BP120" s="19">
        <v>74.881515502929688</v>
      </c>
      <c r="BQ120" s="18">
        <v>0.74108695983886719</v>
      </c>
      <c r="BR120" s="18">
        <v>0.12929771840572357</v>
      </c>
      <c r="BS120" s="18">
        <v>14</v>
      </c>
      <c r="BT120" s="18">
        <v>69.668243408203125</v>
      </c>
      <c r="BU120" s="18">
        <v>63.981040954589844</v>
      </c>
      <c r="BV120" s="19">
        <v>75.355453491210938</v>
      </c>
      <c r="BW120" s="18">
        <v>0.72691929340362549</v>
      </c>
      <c r="BX120" s="18">
        <v>0.1255534440279007</v>
      </c>
      <c r="BY120" s="18">
        <v>15</v>
      </c>
      <c r="BZ120" s="18">
        <v>69.483566284179688</v>
      </c>
      <c r="CA120" s="18">
        <v>63.849765777587891</v>
      </c>
      <c r="CB120" s="19">
        <v>75.11737060546875</v>
      </c>
      <c r="CC120" s="18">
        <v>0.72559577226638794</v>
      </c>
      <c r="CD120" s="18">
        <v>0.1221102848649025</v>
      </c>
      <c r="CE120" s="18">
        <v>14</v>
      </c>
      <c r="CF120" s="18">
        <v>69.953048706054688</v>
      </c>
      <c r="CG120" s="18">
        <v>63.849765777587891</v>
      </c>
      <c r="CH120" s="19">
        <v>74.64788818359375</v>
      </c>
      <c r="CI120" s="18">
        <v>0.70582759380340576</v>
      </c>
      <c r="CJ120" s="18">
        <v>0.11993340402841568</v>
      </c>
      <c r="CK120" s="18">
        <v>14</v>
      </c>
      <c r="CL120" s="18">
        <v>68.544601440429688</v>
      </c>
      <c r="CM120" s="18">
        <v>63.849765777587891</v>
      </c>
      <c r="CN120" s="19">
        <v>73.70892333984375</v>
      </c>
      <c r="CO120" s="18">
        <v>0.68022596836090088</v>
      </c>
      <c r="CP120" s="18">
        <v>0.12793600559234619</v>
      </c>
      <c r="CQ120" s="18">
        <v>12</v>
      </c>
      <c r="CR120" s="18">
        <v>70.443351745605469</v>
      </c>
      <c r="CS120" s="18">
        <v>61.57635498046875</v>
      </c>
      <c r="CT120" s="19">
        <v>72.906402587890625</v>
      </c>
      <c r="CU120" s="18">
        <v>0.63101428747177124</v>
      </c>
      <c r="CV120" s="18">
        <v>0.12996609508991241</v>
      </c>
      <c r="CW120" s="18">
        <v>12</v>
      </c>
      <c r="CX120" s="18">
        <v>69.4581298828125</v>
      </c>
      <c r="CY120" s="18">
        <v>60.098522186279297</v>
      </c>
      <c r="CZ120" s="19">
        <v>72.906402587890625</v>
      </c>
      <c r="DA120" s="18">
        <v>0.64158612489700317</v>
      </c>
      <c r="DB120" s="18">
        <v>0.12563627958297729</v>
      </c>
      <c r="DC120" s="18">
        <v>12</v>
      </c>
      <c r="DD120" s="18">
        <v>68.472908020019531</v>
      </c>
      <c r="DE120" s="18">
        <v>61.083744049072266</v>
      </c>
      <c r="DF120" s="19">
        <v>74.384239196777344</v>
      </c>
      <c r="DG120" s="18">
        <v>0.75725674629211426</v>
      </c>
      <c r="DH120" s="18">
        <v>0.12396351993083954</v>
      </c>
      <c r="DI120" s="18">
        <v>13</v>
      </c>
      <c r="DJ120" s="18">
        <v>71.921180725097656</v>
      </c>
      <c r="DK120" s="18">
        <v>65.517242431640625</v>
      </c>
      <c r="DL120" s="19">
        <v>76.8472900390625</v>
      </c>
      <c r="DM120" s="18">
        <v>0.78682208061218262</v>
      </c>
      <c r="DN120" s="18">
        <v>0.12709017097949982</v>
      </c>
      <c r="DO120" s="18">
        <v>13</v>
      </c>
      <c r="DP120" s="18">
        <v>73.429954528808594</v>
      </c>
      <c r="DQ120" s="18">
        <v>67.149757385253906</v>
      </c>
      <c r="DR120" s="19">
        <v>80.1932373046875</v>
      </c>
      <c r="DS120" s="18">
        <v>0.75148493051528931</v>
      </c>
      <c r="DT120" s="18">
        <v>0.12145979702472687</v>
      </c>
      <c r="DU120" s="18">
        <v>12</v>
      </c>
      <c r="DV120" s="18">
        <v>71.014495849609375</v>
      </c>
      <c r="DW120" s="18">
        <v>64.251205444335938</v>
      </c>
      <c r="DX120" s="19">
        <v>78.260871887207031</v>
      </c>
      <c r="DY120" s="18">
        <v>0.81581234931945801</v>
      </c>
      <c r="DZ120" s="18">
        <v>0.12681108713150024</v>
      </c>
      <c r="EA120" s="18">
        <v>11</v>
      </c>
      <c r="EB120" s="18">
        <v>71.980674743652344</v>
      </c>
      <c r="EC120" s="18">
        <v>65.700485229492188</v>
      </c>
      <c r="ED120" s="19">
        <v>81.159423828125</v>
      </c>
    </row>
    <row r="121" spans="1:134" x14ac:dyDescent="0.25">
      <c r="A121" t="s">
        <v>337</v>
      </c>
      <c r="B121" t="s">
        <v>104</v>
      </c>
      <c r="C121" s="18">
        <v>-0.24380804598331451</v>
      </c>
      <c r="D121" s="18">
        <v>0.20880983769893646</v>
      </c>
      <c r="E121" s="18">
        <v>6</v>
      </c>
      <c r="F121" s="18">
        <v>41.5</v>
      </c>
      <c r="G121" s="18">
        <v>32</v>
      </c>
      <c r="H121" s="19">
        <v>53.5</v>
      </c>
      <c r="I121" s="18">
        <v>-0.29908287525177002</v>
      </c>
      <c r="J121" s="18">
        <v>0.21444609761238098</v>
      </c>
      <c r="K121" s="18">
        <v>6</v>
      </c>
      <c r="L121" s="18">
        <v>41.293533325195313</v>
      </c>
      <c r="M121" s="18">
        <v>30.348258972167969</v>
      </c>
      <c r="N121" s="19">
        <v>49.751243591308594</v>
      </c>
      <c r="O121" s="18">
        <v>-0.29732489585876465</v>
      </c>
      <c r="P121" s="18">
        <v>0.20788587629795074</v>
      </c>
      <c r="Q121" s="18">
        <v>6</v>
      </c>
      <c r="R121" s="18">
        <v>39.800994873046875</v>
      </c>
      <c r="S121" s="18">
        <v>29.850746154785156</v>
      </c>
      <c r="T121" s="19">
        <v>51.741294860839844</v>
      </c>
      <c r="U121" s="18">
        <v>-0.36181476712226868</v>
      </c>
      <c r="V121" s="18">
        <v>0.18974465131759644</v>
      </c>
      <c r="W121" s="18">
        <v>8</v>
      </c>
      <c r="X121" s="18">
        <v>39.800994873046875</v>
      </c>
      <c r="Y121" s="18">
        <v>27.860696792602539</v>
      </c>
      <c r="Z121" s="19">
        <v>46.766170501708984</v>
      </c>
      <c r="AA121" s="18">
        <v>-0.39665809273719788</v>
      </c>
      <c r="AB121" s="18">
        <v>0.19165872037410736</v>
      </c>
      <c r="AC121" s="18">
        <v>7</v>
      </c>
      <c r="AD121" s="18">
        <v>38.308456420898438</v>
      </c>
      <c r="AE121" s="18">
        <v>26.865671157836914</v>
      </c>
      <c r="AF121" s="19">
        <v>44.776119232177734</v>
      </c>
      <c r="AG121" s="18">
        <v>-0.30308443307876587</v>
      </c>
      <c r="AH121" s="18">
        <v>0.16669699549674988</v>
      </c>
      <c r="AI121" s="18">
        <v>8</v>
      </c>
      <c r="AJ121" s="18">
        <v>39.903846740722656</v>
      </c>
      <c r="AK121" s="18">
        <v>29.80769157409668</v>
      </c>
      <c r="AL121" s="19">
        <v>47.596153259277344</v>
      </c>
      <c r="AM121" s="18">
        <v>-0.48352515697479248</v>
      </c>
      <c r="AN121" s="18">
        <v>0.15687191486358643</v>
      </c>
      <c r="AO121" s="18">
        <v>10</v>
      </c>
      <c r="AP121" s="18">
        <v>33.653846740722656</v>
      </c>
      <c r="AQ121" s="18">
        <v>25</v>
      </c>
      <c r="AR121" s="19">
        <v>41.826923370361328</v>
      </c>
      <c r="AS121" s="18">
        <v>-0.58176732063293457</v>
      </c>
      <c r="AT121" s="18">
        <v>0.13341677188873291</v>
      </c>
      <c r="AU121" s="18">
        <v>12</v>
      </c>
      <c r="AV121" s="18">
        <v>30.769229888916016</v>
      </c>
      <c r="AW121" s="18">
        <v>25.480770111083984</v>
      </c>
      <c r="AX121" s="19">
        <v>34.134616851806641</v>
      </c>
      <c r="AY121" s="18">
        <v>-0.54519277811050415</v>
      </c>
      <c r="AZ121" s="18">
        <v>0.1327502578496933</v>
      </c>
      <c r="BA121" s="18">
        <v>12</v>
      </c>
      <c r="BB121" s="18">
        <v>32.211540222167969</v>
      </c>
      <c r="BC121" s="18">
        <v>25</v>
      </c>
      <c r="BD121" s="19">
        <v>35.576923370361328</v>
      </c>
      <c r="BE121" s="18">
        <v>-0.54338139295578003</v>
      </c>
      <c r="BF121" s="18">
        <v>0.13221742212772369</v>
      </c>
      <c r="BG121" s="18">
        <v>12</v>
      </c>
      <c r="BH121" s="18">
        <v>30.288461685180664</v>
      </c>
      <c r="BI121" s="18">
        <v>25.480770111083984</v>
      </c>
      <c r="BJ121" s="19">
        <v>35.096153259277344</v>
      </c>
      <c r="BK121" s="18">
        <v>-0.48464551568031311</v>
      </c>
      <c r="BL121" s="18">
        <v>0.13387607038021088</v>
      </c>
      <c r="BM121" s="18">
        <v>12</v>
      </c>
      <c r="BN121" s="18">
        <v>31.753555297851563</v>
      </c>
      <c r="BO121" s="18">
        <v>28.909952163696289</v>
      </c>
      <c r="BP121" s="19">
        <v>38.862560272216797</v>
      </c>
      <c r="BQ121" s="18">
        <v>-0.52443557977676392</v>
      </c>
      <c r="BR121" s="18">
        <v>0.13015614449977875</v>
      </c>
      <c r="BS121" s="18">
        <v>12</v>
      </c>
      <c r="BT121" s="18">
        <v>30.331752777099609</v>
      </c>
      <c r="BU121" s="18">
        <v>27.962085723876953</v>
      </c>
      <c r="BV121" s="19">
        <v>36.018959045410156</v>
      </c>
      <c r="BW121" s="18">
        <v>-0.55857360363006592</v>
      </c>
      <c r="BX121" s="18">
        <v>0.13481742143630981</v>
      </c>
      <c r="BY121" s="18">
        <v>11</v>
      </c>
      <c r="BZ121" s="18">
        <v>30.046947479248047</v>
      </c>
      <c r="CA121" s="18">
        <v>26.291080474853516</v>
      </c>
      <c r="CB121" s="19">
        <v>35.680751800537109</v>
      </c>
      <c r="CC121" s="18">
        <v>-0.64297795295715332</v>
      </c>
      <c r="CD121" s="18">
        <v>0.13197283446788788</v>
      </c>
      <c r="CE121" s="18">
        <v>11</v>
      </c>
      <c r="CF121" s="18">
        <v>27.699529647827148</v>
      </c>
      <c r="CG121" s="18">
        <v>24.413145065307617</v>
      </c>
      <c r="CH121" s="19">
        <v>34.272300720214844</v>
      </c>
      <c r="CI121" s="18">
        <v>-0.65760612487792969</v>
      </c>
      <c r="CJ121" s="18">
        <v>0.12899875640869141</v>
      </c>
      <c r="CK121" s="18">
        <v>11</v>
      </c>
      <c r="CL121" s="18">
        <v>28.169013977050781</v>
      </c>
      <c r="CM121" s="18">
        <v>23.943662643432617</v>
      </c>
      <c r="CN121" s="19">
        <v>33.802818298339844</v>
      </c>
      <c r="CO121" s="18">
        <v>-0.6574597954750061</v>
      </c>
      <c r="CP121" s="18">
        <v>0.1385326087474823</v>
      </c>
      <c r="CQ121" s="18">
        <v>9</v>
      </c>
      <c r="CR121" s="18">
        <v>28.571428298950195</v>
      </c>
      <c r="CS121" s="18">
        <v>22.167488098144531</v>
      </c>
      <c r="CT121" s="19">
        <v>33.004924774169922</v>
      </c>
      <c r="CU121" s="18">
        <v>-0.66366392374038696</v>
      </c>
      <c r="CV121" s="18">
        <v>0.13785944879055023</v>
      </c>
      <c r="CW121" s="18">
        <v>8</v>
      </c>
      <c r="CX121" s="18">
        <v>28.078817367553711</v>
      </c>
      <c r="CY121" s="18">
        <v>23.1527099609375</v>
      </c>
      <c r="CZ121" s="19">
        <v>31.034482955932617</v>
      </c>
      <c r="DA121" s="18">
        <v>-0.62891042232513428</v>
      </c>
      <c r="DB121" s="18">
        <v>0.13286767899990082</v>
      </c>
      <c r="DC121" s="18">
        <v>8</v>
      </c>
      <c r="DD121" s="18">
        <v>29.06403923034668</v>
      </c>
      <c r="DE121" s="18">
        <v>23.645320892333984</v>
      </c>
      <c r="DF121" s="19">
        <v>34.482757568359375</v>
      </c>
      <c r="DG121" s="18">
        <v>-0.60705357789993286</v>
      </c>
      <c r="DH121" s="18">
        <v>0.13363081216812134</v>
      </c>
      <c r="DI121" s="18">
        <v>8</v>
      </c>
      <c r="DJ121" s="18">
        <v>30.541872024536133</v>
      </c>
      <c r="DK121" s="18">
        <v>23.645320892333984</v>
      </c>
      <c r="DL121" s="19">
        <v>34.482757568359375</v>
      </c>
      <c r="DM121" s="18">
        <v>-0.61037862300872803</v>
      </c>
      <c r="DN121" s="18">
        <v>0.138823002576828</v>
      </c>
      <c r="DO121" s="18">
        <v>8</v>
      </c>
      <c r="DP121" s="18">
        <v>29.951690673828125</v>
      </c>
      <c r="DQ121" s="18">
        <v>24.63768196105957</v>
      </c>
      <c r="DR121" s="19">
        <v>33.333332061767578</v>
      </c>
      <c r="DS121" s="18">
        <v>-0.65525496006011963</v>
      </c>
      <c r="DT121" s="18">
        <v>0.13156187534332275</v>
      </c>
      <c r="DU121" s="18">
        <v>7</v>
      </c>
      <c r="DV121" s="18">
        <v>28.502414703369141</v>
      </c>
      <c r="DW121" s="18">
        <v>22.222221374511719</v>
      </c>
      <c r="DX121" s="19">
        <v>33.333332061767578</v>
      </c>
      <c r="DY121" s="18">
        <v>-0.68016248941421509</v>
      </c>
      <c r="DZ121" s="18">
        <v>0.13616518676280975</v>
      </c>
      <c r="EA121" s="18">
        <v>6</v>
      </c>
      <c r="EB121" s="18">
        <v>29.951690673828125</v>
      </c>
      <c r="EC121" s="18">
        <v>22.705314636230469</v>
      </c>
      <c r="ED121" s="19">
        <v>34.299518585205078</v>
      </c>
    </row>
    <row r="122" spans="1:134" x14ac:dyDescent="0.25">
      <c r="A122" t="s">
        <v>338</v>
      </c>
      <c r="B122" t="s">
        <v>105</v>
      </c>
      <c r="C122" s="18">
        <v>-1.1325303316116333</v>
      </c>
      <c r="D122" s="18">
        <v>0.26145711541175842</v>
      </c>
      <c r="E122" s="18">
        <v>4</v>
      </c>
      <c r="F122" s="18">
        <v>15</v>
      </c>
      <c r="G122" s="18">
        <v>6.5</v>
      </c>
      <c r="H122" s="19">
        <v>26.5</v>
      </c>
      <c r="I122" s="18">
        <v>-1.3065186738967896</v>
      </c>
      <c r="J122" s="18">
        <v>0.25608962774276733</v>
      </c>
      <c r="K122" s="18">
        <v>4</v>
      </c>
      <c r="L122" s="18">
        <v>10.945273399353027</v>
      </c>
      <c r="M122" s="18">
        <v>3.4825870990753174</v>
      </c>
      <c r="N122" s="19">
        <v>21.890546798706055</v>
      </c>
      <c r="O122" s="18">
        <v>-1.3412059545516968</v>
      </c>
      <c r="P122" s="18">
        <v>0.25404253602027893</v>
      </c>
      <c r="Q122" s="18">
        <v>4</v>
      </c>
      <c r="R122" s="18">
        <v>10.945273399353027</v>
      </c>
      <c r="S122" s="18">
        <v>1.9900497198104858</v>
      </c>
      <c r="T122" s="19">
        <v>21.393033981323242</v>
      </c>
      <c r="U122" s="18">
        <v>-1.7388927936553955</v>
      </c>
      <c r="V122" s="18">
        <v>0.18945340812206268</v>
      </c>
      <c r="W122" s="18">
        <v>6</v>
      </c>
      <c r="X122" s="18">
        <v>3.4825870990753174</v>
      </c>
      <c r="Y122" s="18">
        <v>0.49751242995262146</v>
      </c>
      <c r="Z122" s="19">
        <v>9.4527359008789063</v>
      </c>
      <c r="AA122" s="18">
        <v>-1.7754563093185425</v>
      </c>
      <c r="AB122" s="18">
        <v>0.19734008610248566</v>
      </c>
      <c r="AC122" s="18">
        <v>6</v>
      </c>
      <c r="AD122" s="18">
        <v>2.4875621795654297</v>
      </c>
      <c r="AE122" s="18">
        <v>0</v>
      </c>
      <c r="AF122" s="19">
        <v>8.9552240371704102</v>
      </c>
      <c r="AG122" s="18">
        <v>-1.5510363578796387</v>
      </c>
      <c r="AH122" s="18">
        <v>0.18194331228733063</v>
      </c>
      <c r="AI122" s="18">
        <v>8</v>
      </c>
      <c r="AJ122" s="18">
        <v>6.730769157409668</v>
      </c>
      <c r="AK122" s="18">
        <v>1.442307710647583</v>
      </c>
      <c r="AL122" s="19">
        <v>12.5</v>
      </c>
      <c r="AM122" s="18">
        <v>-1.6554551124572754</v>
      </c>
      <c r="AN122" s="18">
        <v>0.1886204332113266</v>
      </c>
      <c r="AO122" s="18">
        <v>8</v>
      </c>
      <c r="AP122" s="18">
        <v>5.769230842590332</v>
      </c>
      <c r="AQ122" s="18">
        <v>1.442307710647583</v>
      </c>
      <c r="AR122" s="19">
        <v>8.6538457870483398</v>
      </c>
      <c r="AS122" s="18">
        <v>-1.7327797412872314</v>
      </c>
      <c r="AT122" s="18">
        <v>0.12988762557506561</v>
      </c>
      <c r="AU122" s="18">
        <v>10</v>
      </c>
      <c r="AV122" s="18">
        <v>6.730769157409668</v>
      </c>
      <c r="AW122" s="18">
        <v>2.403846263885498</v>
      </c>
      <c r="AX122" s="19">
        <v>7.6923074722290039</v>
      </c>
      <c r="AY122" s="18">
        <v>-1.7184982299804688</v>
      </c>
      <c r="AZ122" s="18">
        <v>0.13091100752353668</v>
      </c>
      <c r="BA122" s="18">
        <v>10</v>
      </c>
      <c r="BB122" s="18">
        <v>5.2884616851806641</v>
      </c>
      <c r="BC122" s="18">
        <v>2.403846263885498</v>
      </c>
      <c r="BD122" s="19">
        <v>8.1730766296386719</v>
      </c>
      <c r="BE122" s="18">
        <v>-1.7095375061035156</v>
      </c>
      <c r="BF122" s="18">
        <v>0.12487920373678207</v>
      </c>
      <c r="BG122" s="18">
        <v>10</v>
      </c>
      <c r="BH122" s="18">
        <v>5.2884616851806641</v>
      </c>
      <c r="BI122" s="18">
        <v>2.403846263885498</v>
      </c>
      <c r="BJ122" s="19">
        <v>7.6923074722290039</v>
      </c>
      <c r="BK122" s="18">
        <v>-1.6993710994720459</v>
      </c>
      <c r="BL122" s="18">
        <v>0.12328767031431198</v>
      </c>
      <c r="BM122" s="18">
        <v>11</v>
      </c>
      <c r="BN122" s="18">
        <v>5.2132701873779297</v>
      </c>
      <c r="BO122" s="18">
        <v>2.8436019420623779</v>
      </c>
      <c r="BP122" s="19">
        <v>7.5829381942749023</v>
      </c>
      <c r="BQ122" s="18">
        <v>-1.6768412590026855</v>
      </c>
      <c r="BR122" s="18">
        <v>0.12056854367256165</v>
      </c>
      <c r="BS122" s="18">
        <v>11</v>
      </c>
      <c r="BT122" s="18">
        <v>5.6872038841247559</v>
      </c>
      <c r="BU122" s="18">
        <v>2.8436019420623779</v>
      </c>
      <c r="BV122" s="19">
        <v>7.5829381942749023</v>
      </c>
      <c r="BW122" s="18">
        <v>-1.6785060167312622</v>
      </c>
      <c r="BX122" s="18">
        <v>0.12221875041723251</v>
      </c>
      <c r="BY122" s="18">
        <v>11</v>
      </c>
      <c r="BZ122" s="18">
        <v>4.6948356628417969</v>
      </c>
      <c r="CA122" s="18">
        <v>2.8169014453887939</v>
      </c>
      <c r="CB122" s="19">
        <v>7.5117368698120117</v>
      </c>
      <c r="CC122" s="18">
        <v>-1.643571138381958</v>
      </c>
      <c r="CD122" s="18">
        <v>0.12493778020143509</v>
      </c>
      <c r="CE122" s="18">
        <v>11</v>
      </c>
      <c r="CF122" s="18">
        <v>4.2253522872924805</v>
      </c>
      <c r="CG122" s="18">
        <v>2.8169014453887939</v>
      </c>
      <c r="CH122" s="19">
        <v>7.5117368698120117</v>
      </c>
      <c r="CI122" s="18">
        <v>-1.6494523286819458</v>
      </c>
      <c r="CJ122" s="18">
        <v>0.12051001936197281</v>
      </c>
      <c r="CK122" s="18">
        <v>12</v>
      </c>
      <c r="CL122" s="18">
        <v>4.2253522872924805</v>
      </c>
      <c r="CM122" s="18">
        <v>2.8169014453887939</v>
      </c>
      <c r="CN122" s="19">
        <v>8.4507045745849609</v>
      </c>
      <c r="CO122" s="18">
        <v>-1.7332198619842529</v>
      </c>
      <c r="CP122" s="18">
        <v>0.14319540560245514</v>
      </c>
      <c r="CQ122" s="18">
        <v>9</v>
      </c>
      <c r="CR122" s="18">
        <v>4.433497428894043</v>
      </c>
      <c r="CS122" s="18">
        <v>1.9704433679580688</v>
      </c>
      <c r="CT122" s="19">
        <v>6.4039406776428223</v>
      </c>
      <c r="CU122" s="18">
        <v>-1.7535148859024048</v>
      </c>
      <c r="CV122" s="18">
        <v>0.14278244972229004</v>
      </c>
      <c r="CW122" s="18">
        <v>8</v>
      </c>
      <c r="CX122" s="18">
        <v>4.433497428894043</v>
      </c>
      <c r="CY122" s="18">
        <v>1.9704433679580688</v>
      </c>
      <c r="CZ122" s="19">
        <v>7.389162540435791</v>
      </c>
      <c r="DA122" s="18">
        <v>-1.7591971158981323</v>
      </c>
      <c r="DB122" s="18">
        <v>0.13737146556377411</v>
      </c>
      <c r="DC122" s="18">
        <v>8</v>
      </c>
      <c r="DD122" s="18">
        <v>4.433497428894043</v>
      </c>
      <c r="DE122" s="18">
        <v>1.477832555770874</v>
      </c>
      <c r="DF122" s="19">
        <v>7.8817734718322754</v>
      </c>
      <c r="DG122" s="18">
        <v>-1.7514647245407104</v>
      </c>
      <c r="DH122" s="18">
        <v>0.13819441199302673</v>
      </c>
      <c r="DI122" s="18">
        <v>8</v>
      </c>
      <c r="DJ122" s="18">
        <v>4.433497428894043</v>
      </c>
      <c r="DK122" s="18">
        <v>0.98522168397903442</v>
      </c>
      <c r="DL122" s="19">
        <v>7.389162540435791</v>
      </c>
      <c r="DM122" s="18">
        <v>-1.7526650428771973</v>
      </c>
      <c r="DN122" s="18">
        <v>0.14301140606403351</v>
      </c>
      <c r="DO122" s="18">
        <v>8</v>
      </c>
      <c r="DP122" s="18">
        <v>4.3478260040283203</v>
      </c>
      <c r="DQ122" s="18">
        <v>1.4492753744125366</v>
      </c>
      <c r="DR122" s="19">
        <v>6.7632851600646973</v>
      </c>
      <c r="DS122" s="18">
        <v>-1.8165314197540283</v>
      </c>
      <c r="DT122" s="18">
        <v>0.13484974205493927</v>
      </c>
      <c r="DU122" s="18">
        <v>7</v>
      </c>
      <c r="DV122" s="18">
        <v>3.3816425800323486</v>
      </c>
      <c r="DW122" s="18">
        <v>0.96618360280990601</v>
      </c>
      <c r="DX122" s="19">
        <v>6.7632851600646973</v>
      </c>
      <c r="DY122" s="18">
        <v>-1.7958860397338867</v>
      </c>
      <c r="DZ122" s="18">
        <v>0.13957040011882782</v>
      </c>
      <c r="EA122" s="18">
        <v>6</v>
      </c>
      <c r="EB122" s="18">
        <v>3.3816425800323486</v>
      </c>
      <c r="EC122" s="18">
        <v>0.96618360280990601</v>
      </c>
      <c r="ED122" s="19">
        <v>5.3140096664428711</v>
      </c>
    </row>
    <row r="123" spans="1:134" x14ac:dyDescent="0.25">
      <c r="A123" t="s">
        <v>339</v>
      </c>
      <c r="B123" t="s">
        <v>106</v>
      </c>
      <c r="C123" s="18">
        <v>-0.32864996790885925</v>
      </c>
      <c r="D123" s="18">
        <v>0.21684609353542328</v>
      </c>
      <c r="E123" s="18">
        <v>5</v>
      </c>
      <c r="F123" s="18">
        <v>39</v>
      </c>
      <c r="G123" s="18">
        <v>27</v>
      </c>
      <c r="H123" s="19">
        <v>52</v>
      </c>
      <c r="I123" s="18">
        <v>-0.39946755766868591</v>
      </c>
      <c r="J123" s="18">
        <v>0.22612407803535461</v>
      </c>
      <c r="K123" s="18">
        <v>5</v>
      </c>
      <c r="L123" s="18">
        <v>37.313434600830078</v>
      </c>
      <c r="M123" s="18">
        <v>27.363183975219727</v>
      </c>
      <c r="N123" s="19">
        <v>47.761192321777344</v>
      </c>
      <c r="O123" s="18">
        <v>-0.31405934691429138</v>
      </c>
      <c r="P123" s="18">
        <v>0.21670596301555634</v>
      </c>
      <c r="Q123" s="18">
        <v>5</v>
      </c>
      <c r="R123" s="18">
        <v>39.303482055664063</v>
      </c>
      <c r="S123" s="18">
        <v>28.855720520019531</v>
      </c>
      <c r="T123" s="19">
        <v>51.741294860839844</v>
      </c>
      <c r="U123" s="18">
        <v>-0.66261029243469238</v>
      </c>
      <c r="V123" s="18">
        <v>0.16457507014274597</v>
      </c>
      <c r="W123" s="18">
        <v>9</v>
      </c>
      <c r="X123" s="18">
        <v>28.855720520019531</v>
      </c>
      <c r="Y123" s="18">
        <v>21.393033981323242</v>
      </c>
      <c r="Z123" s="19">
        <v>38.308456420898438</v>
      </c>
      <c r="AA123" s="18">
        <v>-0.49106201529502869</v>
      </c>
      <c r="AB123" s="18">
        <v>0.16962864995002747</v>
      </c>
      <c r="AC123" s="18">
        <v>8</v>
      </c>
      <c r="AD123" s="18">
        <v>33.333332061767578</v>
      </c>
      <c r="AE123" s="18">
        <v>25.870647430419922</v>
      </c>
      <c r="AF123" s="19">
        <v>41.293533325195313</v>
      </c>
      <c r="AG123" s="18">
        <v>-0.41396254301071167</v>
      </c>
      <c r="AH123" s="18">
        <v>0.15374960005283356</v>
      </c>
      <c r="AI123" s="18">
        <v>10</v>
      </c>
      <c r="AJ123" s="18">
        <v>36.538459777832031</v>
      </c>
      <c r="AK123" s="18">
        <v>28.365385055541992</v>
      </c>
      <c r="AL123" s="19">
        <v>44.230770111083984</v>
      </c>
      <c r="AM123" s="18">
        <v>-0.28106385469436646</v>
      </c>
      <c r="AN123" s="18">
        <v>0.15852731466293335</v>
      </c>
      <c r="AO123" s="18">
        <v>10</v>
      </c>
      <c r="AP123" s="18">
        <v>40.384616851806641</v>
      </c>
      <c r="AQ123" s="18">
        <v>30.769229888916016</v>
      </c>
      <c r="AR123" s="19">
        <v>49.519229888916016</v>
      </c>
      <c r="AS123" s="18">
        <v>-0.3872007429599762</v>
      </c>
      <c r="AT123" s="18">
        <v>0.12774339318275452</v>
      </c>
      <c r="AU123" s="18">
        <v>13</v>
      </c>
      <c r="AV123" s="18">
        <v>33.653846740722656</v>
      </c>
      <c r="AW123" s="18">
        <v>30.288461685180664</v>
      </c>
      <c r="AX123" s="19">
        <v>40.384616851806641</v>
      </c>
      <c r="AY123" s="18">
        <v>-0.46736901998519897</v>
      </c>
      <c r="AZ123" s="18">
        <v>0.12516950070858002</v>
      </c>
      <c r="BA123" s="18">
        <v>14</v>
      </c>
      <c r="BB123" s="18">
        <v>33.653846740722656</v>
      </c>
      <c r="BC123" s="18">
        <v>28.846153259277344</v>
      </c>
      <c r="BD123" s="19">
        <v>37.019229888916016</v>
      </c>
      <c r="BE123" s="18">
        <v>-0.42211821675300598</v>
      </c>
      <c r="BF123" s="18">
        <v>0.12641112506389618</v>
      </c>
      <c r="BG123" s="18">
        <v>14</v>
      </c>
      <c r="BH123" s="18">
        <v>34.134616851806641</v>
      </c>
      <c r="BI123" s="18">
        <v>28.846153259277344</v>
      </c>
      <c r="BJ123" s="19">
        <v>40.384616851806641</v>
      </c>
      <c r="BK123" s="18">
        <v>-0.3552514910697937</v>
      </c>
      <c r="BL123" s="18">
        <v>0.11333426833152771</v>
      </c>
      <c r="BM123" s="18">
        <v>15</v>
      </c>
      <c r="BN123" s="18">
        <v>35.545024871826172</v>
      </c>
      <c r="BO123" s="18">
        <v>29.857820510864258</v>
      </c>
      <c r="BP123" s="19">
        <v>41.232227325439453</v>
      </c>
      <c r="BQ123" s="18">
        <v>-0.33129832148551941</v>
      </c>
      <c r="BR123" s="18">
        <v>0.11129418760538101</v>
      </c>
      <c r="BS123" s="18">
        <v>16</v>
      </c>
      <c r="BT123" s="18">
        <v>36.018959045410156</v>
      </c>
      <c r="BU123" s="18">
        <v>30.805686950683594</v>
      </c>
      <c r="BV123" s="19">
        <v>42.180095672607422</v>
      </c>
      <c r="BW123" s="18">
        <v>-0.39013403654098511</v>
      </c>
      <c r="BX123" s="18">
        <v>0.110157810151577</v>
      </c>
      <c r="BY123" s="18">
        <v>17</v>
      </c>
      <c r="BZ123" s="18">
        <v>34.741783142089844</v>
      </c>
      <c r="CA123" s="18">
        <v>29.577465057373047</v>
      </c>
      <c r="CB123" s="19">
        <v>40.375587463378906</v>
      </c>
      <c r="CC123" s="18">
        <v>-0.38583338260650635</v>
      </c>
      <c r="CD123" s="18">
        <v>0.11129253357648849</v>
      </c>
      <c r="CE123" s="18">
        <v>16</v>
      </c>
      <c r="CF123" s="18">
        <v>35.211269378662109</v>
      </c>
      <c r="CG123" s="18">
        <v>30.046947479248047</v>
      </c>
      <c r="CH123" s="19">
        <v>42.253520965576172</v>
      </c>
      <c r="CI123" s="18">
        <v>-0.40498128533363342</v>
      </c>
      <c r="CJ123" s="18">
        <v>0.10904166847467422</v>
      </c>
      <c r="CK123" s="18">
        <v>16</v>
      </c>
      <c r="CL123" s="18">
        <v>35.211269378662109</v>
      </c>
      <c r="CM123" s="18">
        <v>29.107980728149414</v>
      </c>
      <c r="CN123" s="19">
        <v>41.314552307128906</v>
      </c>
      <c r="CO123" s="18">
        <v>-0.42030742764472961</v>
      </c>
      <c r="CP123" s="18">
        <v>0.1245533674955368</v>
      </c>
      <c r="CQ123" s="18">
        <v>13</v>
      </c>
      <c r="CR123" s="18">
        <v>33.497535705566406</v>
      </c>
      <c r="CS123" s="18">
        <v>29.06403923034668</v>
      </c>
      <c r="CT123" s="19">
        <v>39.408866882324219</v>
      </c>
      <c r="CU123" s="18">
        <v>-0.46254953742027283</v>
      </c>
      <c r="CV123" s="18">
        <v>0.12992613017559052</v>
      </c>
      <c r="CW123" s="18">
        <v>12</v>
      </c>
      <c r="CX123" s="18">
        <v>31.034482955932617</v>
      </c>
      <c r="CY123" s="18">
        <v>27.586206436157227</v>
      </c>
      <c r="CZ123" s="19">
        <v>37.931034088134766</v>
      </c>
      <c r="DA123" s="18">
        <v>-0.51969850063323975</v>
      </c>
      <c r="DB123" s="18">
        <v>0.12556877732276917</v>
      </c>
      <c r="DC123" s="18">
        <v>12</v>
      </c>
      <c r="DD123" s="18">
        <v>32.019702911376953</v>
      </c>
      <c r="DE123" s="18">
        <v>26.600984573364258</v>
      </c>
      <c r="DF123" s="19">
        <v>35.467979431152344</v>
      </c>
      <c r="DG123" s="18">
        <v>-0.57615286111831665</v>
      </c>
      <c r="DH123" s="18">
        <v>0.12606096267700195</v>
      </c>
      <c r="DI123" s="18">
        <v>12</v>
      </c>
      <c r="DJ123" s="18">
        <v>31.527093887329102</v>
      </c>
      <c r="DK123" s="18">
        <v>24.630542755126953</v>
      </c>
      <c r="DL123" s="19">
        <v>34.482757568359375</v>
      </c>
      <c r="DM123" s="18">
        <v>-0.51974928379058838</v>
      </c>
      <c r="DN123" s="18">
        <v>0.12889546155929565</v>
      </c>
      <c r="DO123" s="18">
        <v>12</v>
      </c>
      <c r="DP123" s="18">
        <v>31.400966644287109</v>
      </c>
      <c r="DQ123" s="18">
        <v>27.053140640258789</v>
      </c>
      <c r="DR123" s="19">
        <v>36.231884002685547</v>
      </c>
      <c r="DS123" s="18">
        <v>-0.51547527313232422</v>
      </c>
      <c r="DT123" s="18">
        <v>0.12345454096794128</v>
      </c>
      <c r="DU123" s="18">
        <v>11</v>
      </c>
      <c r="DV123" s="18">
        <v>31.884057998657227</v>
      </c>
      <c r="DW123" s="18">
        <v>27.053140640258789</v>
      </c>
      <c r="DX123" s="19">
        <v>35.265701293945313</v>
      </c>
      <c r="DY123" s="18">
        <v>-0.55817210674285889</v>
      </c>
      <c r="DZ123" s="18">
        <v>0.12744289636611938</v>
      </c>
      <c r="EA123" s="18">
        <v>10</v>
      </c>
      <c r="EB123" s="18">
        <v>32.850242614746094</v>
      </c>
      <c r="EC123" s="18">
        <v>26.570047378540039</v>
      </c>
      <c r="ED123" s="19">
        <v>35.265701293945313</v>
      </c>
    </row>
    <row r="124" spans="1:134" x14ac:dyDescent="0.25">
      <c r="A124" t="s">
        <v>340</v>
      </c>
      <c r="B124" t="s">
        <v>107</v>
      </c>
      <c r="C124" s="18">
        <v>-1.4349856376647949</v>
      </c>
      <c r="D124" s="18">
        <v>0.22541087865829468</v>
      </c>
      <c r="E124" s="18">
        <v>5</v>
      </c>
      <c r="F124" s="18">
        <v>10</v>
      </c>
      <c r="G124" s="18">
        <v>2.5</v>
      </c>
      <c r="H124" s="19">
        <v>16.5</v>
      </c>
      <c r="I124" s="18">
        <v>-0.89244848489761353</v>
      </c>
      <c r="J124" s="18">
        <v>0.23376354575157166</v>
      </c>
      <c r="K124" s="18">
        <v>5</v>
      </c>
      <c r="L124" s="18">
        <v>21.890546798706055</v>
      </c>
      <c r="M124" s="18">
        <v>11.44278621673584</v>
      </c>
      <c r="N124" s="19">
        <v>34.328357696533203</v>
      </c>
      <c r="O124" s="18">
        <v>-1.0314446687698364</v>
      </c>
      <c r="P124" s="18">
        <v>0.21250087022781372</v>
      </c>
      <c r="Q124" s="18">
        <v>6</v>
      </c>
      <c r="R124" s="18">
        <v>18.905471801757813</v>
      </c>
      <c r="S124" s="18">
        <v>10.447761535644531</v>
      </c>
      <c r="T124" s="19">
        <v>28.358209609985352</v>
      </c>
      <c r="U124" s="18">
        <v>-1.2698584794998169</v>
      </c>
      <c r="V124" s="18">
        <v>0.16861473023891449</v>
      </c>
      <c r="W124" s="18">
        <v>8</v>
      </c>
      <c r="X124" s="18">
        <v>11.940298080444336</v>
      </c>
      <c r="Y124" s="18">
        <v>6.4676618576049805</v>
      </c>
      <c r="Z124" s="19">
        <v>19.900497436523438</v>
      </c>
      <c r="AA124" s="18">
        <v>-1.4459463357925415</v>
      </c>
      <c r="AB124" s="18">
        <v>0.1723238080739975</v>
      </c>
      <c r="AC124" s="18">
        <v>8</v>
      </c>
      <c r="AD124" s="18">
        <v>9.4527359008789063</v>
      </c>
      <c r="AE124" s="18">
        <v>3.9800994396209717</v>
      </c>
      <c r="AF124" s="19">
        <v>14.925373077392578</v>
      </c>
      <c r="AG124" s="18">
        <v>-1.2915195226669312</v>
      </c>
      <c r="AH124" s="18">
        <v>0.17769151926040649</v>
      </c>
      <c r="AI124" s="18">
        <v>9</v>
      </c>
      <c r="AJ124" s="18">
        <v>11.057692527770996</v>
      </c>
      <c r="AK124" s="18">
        <v>5.769230842590332</v>
      </c>
      <c r="AL124" s="19">
        <v>19.230770111083984</v>
      </c>
      <c r="AM124" s="18">
        <v>-0.41799047589302063</v>
      </c>
      <c r="AN124" s="18">
        <v>0.18434685468673706</v>
      </c>
      <c r="AO124" s="18">
        <v>9</v>
      </c>
      <c r="AP124" s="18">
        <v>35.096153259277344</v>
      </c>
      <c r="AQ124" s="18">
        <v>25</v>
      </c>
      <c r="AR124" s="19">
        <v>45.673076629638672</v>
      </c>
      <c r="AS124" s="18">
        <v>-0.16764314472675323</v>
      </c>
      <c r="AT124" s="18">
        <v>0.13366061449050903</v>
      </c>
      <c r="AU124" s="18">
        <v>11</v>
      </c>
      <c r="AV124" s="18">
        <v>41.826923370361328</v>
      </c>
      <c r="AW124" s="18">
        <v>34.134616851806641</v>
      </c>
      <c r="AX124" s="19">
        <v>47.596153259277344</v>
      </c>
      <c r="AY124" s="18">
        <v>-0.14270994067192078</v>
      </c>
      <c r="AZ124" s="18">
        <v>0.12675756216049194</v>
      </c>
      <c r="BA124" s="18">
        <v>13</v>
      </c>
      <c r="BB124" s="18">
        <v>43.75</v>
      </c>
      <c r="BC124" s="18">
        <v>35.576923370361328</v>
      </c>
      <c r="BD124" s="19">
        <v>49.519229888916016</v>
      </c>
      <c r="BE124" s="18">
        <v>-0.1849382072687149</v>
      </c>
      <c r="BF124" s="18">
        <v>0.12657971680164337</v>
      </c>
      <c r="BG124" s="18">
        <v>15</v>
      </c>
      <c r="BH124" s="18">
        <v>41.826923370361328</v>
      </c>
      <c r="BI124" s="18">
        <v>34.134616851806641</v>
      </c>
      <c r="BJ124" s="19">
        <v>49.519229888916016</v>
      </c>
      <c r="BK124" s="18">
        <v>-0.16339780390262604</v>
      </c>
      <c r="BL124" s="18">
        <v>0.11396656930446625</v>
      </c>
      <c r="BM124" s="18">
        <v>16</v>
      </c>
      <c r="BN124" s="18">
        <v>41.706161499023438</v>
      </c>
      <c r="BO124" s="18">
        <v>35.545024871826172</v>
      </c>
      <c r="BP124" s="19">
        <v>48.815166473388672</v>
      </c>
      <c r="BQ124" s="18">
        <v>-0.21138955652713776</v>
      </c>
      <c r="BR124" s="18">
        <v>0.11249475181102753</v>
      </c>
      <c r="BS124" s="18">
        <v>16</v>
      </c>
      <c r="BT124" s="18">
        <v>39.8104248046875</v>
      </c>
      <c r="BU124" s="18">
        <v>34.597156524658203</v>
      </c>
      <c r="BV124" s="19">
        <v>48.815166473388672</v>
      </c>
      <c r="BW124" s="18">
        <v>-0.25635054707527161</v>
      </c>
      <c r="BX124" s="18">
        <v>0.11101527512073517</v>
      </c>
      <c r="BY124" s="18">
        <v>17</v>
      </c>
      <c r="BZ124" s="18">
        <v>38.497653961181641</v>
      </c>
      <c r="CA124" s="18">
        <v>32.394367218017578</v>
      </c>
      <c r="CB124" s="19">
        <v>46.009387969970703</v>
      </c>
      <c r="CC124" s="18">
        <v>-0.30661624670028687</v>
      </c>
      <c r="CD124" s="18">
        <v>0.10773607343435287</v>
      </c>
      <c r="CE124" s="18">
        <v>19</v>
      </c>
      <c r="CF124" s="18">
        <v>37.558685302734375</v>
      </c>
      <c r="CG124" s="18">
        <v>31.924882888793945</v>
      </c>
      <c r="CH124" s="19">
        <v>44.131454467773438</v>
      </c>
      <c r="CI124" s="18">
        <v>-0.38732269406318665</v>
      </c>
      <c r="CJ124" s="18">
        <v>0.10385695099830627</v>
      </c>
      <c r="CK124" s="18">
        <v>19</v>
      </c>
      <c r="CL124" s="18">
        <v>35.680751800537109</v>
      </c>
      <c r="CM124" s="18">
        <v>29.107980728149414</v>
      </c>
      <c r="CN124" s="19">
        <v>41.314552307128906</v>
      </c>
      <c r="CO124" s="18">
        <v>-0.27583342790603638</v>
      </c>
      <c r="CP124" s="18">
        <v>0.1204633042216301</v>
      </c>
      <c r="CQ124" s="18">
        <v>14</v>
      </c>
      <c r="CR124" s="18">
        <v>38.916255950927734</v>
      </c>
      <c r="CS124" s="18">
        <v>32.019702911376953</v>
      </c>
      <c r="CT124" s="19">
        <v>45.812808990478516</v>
      </c>
      <c r="CU124" s="18">
        <v>-0.22975817322731018</v>
      </c>
      <c r="CV124" s="18">
        <v>0.12164429575204849</v>
      </c>
      <c r="CW124" s="18">
        <v>15</v>
      </c>
      <c r="CX124" s="18">
        <v>38.42364501953125</v>
      </c>
      <c r="CY124" s="18">
        <v>31.034482955932617</v>
      </c>
      <c r="CZ124" s="19">
        <v>46.305419921875</v>
      </c>
      <c r="DA124" s="18">
        <v>-0.10440290719270706</v>
      </c>
      <c r="DB124" s="18">
        <v>0.12206950783729553</v>
      </c>
      <c r="DC124" s="18">
        <v>14</v>
      </c>
      <c r="DD124" s="18">
        <v>42.857143402099609</v>
      </c>
      <c r="DE124" s="18">
        <v>35.960590362548828</v>
      </c>
      <c r="DF124" s="19">
        <v>49.261085510253906</v>
      </c>
      <c r="DG124" s="18">
        <v>4.5513767749071121E-2</v>
      </c>
      <c r="DH124" s="18">
        <v>0.12034813314676285</v>
      </c>
      <c r="DI124" s="18">
        <v>15</v>
      </c>
      <c r="DJ124" s="18">
        <v>47.783252716064453</v>
      </c>
      <c r="DK124" s="18">
        <v>41.379310607910156</v>
      </c>
      <c r="DL124" s="19">
        <v>54.187191009521484</v>
      </c>
      <c r="DM124" s="18">
        <v>-2.7831338346004486E-2</v>
      </c>
      <c r="DN124" s="18">
        <v>0.1236489862203598</v>
      </c>
      <c r="DO124" s="18">
        <v>15</v>
      </c>
      <c r="DP124" s="18">
        <v>44.444442749023438</v>
      </c>
      <c r="DQ124" s="18">
        <v>37.198066711425781</v>
      </c>
      <c r="DR124" s="19">
        <v>52.173912048339844</v>
      </c>
      <c r="DS124" s="18">
        <v>-7.2140812873840332E-2</v>
      </c>
      <c r="DT124" s="18">
        <v>0.11765691637992859</v>
      </c>
      <c r="DU124" s="18">
        <v>14</v>
      </c>
      <c r="DV124" s="18">
        <v>42.995170593261719</v>
      </c>
      <c r="DW124" s="18">
        <v>36.231884002685547</v>
      </c>
      <c r="DX124" s="19">
        <v>50.724636077880859</v>
      </c>
      <c r="DY124" s="18">
        <v>-7.5820937752723694E-2</v>
      </c>
      <c r="DZ124" s="18">
        <v>0.11923471093177795</v>
      </c>
      <c r="EA124" s="18">
        <v>14</v>
      </c>
      <c r="EB124" s="18">
        <v>42.995170593261719</v>
      </c>
      <c r="EC124" s="18">
        <v>37.681159973144531</v>
      </c>
      <c r="ED124" s="19">
        <v>52.173912048339844</v>
      </c>
    </row>
    <row r="125" spans="1:134" x14ac:dyDescent="0.25">
      <c r="A125" t="s">
        <v>341</v>
      </c>
      <c r="B125" t="s">
        <v>108</v>
      </c>
      <c r="C125" s="18">
        <v>-1.4973058700561523</v>
      </c>
      <c r="D125" s="18">
        <v>0.20880983769893646</v>
      </c>
      <c r="E125" s="18">
        <v>6</v>
      </c>
      <c r="F125" s="18">
        <v>9.5</v>
      </c>
      <c r="G125" s="18">
        <v>2.5</v>
      </c>
      <c r="H125" s="19">
        <v>14.5</v>
      </c>
      <c r="I125" s="18">
        <v>-1.6791564226150513</v>
      </c>
      <c r="J125" s="18">
        <v>0.21444609761238098</v>
      </c>
      <c r="K125" s="18">
        <v>6</v>
      </c>
      <c r="L125" s="18">
        <v>4.4776120185852051</v>
      </c>
      <c r="M125" s="18">
        <v>0.49751242995262146</v>
      </c>
      <c r="N125" s="19">
        <v>10.447761535644531</v>
      </c>
      <c r="O125" s="18">
        <v>-1.6886627674102783</v>
      </c>
      <c r="P125" s="18">
        <v>0.19728291034698486</v>
      </c>
      <c r="Q125" s="18">
        <v>7</v>
      </c>
      <c r="R125" s="18">
        <v>4.4776120185852051</v>
      </c>
      <c r="S125" s="18">
        <v>1.492537260055542</v>
      </c>
      <c r="T125" s="19">
        <v>10.447761535644531</v>
      </c>
      <c r="U125" s="18">
        <v>-1.8240647315979004</v>
      </c>
      <c r="V125" s="18">
        <v>0.15914896130561829</v>
      </c>
      <c r="W125" s="18">
        <v>9</v>
      </c>
      <c r="X125" s="18">
        <v>2.4875621795654297</v>
      </c>
      <c r="Y125" s="18">
        <v>0</v>
      </c>
      <c r="Z125" s="19">
        <v>6.4676618576049805</v>
      </c>
      <c r="AA125" s="18">
        <v>-1.7566545009613037</v>
      </c>
      <c r="AB125" s="18">
        <v>0.15882955491542816</v>
      </c>
      <c r="AC125" s="18">
        <v>9</v>
      </c>
      <c r="AD125" s="18">
        <v>3.4825870990753174</v>
      </c>
      <c r="AE125" s="18">
        <v>0.49751242995262146</v>
      </c>
      <c r="AF125" s="19">
        <v>7.9601988792419434</v>
      </c>
      <c r="AG125" s="18">
        <v>-1.7951879501342773</v>
      </c>
      <c r="AH125" s="18">
        <v>0.13968342542648315</v>
      </c>
      <c r="AI125" s="18">
        <v>11</v>
      </c>
      <c r="AJ125" s="18">
        <v>2.403846263885498</v>
      </c>
      <c r="AK125" s="18">
        <v>0.48076921701431274</v>
      </c>
      <c r="AL125" s="19">
        <v>5.769230842590332</v>
      </c>
      <c r="AM125" s="18">
        <v>-1.8583943843841553</v>
      </c>
      <c r="AN125" s="18">
        <v>0.14508089423179626</v>
      </c>
      <c r="AO125" s="18">
        <v>11</v>
      </c>
      <c r="AP125" s="18">
        <v>2.403846263885498</v>
      </c>
      <c r="AQ125" s="18">
        <v>0.96153843402862549</v>
      </c>
      <c r="AR125" s="19">
        <v>5.769230842590332</v>
      </c>
      <c r="AS125" s="18">
        <v>-1.9828823804855347</v>
      </c>
      <c r="AT125" s="18">
        <v>0.12029408663511276</v>
      </c>
      <c r="AU125" s="18">
        <v>11</v>
      </c>
      <c r="AV125" s="18">
        <v>2.403846263885498</v>
      </c>
      <c r="AW125" s="18">
        <v>0.48076921701431274</v>
      </c>
      <c r="AX125" s="19">
        <v>3.365384578704834</v>
      </c>
      <c r="AY125" s="18">
        <v>-1.9511522054672241</v>
      </c>
      <c r="AZ125" s="18">
        <v>0.12084156274795532</v>
      </c>
      <c r="BA125" s="18">
        <v>12</v>
      </c>
      <c r="BB125" s="18">
        <v>2.403846263885498</v>
      </c>
      <c r="BC125" s="18">
        <v>0.96153843402862549</v>
      </c>
      <c r="BD125" s="19">
        <v>4.3269228935241699</v>
      </c>
      <c r="BE125" s="18">
        <v>-1.9414911270141602</v>
      </c>
      <c r="BF125" s="18">
        <v>0.11657705157995224</v>
      </c>
      <c r="BG125" s="18">
        <v>12</v>
      </c>
      <c r="BH125" s="18">
        <v>2.403846263885498</v>
      </c>
      <c r="BI125" s="18">
        <v>0.96153843402862549</v>
      </c>
      <c r="BJ125" s="19">
        <v>3.846153736114502</v>
      </c>
      <c r="BK125" s="18">
        <v>-1.9102791547775269</v>
      </c>
      <c r="BL125" s="18">
        <v>0.11525439471006393</v>
      </c>
      <c r="BM125" s="18">
        <v>13</v>
      </c>
      <c r="BN125" s="18">
        <v>2.8436019420623779</v>
      </c>
      <c r="BO125" s="18">
        <v>1.421800971031189</v>
      </c>
      <c r="BP125" s="19">
        <v>3.7914690971374512</v>
      </c>
      <c r="BQ125" s="18">
        <v>-1.940415620803833</v>
      </c>
      <c r="BR125" s="18">
        <v>0.11310403794050217</v>
      </c>
      <c r="BS125" s="18">
        <v>13</v>
      </c>
      <c r="BT125" s="18">
        <v>2.8436019420623779</v>
      </c>
      <c r="BU125" s="18">
        <v>0.4739336371421814</v>
      </c>
      <c r="BV125" s="19">
        <v>3.7914690971374512</v>
      </c>
      <c r="BW125" s="18">
        <v>-1.5944123268127441</v>
      </c>
      <c r="BX125" s="18">
        <v>0.11738987267017365</v>
      </c>
      <c r="BY125" s="18">
        <v>11</v>
      </c>
      <c r="BZ125" s="18">
        <v>6.5727701187133789</v>
      </c>
      <c r="CA125" s="18">
        <v>3.7558684349060059</v>
      </c>
      <c r="CB125" s="19">
        <v>8.9201879501342773</v>
      </c>
      <c r="CC125" s="18">
        <v>-0.90074199438095093</v>
      </c>
      <c r="CD125" s="18">
        <v>0.11948698759078979</v>
      </c>
      <c r="CE125" s="18">
        <v>13</v>
      </c>
      <c r="CF125" s="18">
        <v>23.004693984985352</v>
      </c>
      <c r="CG125" s="18">
        <v>15.492958068847656</v>
      </c>
      <c r="CH125" s="19">
        <v>26.760562896728516</v>
      </c>
      <c r="CI125" s="18">
        <v>-0.97160005569458008</v>
      </c>
      <c r="CJ125" s="18">
        <v>0.1123393326997757</v>
      </c>
      <c r="CK125" s="18">
        <v>14</v>
      </c>
      <c r="CL125" s="18">
        <v>20.657276153564453</v>
      </c>
      <c r="CM125" s="18">
        <v>15.023473739624023</v>
      </c>
      <c r="CN125" s="19">
        <v>25.35211181640625</v>
      </c>
      <c r="CO125" s="18">
        <v>-1.1137257814407349</v>
      </c>
      <c r="CP125" s="18">
        <v>0.12936300039291382</v>
      </c>
      <c r="CQ125" s="18">
        <v>11</v>
      </c>
      <c r="CR125" s="18">
        <v>17.241378784179688</v>
      </c>
      <c r="CS125" s="18">
        <v>10.837438583374023</v>
      </c>
      <c r="CT125" s="19">
        <v>21.674877166748047</v>
      </c>
      <c r="CU125" s="18">
        <v>-1.3416293859481812</v>
      </c>
      <c r="CV125" s="18">
        <v>0.12875060737133026</v>
      </c>
      <c r="CW125" s="18">
        <v>9</v>
      </c>
      <c r="CX125" s="18">
        <v>10.837438583374023</v>
      </c>
      <c r="CY125" s="18">
        <v>6.4039406776428223</v>
      </c>
      <c r="CZ125" s="19">
        <v>17.241378784179688</v>
      </c>
      <c r="DA125" s="18">
        <v>-1.4300808906555176</v>
      </c>
      <c r="DB125" s="18">
        <v>0.12616658210754395</v>
      </c>
      <c r="DC125" s="18">
        <v>9</v>
      </c>
      <c r="DD125" s="18">
        <v>8.3743839263916016</v>
      </c>
      <c r="DE125" s="18">
        <v>5.9113302230834961</v>
      </c>
      <c r="DF125" s="19">
        <v>13.300492286682129</v>
      </c>
      <c r="DG125" s="18">
        <v>-1.4433295726776123</v>
      </c>
      <c r="DH125" s="18">
        <v>0.12728460133075714</v>
      </c>
      <c r="DI125" s="18">
        <v>9</v>
      </c>
      <c r="DJ125" s="18">
        <v>9.3596057891845703</v>
      </c>
      <c r="DK125" s="18">
        <v>5.9113302230834961</v>
      </c>
      <c r="DL125" s="19">
        <v>13.793103218078613</v>
      </c>
      <c r="DM125" s="18">
        <v>-1.5375136137008667</v>
      </c>
      <c r="DN125" s="18">
        <v>0.1330210268497467</v>
      </c>
      <c r="DO125" s="18">
        <v>9</v>
      </c>
      <c r="DP125" s="18">
        <v>6.7632851600646973</v>
      </c>
      <c r="DQ125" s="18">
        <v>3.864734411239624</v>
      </c>
      <c r="DR125" s="19">
        <v>13.043478012084961</v>
      </c>
      <c r="DS125" s="18">
        <v>-1.4748243093490601</v>
      </c>
      <c r="DT125" s="18">
        <v>0.12506645917892456</v>
      </c>
      <c r="DU125" s="18">
        <v>9</v>
      </c>
      <c r="DV125" s="18">
        <v>7.729468822479248</v>
      </c>
      <c r="DW125" s="18">
        <v>4.8309178352355957</v>
      </c>
      <c r="DX125" s="19">
        <v>14.009661674499512</v>
      </c>
      <c r="DY125" s="18">
        <v>-1.3825273513793945</v>
      </c>
      <c r="DZ125" s="18">
        <v>0.12822496891021729</v>
      </c>
      <c r="EA125" s="18">
        <v>8</v>
      </c>
      <c r="EB125" s="18">
        <v>11.594202995300293</v>
      </c>
      <c r="EC125" s="18">
        <v>5.3140096664428711</v>
      </c>
      <c r="ED125" s="19">
        <v>16.425121307373047</v>
      </c>
    </row>
    <row r="126" spans="1:134" x14ac:dyDescent="0.25">
      <c r="A126" t="s">
        <v>342</v>
      </c>
      <c r="B126" t="s">
        <v>109</v>
      </c>
      <c r="C126" s="18">
        <v>1.0632216930389404</v>
      </c>
      <c r="D126" s="18">
        <v>0.38760575652122498</v>
      </c>
      <c r="E126" s="18">
        <v>2</v>
      </c>
      <c r="F126" s="18">
        <v>80.5</v>
      </c>
      <c r="G126" s="18">
        <v>63</v>
      </c>
      <c r="H126" s="19">
        <v>100</v>
      </c>
      <c r="I126" s="18">
        <v>1.0789940357208252</v>
      </c>
      <c r="J126" s="18">
        <v>0.35524126887321472</v>
      </c>
      <c r="K126" s="18">
        <v>2</v>
      </c>
      <c r="L126" s="18">
        <v>80.597015380859375</v>
      </c>
      <c r="M126" s="18">
        <v>63.184078216552734</v>
      </c>
      <c r="N126" s="19">
        <v>100</v>
      </c>
      <c r="O126" s="18">
        <v>1.0800769329071045</v>
      </c>
      <c r="P126" s="18">
        <v>0.3559577465057373</v>
      </c>
      <c r="Q126" s="18">
        <v>2</v>
      </c>
      <c r="R126" s="18">
        <v>81.592041015625</v>
      </c>
      <c r="S126" s="18">
        <v>64.179107666015625</v>
      </c>
      <c r="T126" s="19">
        <v>99.502487182617188</v>
      </c>
      <c r="U126" s="18">
        <v>1.1016194820404053</v>
      </c>
      <c r="V126" s="18">
        <v>0.31618213653564453</v>
      </c>
      <c r="W126" s="18">
        <v>2</v>
      </c>
      <c r="X126" s="18">
        <v>82.587066650390625</v>
      </c>
      <c r="Y126" s="18">
        <v>65.671638488769531</v>
      </c>
      <c r="Z126" s="19">
        <v>100</v>
      </c>
      <c r="AA126" s="18">
        <v>1.0944908857345581</v>
      </c>
      <c r="AB126" s="18">
        <v>0.34277230501174927</v>
      </c>
      <c r="AC126" s="18">
        <v>2</v>
      </c>
      <c r="AD126" s="18">
        <v>84.079605102539063</v>
      </c>
      <c r="AE126" s="18">
        <v>64.676620483398438</v>
      </c>
      <c r="AF126" s="19">
        <v>100</v>
      </c>
      <c r="AG126" s="18">
        <v>0.61266791820526123</v>
      </c>
      <c r="AH126" s="18">
        <v>0.25543850660324097</v>
      </c>
      <c r="AI126" s="18">
        <v>4</v>
      </c>
      <c r="AJ126" s="18">
        <v>68.269233703613281</v>
      </c>
      <c r="AK126" s="18">
        <v>56.25</v>
      </c>
      <c r="AL126" s="19">
        <v>82.211540222167969</v>
      </c>
      <c r="AM126" s="18">
        <v>1.2029473781585693</v>
      </c>
      <c r="AN126" s="18">
        <v>0.26141452789306641</v>
      </c>
      <c r="AO126" s="18">
        <v>4</v>
      </c>
      <c r="AP126" s="18">
        <v>88.461540222167969</v>
      </c>
      <c r="AQ126" s="18">
        <v>71.634613037109375</v>
      </c>
      <c r="AR126" s="19">
        <v>98.076919555664063</v>
      </c>
      <c r="AS126" s="18">
        <v>1.1910030841827393</v>
      </c>
      <c r="AT126" s="18">
        <v>0.23203492164611816</v>
      </c>
      <c r="AU126" s="18">
        <v>4</v>
      </c>
      <c r="AV126" s="18">
        <v>88.942306518554688</v>
      </c>
      <c r="AW126" s="18">
        <v>73.557693481445313</v>
      </c>
      <c r="AX126" s="19">
        <v>99.519233703613281</v>
      </c>
      <c r="AY126" s="18">
        <v>1.1792579889297485</v>
      </c>
      <c r="AZ126" s="18">
        <v>0.22807326912879944</v>
      </c>
      <c r="BA126" s="18">
        <v>4</v>
      </c>
      <c r="BB126" s="18">
        <v>88.942306518554688</v>
      </c>
      <c r="BC126" s="18">
        <v>71.634613037109375</v>
      </c>
      <c r="BD126" s="19">
        <v>100</v>
      </c>
      <c r="BE126" s="18">
        <v>1.2220642566680908</v>
      </c>
      <c r="BF126" s="18">
        <v>0.2266116738319397</v>
      </c>
      <c r="BG126" s="18">
        <v>3</v>
      </c>
      <c r="BH126" s="18">
        <v>90.384613037109375</v>
      </c>
      <c r="BI126" s="18">
        <v>72.596153259277344</v>
      </c>
      <c r="BJ126" s="19">
        <v>100</v>
      </c>
      <c r="BK126" s="18">
        <v>1.2131409645080566</v>
      </c>
      <c r="BL126" s="18">
        <v>0.2327837198972702</v>
      </c>
      <c r="BM126" s="18">
        <v>3</v>
      </c>
      <c r="BN126" s="18">
        <v>90.047393798828125</v>
      </c>
      <c r="BO126" s="18">
        <v>71.563980102539063</v>
      </c>
      <c r="BP126" s="19">
        <v>100</v>
      </c>
      <c r="BQ126" s="18">
        <v>1.2022035121917725</v>
      </c>
      <c r="BR126" s="18">
        <v>0.23617376387119293</v>
      </c>
      <c r="BS126" s="18">
        <v>3</v>
      </c>
      <c r="BT126" s="18">
        <v>89.573463439941406</v>
      </c>
      <c r="BU126" s="18">
        <v>72.037918090820313</v>
      </c>
      <c r="BV126" s="19">
        <v>99.526069641113281</v>
      </c>
      <c r="BW126" s="18">
        <v>1.1606721878051758</v>
      </c>
      <c r="BX126" s="18">
        <v>0.23199602961540222</v>
      </c>
      <c r="BY126" s="18">
        <v>3</v>
      </c>
      <c r="BZ126" s="18">
        <v>88.262908935546875</v>
      </c>
      <c r="CA126" s="18">
        <v>69.953048706054688</v>
      </c>
      <c r="CB126" s="19">
        <v>96.713615417480469</v>
      </c>
      <c r="CC126" s="18">
        <v>1.1113953590393066</v>
      </c>
      <c r="CD126" s="18">
        <v>0.24190181493759155</v>
      </c>
      <c r="CE126" s="18">
        <v>4</v>
      </c>
      <c r="CF126" s="18">
        <v>85.446006774902344</v>
      </c>
      <c r="CG126" s="18">
        <v>69.483566284179688</v>
      </c>
      <c r="CH126" s="19">
        <v>96.244132995605469</v>
      </c>
      <c r="CI126" s="18">
        <v>1.1119539737701416</v>
      </c>
      <c r="CJ126" s="18">
        <v>0.2354796975851059</v>
      </c>
      <c r="CK126" s="18">
        <v>4</v>
      </c>
      <c r="CL126" s="18">
        <v>85.446006774902344</v>
      </c>
      <c r="CM126" s="18">
        <v>69.953048706054688</v>
      </c>
      <c r="CN126" s="19">
        <v>96.244132995605469</v>
      </c>
      <c r="CO126" s="18">
        <v>1.1275779008865356</v>
      </c>
      <c r="CP126" s="18">
        <v>0.26508420705795288</v>
      </c>
      <c r="CQ126" s="18">
        <v>2</v>
      </c>
      <c r="CR126" s="18">
        <v>84.72906494140625</v>
      </c>
      <c r="CS126" s="18">
        <v>70.443351745605469</v>
      </c>
      <c r="CT126" s="19">
        <v>99.014778137207031</v>
      </c>
      <c r="CU126" s="18">
        <v>1.0226666927337646</v>
      </c>
      <c r="CV126" s="18">
        <v>0.22014597058296204</v>
      </c>
      <c r="CW126" s="18">
        <v>3</v>
      </c>
      <c r="CX126" s="18">
        <v>80.295562744140625</v>
      </c>
      <c r="CY126" s="18">
        <v>70.443351745605469</v>
      </c>
      <c r="CZ126" s="19">
        <v>94.088668823242188</v>
      </c>
      <c r="DA126" s="18">
        <v>1.0127185583114624</v>
      </c>
      <c r="DB126" s="18">
        <v>0.20476816594600677</v>
      </c>
      <c r="DC126" s="18">
        <v>4</v>
      </c>
      <c r="DD126" s="18">
        <v>80.788177490234375</v>
      </c>
      <c r="DE126" s="18">
        <v>70.443351745605469</v>
      </c>
      <c r="DF126" s="19">
        <v>93.596061706542969</v>
      </c>
      <c r="DG126" s="18">
        <v>0.98569971323013306</v>
      </c>
      <c r="DH126" s="18">
        <v>0.21461665630340576</v>
      </c>
      <c r="DI126" s="18">
        <v>3</v>
      </c>
      <c r="DJ126" s="18">
        <v>77.832511901855469</v>
      </c>
      <c r="DK126" s="18">
        <v>68.96551513671875</v>
      </c>
      <c r="DL126" s="19">
        <v>92.61083984375</v>
      </c>
      <c r="DM126" s="18">
        <v>0.84118741750717163</v>
      </c>
      <c r="DN126" s="18">
        <v>0.24004717171192169</v>
      </c>
      <c r="DO126" s="18">
        <v>2</v>
      </c>
      <c r="DP126" s="18">
        <v>75.362319946289063</v>
      </c>
      <c r="DQ126" s="18">
        <v>60.869564056396484</v>
      </c>
      <c r="DR126" s="19">
        <v>88.888885498046875</v>
      </c>
      <c r="DS126" s="18">
        <v>0.90014374256134033</v>
      </c>
      <c r="DT126" s="18">
        <v>0.20412661135196686</v>
      </c>
      <c r="DU126" s="18">
        <v>2</v>
      </c>
      <c r="DV126" s="18">
        <v>75.845413208007813</v>
      </c>
      <c r="DW126" s="18">
        <v>64.734298706054688</v>
      </c>
      <c r="DX126" s="19">
        <v>89.371978759765625</v>
      </c>
      <c r="DY126" s="18">
        <v>0.87805706262588501</v>
      </c>
      <c r="DZ126" s="18">
        <v>0.20942039787769318</v>
      </c>
      <c r="EA126" s="18">
        <v>2</v>
      </c>
      <c r="EB126" s="18">
        <v>73.913040161132813</v>
      </c>
      <c r="EC126" s="18">
        <v>62.318840026855469</v>
      </c>
      <c r="ED126" s="19">
        <v>88.888885498046875</v>
      </c>
    </row>
    <row r="127" spans="1:134" x14ac:dyDescent="0.25">
      <c r="A127" t="s">
        <v>343</v>
      </c>
      <c r="B127" t="s">
        <v>110</v>
      </c>
      <c r="C127" s="18">
        <v>1.5632166862487793</v>
      </c>
      <c r="D127" s="18">
        <v>0.29169067740440369</v>
      </c>
      <c r="E127" s="18">
        <v>3</v>
      </c>
      <c r="F127" s="18">
        <v>98.5</v>
      </c>
      <c r="G127" s="18">
        <v>81.5</v>
      </c>
      <c r="H127" s="19">
        <v>100</v>
      </c>
      <c r="I127" s="18">
        <v>1.5287591218948364</v>
      </c>
      <c r="J127" s="18">
        <v>0.29144546389579773</v>
      </c>
      <c r="K127" s="18">
        <v>3</v>
      </c>
      <c r="L127" s="18">
        <v>97.512435913085938</v>
      </c>
      <c r="M127" s="18">
        <v>78.606964111328125</v>
      </c>
      <c r="N127" s="19">
        <v>100</v>
      </c>
      <c r="O127" s="18">
        <v>1.5356554985046387</v>
      </c>
      <c r="P127" s="18">
        <v>0.29128316044807434</v>
      </c>
      <c r="Q127" s="18">
        <v>3</v>
      </c>
      <c r="R127" s="18">
        <v>97.014923095703125</v>
      </c>
      <c r="S127" s="18">
        <v>80.597015380859375</v>
      </c>
      <c r="T127" s="19">
        <v>100</v>
      </c>
      <c r="U127" s="18">
        <v>1.3455964326858521</v>
      </c>
      <c r="V127" s="18">
        <v>0.27281755208969116</v>
      </c>
      <c r="W127" s="18">
        <v>3</v>
      </c>
      <c r="X127" s="18">
        <v>92.537315368652344</v>
      </c>
      <c r="Y127" s="18">
        <v>72.636817932128906</v>
      </c>
      <c r="Z127" s="19">
        <v>100</v>
      </c>
      <c r="AA127" s="18">
        <v>1.397978663444519</v>
      </c>
      <c r="AB127" s="18">
        <v>0.26903229951858521</v>
      </c>
      <c r="AC127" s="18">
        <v>3</v>
      </c>
      <c r="AD127" s="18">
        <v>92.537315368652344</v>
      </c>
      <c r="AE127" s="18">
        <v>75.124374389648438</v>
      </c>
      <c r="AF127" s="19">
        <v>100</v>
      </c>
      <c r="AG127" s="18">
        <v>1.4522156715393066</v>
      </c>
      <c r="AH127" s="18">
        <v>0.26085498929023743</v>
      </c>
      <c r="AI127" s="18">
        <v>3</v>
      </c>
      <c r="AJ127" s="18">
        <v>91.346153259277344</v>
      </c>
      <c r="AK127" s="18">
        <v>82.211540222167969</v>
      </c>
      <c r="AL127" s="19">
        <v>100</v>
      </c>
      <c r="AM127" s="18">
        <v>1.5322921276092529</v>
      </c>
      <c r="AN127" s="18">
        <v>0.2664242684841156</v>
      </c>
      <c r="AO127" s="18">
        <v>3</v>
      </c>
      <c r="AP127" s="18">
        <v>95.192306518554688</v>
      </c>
      <c r="AQ127" s="18">
        <v>83.173080444335938</v>
      </c>
      <c r="AR127" s="19">
        <v>100</v>
      </c>
      <c r="AS127" s="18">
        <v>1.2448552846908569</v>
      </c>
      <c r="AT127" s="18">
        <v>0.23421001434326172</v>
      </c>
      <c r="AU127" s="18">
        <v>3</v>
      </c>
      <c r="AV127" s="18">
        <v>90.865386962890625</v>
      </c>
      <c r="AW127" s="18">
        <v>74.038459777832031</v>
      </c>
      <c r="AX127" s="19">
        <v>100</v>
      </c>
      <c r="AY127" s="18">
        <v>1.2976558208465576</v>
      </c>
      <c r="AZ127" s="18">
        <v>0.23022419214248657</v>
      </c>
      <c r="BA127" s="18">
        <v>3</v>
      </c>
      <c r="BB127" s="18">
        <v>91.826919555664063</v>
      </c>
      <c r="BC127" s="18">
        <v>74.038459777832031</v>
      </c>
      <c r="BD127" s="19">
        <v>100</v>
      </c>
      <c r="BE127" s="18">
        <v>1.3171306848526001</v>
      </c>
      <c r="BF127" s="18">
        <v>0.2266116738319397</v>
      </c>
      <c r="BG127" s="18">
        <v>3</v>
      </c>
      <c r="BH127" s="18">
        <v>91.826919555664063</v>
      </c>
      <c r="BI127" s="18">
        <v>74.519233703613281</v>
      </c>
      <c r="BJ127" s="19">
        <v>100</v>
      </c>
      <c r="BK127" s="18">
        <v>1.5455671548843384</v>
      </c>
      <c r="BL127" s="18">
        <v>0.18486772477626801</v>
      </c>
      <c r="BM127" s="18">
        <v>4</v>
      </c>
      <c r="BN127" s="18">
        <v>98.104263305664063</v>
      </c>
      <c r="BO127" s="18">
        <v>90.047393798828125</v>
      </c>
      <c r="BP127" s="19">
        <v>100</v>
      </c>
      <c r="BQ127" s="18">
        <v>1.5869117975234985</v>
      </c>
      <c r="BR127" s="18">
        <v>0.17956729233264923</v>
      </c>
      <c r="BS127" s="18">
        <v>4</v>
      </c>
      <c r="BT127" s="18">
        <v>99.526069641113281</v>
      </c>
      <c r="BU127" s="18">
        <v>91.943130493164063</v>
      </c>
      <c r="BV127" s="19">
        <v>100</v>
      </c>
      <c r="BW127" s="18">
        <v>1.5639592409133911</v>
      </c>
      <c r="BX127" s="18">
        <v>0.17749658226966858</v>
      </c>
      <c r="BY127" s="18">
        <v>4</v>
      </c>
      <c r="BZ127" s="18">
        <v>97.652580261230469</v>
      </c>
      <c r="CA127" s="18">
        <v>90.140846252441406</v>
      </c>
      <c r="CB127" s="19">
        <v>100</v>
      </c>
      <c r="CC127" s="18">
        <v>1.5060297250747681</v>
      </c>
      <c r="CD127" s="18">
        <v>0.16727662086486816</v>
      </c>
      <c r="CE127" s="18">
        <v>5</v>
      </c>
      <c r="CF127" s="18">
        <v>96.244132995605469</v>
      </c>
      <c r="CG127" s="18">
        <v>89.201881408691406</v>
      </c>
      <c r="CH127" s="19">
        <v>100</v>
      </c>
      <c r="CI127" s="18">
        <v>1.486973762512207</v>
      </c>
      <c r="CJ127" s="18">
        <v>0.16023494303226471</v>
      </c>
      <c r="CK127" s="18">
        <v>5</v>
      </c>
      <c r="CL127" s="18">
        <v>96.244132995605469</v>
      </c>
      <c r="CM127" s="18">
        <v>89.671363830566406</v>
      </c>
      <c r="CN127" s="19">
        <v>100</v>
      </c>
      <c r="CO127" s="18">
        <v>1.3957473039627075</v>
      </c>
      <c r="CP127" s="18">
        <v>0.18520654737949371</v>
      </c>
      <c r="CQ127" s="18">
        <v>3</v>
      </c>
      <c r="CR127" s="18">
        <v>95.073890686035156</v>
      </c>
      <c r="CS127" s="18">
        <v>81.773399353027344</v>
      </c>
      <c r="CT127" s="19">
        <v>100</v>
      </c>
      <c r="CU127" s="18">
        <v>1.3876699209213257</v>
      </c>
      <c r="CV127" s="18">
        <v>0.18178372085094452</v>
      </c>
      <c r="CW127" s="18">
        <v>3</v>
      </c>
      <c r="CX127" s="18">
        <v>95.073890686035156</v>
      </c>
      <c r="CY127" s="18">
        <v>83.251228332519531</v>
      </c>
      <c r="CZ127" s="19">
        <v>99.507392883300781</v>
      </c>
      <c r="DA127" s="18">
        <v>1.2503539323806763</v>
      </c>
      <c r="DB127" s="18">
        <v>0.17678363621234894</v>
      </c>
      <c r="DC127" s="18">
        <v>3</v>
      </c>
      <c r="DD127" s="18">
        <v>90.147781372070313</v>
      </c>
      <c r="DE127" s="18">
        <v>75.862068176269531</v>
      </c>
      <c r="DF127" s="19">
        <v>98.029556274414063</v>
      </c>
      <c r="DG127" s="18">
        <v>1.279126763343811</v>
      </c>
      <c r="DH127" s="18">
        <v>0.18068677186965942</v>
      </c>
      <c r="DI127" s="18">
        <v>3</v>
      </c>
      <c r="DJ127" s="18">
        <v>90.147781372070313</v>
      </c>
      <c r="DK127" s="18">
        <v>77.33990478515625</v>
      </c>
      <c r="DL127" s="19">
        <v>99.507392883300781</v>
      </c>
      <c r="DM127" s="18">
        <v>1.2855584621429443</v>
      </c>
      <c r="DN127" s="18">
        <v>0.18404819071292877</v>
      </c>
      <c r="DO127" s="18">
        <v>3</v>
      </c>
      <c r="DP127" s="18">
        <v>91.787437438964844</v>
      </c>
      <c r="DQ127" s="18">
        <v>79.71014404296875</v>
      </c>
      <c r="DR127" s="19">
        <v>99.0338134765625</v>
      </c>
      <c r="DS127" s="18">
        <v>1.2297540903091431</v>
      </c>
      <c r="DT127" s="18">
        <v>0.17155833542346954</v>
      </c>
      <c r="DU127" s="18">
        <v>3</v>
      </c>
      <c r="DV127" s="18">
        <v>89.371978759765625</v>
      </c>
      <c r="DW127" s="18">
        <v>78.260871887207031</v>
      </c>
      <c r="DX127" s="19">
        <v>97.584541320800781</v>
      </c>
      <c r="DY127" s="18">
        <v>1.263846755027771</v>
      </c>
      <c r="DZ127" s="18">
        <v>0.17224331200122833</v>
      </c>
      <c r="EA127" s="18">
        <v>3</v>
      </c>
      <c r="EB127" s="18">
        <v>90.338165283203125</v>
      </c>
      <c r="EC127" s="18">
        <v>79.22705078125</v>
      </c>
      <c r="ED127" s="19">
        <v>98.550727844238281</v>
      </c>
    </row>
    <row r="128" spans="1:134" x14ac:dyDescent="0.25">
      <c r="A128" t="s">
        <v>344</v>
      </c>
      <c r="B128" t="s">
        <v>111</v>
      </c>
      <c r="C128" s="18">
        <v>-0.269144207239151</v>
      </c>
      <c r="D128" s="18">
        <v>0.20880983769893646</v>
      </c>
      <c r="E128" s="18">
        <v>6</v>
      </c>
      <c r="F128" s="18">
        <v>41</v>
      </c>
      <c r="G128" s="18">
        <v>30</v>
      </c>
      <c r="H128" s="19">
        <v>53</v>
      </c>
      <c r="I128" s="18">
        <v>-0.15095050632953644</v>
      </c>
      <c r="J128" s="18">
        <v>0.21444609761238098</v>
      </c>
      <c r="K128" s="18">
        <v>6</v>
      </c>
      <c r="L128" s="18">
        <v>46.268657684326172</v>
      </c>
      <c r="M128" s="18">
        <v>34.328357696533203</v>
      </c>
      <c r="N128" s="19">
        <v>55.721393585205078</v>
      </c>
      <c r="O128" s="18">
        <v>-0.1907239556312561</v>
      </c>
      <c r="P128" s="18">
        <v>0.20282012224197388</v>
      </c>
      <c r="Q128" s="18">
        <v>7</v>
      </c>
      <c r="R128" s="18">
        <v>45.771144866943359</v>
      </c>
      <c r="S128" s="18">
        <v>30.845771789550781</v>
      </c>
      <c r="T128" s="19">
        <v>53.731342315673828</v>
      </c>
      <c r="U128" s="18">
        <v>-8.8549092411994934E-2</v>
      </c>
      <c r="V128" s="18">
        <v>0.16457507014274597</v>
      </c>
      <c r="W128" s="18">
        <v>9</v>
      </c>
      <c r="X128" s="18">
        <v>45.771144866943359</v>
      </c>
      <c r="Y128" s="18">
        <v>40.298507690429688</v>
      </c>
      <c r="Z128" s="19">
        <v>53.731342315673828</v>
      </c>
      <c r="AA128" s="18">
        <v>-9.2452682554721832E-2</v>
      </c>
      <c r="AB128" s="18">
        <v>0.15715359151363373</v>
      </c>
      <c r="AC128" s="18">
        <v>10</v>
      </c>
      <c r="AD128" s="18">
        <v>44.776119232177734</v>
      </c>
      <c r="AE128" s="18">
        <v>38.80596923828125</v>
      </c>
      <c r="AF128" s="19">
        <v>53.233829498291016</v>
      </c>
      <c r="AG128" s="18">
        <v>-0.16413931548595428</v>
      </c>
      <c r="AH128" s="18">
        <v>0.1509077250957489</v>
      </c>
      <c r="AI128" s="18">
        <v>11</v>
      </c>
      <c r="AJ128" s="18">
        <v>44.230770111083984</v>
      </c>
      <c r="AK128" s="18">
        <v>36.538459777832031</v>
      </c>
      <c r="AL128" s="19">
        <v>52.403846740722656</v>
      </c>
      <c r="AM128" s="18">
        <v>-0.20679596066474915</v>
      </c>
      <c r="AN128" s="18">
        <v>0.14960961043834686</v>
      </c>
      <c r="AO128" s="18">
        <v>12</v>
      </c>
      <c r="AP128" s="18">
        <v>43.75</v>
      </c>
      <c r="AQ128" s="18">
        <v>33.653846740722656</v>
      </c>
      <c r="AR128" s="19">
        <v>52.403846740722656</v>
      </c>
      <c r="AS128" s="18">
        <v>-0.31015884876251221</v>
      </c>
      <c r="AT128" s="18">
        <v>0.11971883475780487</v>
      </c>
      <c r="AU128" s="18">
        <v>14</v>
      </c>
      <c r="AV128" s="18">
        <v>36.538459777832031</v>
      </c>
      <c r="AW128" s="18">
        <v>31.25</v>
      </c>
      <c r="AX128" s="19">
        <v>42.788459777832031</v>
      </c>
      <c r="AY128" s="18">
        <v>-0.43525490164756775</v>
      </c>
      <c r="AZ128" s="18">
        <v>0.11677968502044678</v>
      </c>
      <c r="BA128" s="18">
        <v>15</v>
      </c>
      <c r="BB128" s="18">
        <v>34.134616851806641</v>
      </c>
      <c r="BC128" s="18">
        <v>29.80769157409668</v>
      </c>
      <c r="BD128" s="19">
        <v>37.980770111083984</v>
      </c>
      <c r="BE128" s="18">
        <v>-0.46487444639205933</v>
      </c>
      <c r="BF128" s="18">
        <v>0.11350899189710617</v>
      </c>
      <c r="BG128" s="18">
        <v>15</v>
      </c>
      <c r="BH128" s="18">
        <v>32.692306518554688</v>
      </c>
      <c r="BI128" s="18">
        <v>28.846153259277344</v>
      </c>
      <c r="BJ128" s="19">
        <v>38.942306518554688</v>
      </c>
      <c r="BK128" s="18">
        <v>-0.48033669590950012</v>
      </c>
      <c r="BL128" s="18">
        <v>0.11531348526477814</v>
      </c>
      <c r="BM128" s="18">
        <v>15</v>
      </c>
      <c r="BN128" s="18">
        <v>32.227489471435547</v>
      </c>
      <c r="BO128" s="18">
        <v>29.383886337280273</v>
      </c>
      <c r="BP128" s="19">
        <v>37.440757751464844</v>
      </c>
      <c r="BQ128" s="18">
        <v>-0.50522905588150024</v>
      </c>
      <c r="BR128" s="18">
        <v>0.11550460755825043</v>
      </c>
      <c r="BS128" s="18">
        <v>14</v>
      </c>
      <c r="BT128" s="18">
        <v>31.279621124267578</v>
      </c>
      <c r="BU128" s="18">
        <v>28.909952163696289</v>
      </c>
      <c r="BV128" s="19">
        <v>36.018959045410156</v>
      </c>
      <c r="BW128" s="18">
        <v>-0.54505294561386108</v>
      </c>
      <c r="BX128" s="18">
        <v>0.11712216585874557</v>
      </c>
      <c r="BY128" s="18">
        <v>14</v>
      </c>
      <c r="BZ128" s="18">
        <v>30.51643180847168</v>
      </c>
      <c r="CA128" s="18">
        <v>26.760562896728516</v>
      </c>
      <c r="CB128" s="19">
        <v>35.680751800537109</v>
      </c>
      <c r="CC128" s="18">
        <v>-0.57527929544448853</v>
      </c>
      <c r="CD128" s="18">
        <v>0.1134101077914238</v>
      </c>
      <c r="CE128" s="18">
        <v>15</v>
      </c>
      <c r="CF128" s="18">
        <v>29.577465057373047</v>
      </c>
      <c r="CG128" s="18">
        <v>26.291080474853516</v>
      </c>
      <c r="CH128" s="19">
        <v>34.741783142089844</v>
      </c>
      <c r="CI128" s="18">
        <v>-0.59417563676834106</v>
      </c>
      <c r="CJ128" s="18">
        <v>0.11064115166664124</v>
      </c>
      <c r="CK128" s="18">
        <v>15</v>
      </c>
      <c r="CL128" s="18">
        <v>28.638498306274414</v>
      </c>
      <c r="CM128" s="18">
        <v>25.35211181640625</v>
      </c>
      <c r="CN128" s="19">
        <v>34.272300720214844</v>
      </c>
      <c r="CO128" s="18">
        <v>-0.66720098257064819</v>
      </c>
      <c r="CP128" s="18">
        <v>0.12779463827610016</v>
      </c>
      <c r="CQ128" s="18">
        <v>12</v>
      </c>
      <c r="CR128" s="18">
        <v>28.078817367553711</v>
      </c>
      <c r="CS128" s="18">
        <v>22.660099029541016</v>
      </c>
      <c r="CT128" s="19">
        <v>32.512313842773438</v>
      </c>
      <c r="CU128" s="18">
        <v>-0.2961408793926239</v>
      </c>
      <c r="CV128" s="18">
        <v>0.12992613017559052</v>
      </c>
      <c r="CW128" s="18">
        <v>12</v>
      </c>
      <c r="CX128" s="18">
        <v>36.453201293945313</v>
      </c>
      <c r="CY128" s="18">
        <v>30.541872024536133</v>
      </c>
      <c r="CZ128" s="19">
        <v>43.842365264892578</v>
      </c>
      <c r="DA128" s="18">
        <v>-8.1078223884105682E-2</v>
      </c>
      <c r="DB128" s="18">
        <v>0.12247937172651291</v>
      </c>
      <c r="DC128" s="18">
        <v>13</v>
      </c>
      <c r="DD128" s="18">
        <v>43.349754333496094</v>
      </c>
      <c r="DE128" s="18">
        <v>37.438423156738281</v>
      </c>
      <c r="DF128" s="19">
        <v>49.261085510253906</v>
      </c>
      <c r="DG128" s="18">
        <v>-6.1905130743980408E-2</v>
      </c>
      <c r="DH128" s="18">
        <v>0.12392556667327881</v>
      </c>
      <c r="DI128" s="18">
        <v>13</v>
      </c>
      <c r="DJ128" s="18">
        <v>43.349754333496094</v>
      </c>
      <c r="DK128" s="18">
        <v>37.931034088134766</v>
      </c>
      <c r="DL128" s="19">
        <v>51.724136352539063</v>
      </c>
      <c r="DM128" s="18">
        <v>-1.5467596240341663E-2</v>
      </c>
      <c r="DN128" s="18">
        <v>0.12606175243854523</v>
      </c>
      <c r="DO128" s="18">
        <v>12</v>
      </c>
      <c r="DP128" s="18">
        <v>45.893718719482422</v>
      </c>
      <c r="DQ128" s="18">
        <v>37.198066711425781</v>
      </c>
      <c r="DR128" s="19">
        <v>53.623188018798828</v>
      </c>
      <c r="DS128" s="18">
        <v>-8.8478222489356995E-2</v>
      </c>
      <c r="DT128" s="18">
        <v>0.12097746133804321</v>
      </c>
      <c r="DU128" s="18">
        <v>11</v>
      </c>
      <c r="DV128" s="18">
        <v>42.512077331542969</v>
      </c>
      <c r="DW128" s="18">
        <v>36.231884002685547</v>
      </c>
      <c r="DX128" s="19">
        <v>50.241546630859375</v>
      </c>
      <c r="DY128" s="18">
        <v>-5.1883433014154434E-2</v>
      </c>
      <c r="DZ128" s="18">
        <v>0.12782807648181915</v>
      </c>
      <c r="EA128" s="18">
        <v>9</v>
      </c>
      <c r="EB128" s="18">
        <v>43.961353302001953</v>
      </c>
      <c r="EC128" s="18">
        <v>37.681159973144531</v>
      </c>
      <c r="ED128" s="19">
        <v>53.623188018798828</v>
      </c>
    </row>
    <row r="129" spans="1:134" x14ac:dyDescent="0.25">
      <c r="A129" t="s">
        <v>345</v>
      </c>
      <c r="B129" t="s">
        <v>112</v>
      </c>
      <c r="C129" s="18">
        <v>-0.48002901673316956</v>
      </c>
      <c r="D129" s="18">
        <v>0.26145711541175842</v>
      </c>
      <c r="E129" s="18">
        <v>4</v>
      </c>
      <c r="F129" s="18">
        <v>35.5</v>
      </c>
      <c r="G129" s="18">
        <v>20.5</v>
      </c>
      <c r="H129" s="19">
        <v>50</v>
      </c>
      <c r="I129" s="18">
        <v>-0.43472465872764587</v>
      </c>
      <c r="J129" s="18">
        <v>0.27671134471893311</v>
      </c>
      <c r="K129" s="18">
        <v>3</v>
      </c>
      <c r="L129" s="18">
        <v>35.323383331298828</v>
      </c>
      <c r="M129" s="18">
        <v>21.890546798706055</v>
      </c>
      <c r="N129" s="19">
        <v>48.756217956542969</v>
      </c>
      <c r="O129" s="18">
        <v>-0.37012726068496704</v>
      </c>
      <c r="P129" s="18">
        <v>0.23538261651992798</v>
      </c>
      <c r="Q129" s="18">
        <v>5</v>
      </c>
      <c r="R129" s="18">
        <v>37.313434600830078</v>
      </c>
      <c r="S129" s="18">
        <v>26.368158340454102</v>
      </c>
      <c r="T129" s="19">
        <v>51.741294860839844</v>
      </c>
      <c r="U129" s="18">
        <v>3.8615584373474121E-2</v>
      </c>
      <c r="V129" s="18">
        <v>0.21862095594406128</v>
      </c>
      <c r="W129" s="18">
        <v>6</v>
      </c>
      <c r="X129" s="18">
        <v>50.746269226074219</v>
      </c>
      <c r="Y129" s="18">
        <v>40.7960205078125</v>
      </c>
      <c r="Z129" s="19">
        <v>60.696517944335938</v>
      </c>
      <c r="AA129" s="18">
        <v>-9.9240150302648544E-4</v>
      </c>
      <c r="AB129" s="18">
        <v>0.20823284983634949</v>
      </c>
      <c r="AC129" s="18">
        <v>7</v>
      </c>
      <c r="AD129" s="18">
        <v>47.761192321777344</v>
      </c>
      <c r="AE129" s="18">
        <v>39.303482055664063</v>
      </c>
      <c r="AF129" s="19">
        <v>60.199005126953125</v>
      </c>
      <c r="AG129" s="18">
        <v>-0.15292546153068542</v>
      </c>
      <c r="AH129" s="18">
        <v>0.20895291864871979</v>
      </c>
      <c r="AI129" s="18">
        <v>8</v>
      </c>
      <c r="AJ129" s="18">
        <v>45.192306518554688</v>
      </c>
      <c r="AK129" s="18">
        <v>33.653846740722656</v>
      </c>
      <c r="AL129" s="19">
        <v>56.25</v>
      </c>
      <c r="AM129" s="18">
        <v>-0.20976980030536652</v>
      </c>
      <c r="AN129" s="18">
        <v>0.20469571650028229</v>
      </c>
      <c r="AO129" s="18">
        <v>8</v>
      </c>
      <c r="AP129" s="18">
        <v>42.788459777832031</v>
      </c>
      <c r="AQ129" s="18">
        <v>30.769229888916016</v>
      </c>
      <c r="AR129" s="19">
        <v>54.326923370361328</v>
      </c>
      <c r="AS129" s="18">
        <v>0.18188837170600891</v>
      </c>
      <c r="AT129" s="18">
        <v>0.1589941680431366</v>
      </c>
      <c r="AU129" s="18">
        <v>10</v>
      </c>
      <c r="AV129" s="18">
        <v>52.884616851806641</v>
      </c>
      <c r="AW129" s="18">
        <v>45.192306518554688</v>
      </c>
      <c r="AX129" s="19">
        <v>59.134616851806641</v>
      </c>
      <c r="AY129" s="18">
        <v>1.3480448164045811E-2</v>
      </c>
      <c r="AZ129" s="18">
        <v>0.14183306694030762</v>
      </c>
      <c r="BA129" s="18">
        <v>11</v>
      </c>
      <c r="BB129" s="18">
        <v>47.115383148193359</v>
      </c>
      <c r="BC129" s="18">
        <v>38.461540222167969</v>
      </c>
      <c r="BD129" s="19">
        <v>54.807693481445313</v>
      </c>
      <c r="BE129" s="18">
        <v>-6.6223256289958954E-2</v>
      </c>
      <c r="BF129" s="18">
        <v>0.14074791967868805</v>
      </c>
      <c r="BG129" s="18">
        <v>11</v>
      </c>
      <c r="BH129" s="18">
        <v>45.673076629638672</v>
      </c>
      <c r="BI129" s="18">
        <v>37.019229888916016</v>
      </c>
      <c r="BJ129" s="19">
        <v>52.403846740722656</v>
      </c>
      <c r="BK129" s="18">
        <v>-8.3432585000991821E-2</v>
      </c>
      <c r="BL129" s="18">
        <v>0.14424918591976166</v>
      </c>
      <c r="BM129" s="18">
        <v>11</v>
      </c>
      <c r="BN129" s="18">
        <v>45.023696899414063</v>
      </c>
      <c r="BO129" s="18">
        <v>36.492889404296875</v>
      </c>
      <c r="BP129" s="19">
        <v>54.028434753417969</v>
      </c>
      <c r="BQ129" s="18">
        <v>-0.10152968019247055</v>
      </c>
      <c r="BR129" s="18">
        <v>0.14052011072635651</v>
      </c>
      <c r="BS129" s="18">
        <v>11</v>
      </c>
      <c r="BT129" s="18">
        <v>44.075828552246094</v>
      </c>
      <c r="BU129" s="18">
        <v>35.545024871826172</v>
      </c>
      <c r="BV129" s="19">
        <v>54.028434753417969</v>
      </c>
      <c r="BW129" s="18">
        <v>-8.9245624840259552E-2</v>
      </c>
      <c r="BX129" s="18">
        <v>0.14015419781208038</v>
      </c>
      <c r="BY129" s="18">
        <v>11</v>
      </c>
      <c r="BZ129" s="18">
        <v>45.539905548095703</v>
      </c>
      <c r="CA129" s="18">
        <v>35.680751800537109</v>
      </c>
      <c r="CB129" s="19">
        <v>53.990612030029297</v>
      </c>
      <c r="CC129" s="18">
        <v>7.2332896292209625E-2</v>
      </c>
      <c r="CD129" s="18">
        <v>0.13662777841091156</v>
      </c>
      <c r="CE129" s="18">
        <v>12</v>
      </c>
      <c r="CF129" s="18">
        <v>53.051643371582031</v>
      </c>
      <c r="CG129" s="18">
        <v>43.661972045898438</v>
      </c>
      <c r="CH129" s="19">
        <v>57.276996612548828</v>
      </c>
      <c r="CI129" s="18">
        <v>0.1202671155333519</v>
      </c>
      <c r="CJ129" s="18">
        <v>0.12739387154579163</v>
      </c>
      <c r="CK129" s="18">
        <v>13</v>
      </c>
      <c r="CL129" s="18">
        <v>54.460094451904297</v>
      </c>
      <c r="CM129" s="18">
        <v>44.600940704345703</v>
      </c>
      <c r="CN129" s="19">
        <v>57.746479034423828</v>
      </c>
      <c r="CO129" s="18">
        <v>0.16197054088115692</v>
      </c>
      <c r="CP129" s="18">
        <v>0.13750740885734558</v>
      </c>
      <c r="CQ129" s="18">
        <v>11</v>
      </c>
      <c r="CR129" s="18">
        <v>53.694580078125</v>
      </c>
      <c r="CS129" s="18">
        <v>46.798030853271484</v>
      </c>
      <c r="CT129" s="19">
        <v>59.605911254882813</v>
      </c>
      <c r="CU129" s="18">
        <v>0.11469483375549316</v>
      </c>
      <c r="CV129" s="18">
        <v>0.1363232284784317</v>
      </c>
      <c r="CW129" s="18">
        <v>10</v>
      </c>
      <c r="CX129" s="18">
        <v>50.246303558349609</v>
      </c>
      <c r="CY129" s="18">
        <v>42.857143402099609</v>
      </c>
      <c r="CZ129" s="19">
        <v>58.620689392089844</v>
      </c>
      <c r="DA129" s="18">
        <v>-1.2434979900717735E-2</v>
      </c>
      <c r="DB129" s="18">
        <v>0.13127525150775909</v>
      </c>
      <c r="DC129" s="18">
        <v>12</v>
      </c>
      <c r="DD129" s="18">
        <v>46.798030853271484</v>
      </c>
      <c r="DE129" s="18">
        <v>39.408866882324219</v>
      </c>
      <c r="DF129" s="19">
        <v>53.694580078125</v>
      </c>
      <c r="DG129" s="18">
        <v>-8.5785416886210442E-3</v>
      </c>
      <c r="DH129" s="18">
        <v>0.13253524899482727</v>
      </c>
      <c r="DI129" s="18">
        <v>11</v>
      </c>
      <c r="DJ129" s="18">
        <v>46.305419921875</v>
      </c>
      <c r="DK129" s="18">
        <v>38.42364501953125</v>
      </c>
      <c r="DL129" s="19">
        <v>54.187191009521484</v>
      </c>
      <c r="DM129" s="18">
        <v>1.3654339127242565E-3</v>
      </c>
      <c r="DN129" s="18">
        <v>0.13938480615615845</v>
      </c>
      <c r="DO129" s="18">
        <v>11</v>
      </c>
      <c r="DP129" s="18">
        <v>46.859905242919922</v>
      </c>
      <c r="DQ129" s="18">
        <v>37.198066711425781</v>
      </c>
      <c r="DR129" s="19">
        <v>55.555557250976563</v>
      </c>
      <c r="DS129" s="18">
        <v>5.9878029860556126E-3</v>
      </c>
      <c r="DT129" s="18">
        <v>0.13046208024024963</v>
      </c>
      <c r="DU129" s="18">
        <v>10</v>
      </c>
      <c r="DV129" s="18">
        <v>44.927536010742188</v>
      </c>
      <c r="DW129" s="18">
        <v>38.164249420166016</v>
      </c>
      <c r="DX129" s="19">
        <v>53.623188018798828</v>
      </c>
      <c r="DY129" s="18">
        <v>2.324466360732913E-3</v>
      </c>
      <c r="DZ129" s="18">
        <v>0.13005745410919189</v>
      </c>
      <c r="EA129" s="18">
        <v>10</v>
      </c>
      <c r="EB129" s="18">
        <v>45.893718719482422</v>
      </c>
      <c r="EC129" s="18">
        <v>37.681159973144531</v>
      </c>
      <c r="ED129" s="19">
        <v>54.106281280517578</v>
      </c>
    </row>
    <row r="130" spans="1:134" x14ac:dyDescent="0.25">
      <c r="A130" t="s">
        <v>346</v>
      </c>
      <c r="B130" t="s">
        <v>113</v>
      </c>
      <c r="C130" s="18">
        <v>0.97710376977920532</v>
      </c>
      <c r="D130" s="18">
        <v>0.23647668957710266</v>
      </c>
      <c r="E130" s="18">
        <v>5</v>
      </c>
      <c r="F130" s="18">
        <v>75.5</v>
      </c>
      <c r="G130" s="18">
        <v>65.5</v>
      </c>
      <c r="H130" s="19">
        <v>91</v>
      </c>
      <c r="I130" s="18">
        <v>0.93635421991348267</v>
      </c>
      <c r="J130" s="18">
        <v>0.21444609761238098</v>
      </c>
      <c r="K130" s="18">
        <v>6</v>
      </c>
      <c r="L130" s="18">
        <v>74.129356384277344</v>
      </c>
      <c r="M130" s="18">
        <v>65.174125671386719</v>
      </c>
      <c r="N130" s="19">
        <v>88.557212829589844</v>
      </c>
      <c r="O130" s="18">
        <v>0.85543990135192871</v>
      </c>
      <c r="P130" s="18">
        <v>0.20282012224197388</v>
      </c>
      <c r="Q130" s="18">
        <v>7</v>
      </c>
      <c r="R130" s="18">
        <v>73.631843566894531</v>
      </c>
      <c r="S130" s="18">
        <v>65.174125671386719</v>
      </c>
      <c r="T130" s="19">
        <v>86.069648742675781</v>
      </c>
      <c r="U130" s="18">
        <v>0.90489226579666138</v>
      </c>
      <c r="V130" s="18">
        <v>0.16793611645698547</v>
      </c>
      <c r="W130" s="18">
        <v>8</v>
      </c>
      <c r="X130" s="18">
        <v>73.134330749511719</v>
      </c>
      <c r="Y130" s="18">
        <v>67.164176940917969</v>
      </c>
      <c r="Z130" s="19">
        <v>87.064674377441406</v>
      </c>
      <c r="AA130" s="18">
        <v>0.92053055763244629</v>
      </c>
      <c r="AB130" s="18">
        <v>0.16735582053661346</v>
      </c>
      <c r="AC130" s="18">
        <v>9</v>
      </c>
      <c r="AD130" s="18">
        <v>74.129356384277344</v>
      </c>
      <c r="AE130" s="18">
        <v>67.164176940917969</v>
      </c>
      <c r="AF130" s="19">
        <v>87.064674377441406</v>
      </c>
      <c r="AG130" s="18">
        <v>0.88249409198760986</v>
      </c>
      <c r="AH130" s="18">
        <v>0.1629234254360199</v>
      </c>
      <c r="AI130" s="18">
        <v>9</v>
      </c>
      <c r="AJ130" s="18">
        <v>77.884613037109375</v>
      </c>
      <c r="AK130" s="18">
        <v>68.269233703613281</v>
      </c>
      <c r="AL130" s="19">
        <v>85.576919555664063</v>
      </c>
      <c r="AM130" s="18">
        <v>0.90213292837142944</v>
      </c>
      <c r="AN130" s="18">
        <v>0.16493748128414154</v>
      </c>
      <c r="AO130" s="18">
        <v>9</v>
      </c>
      <c r="AP130" s="18">
        <v>74.519233703613281</v>
      </c>
      <c r="AQ130" s="18">
        <v>67.307693481445313</v>
      </c>
      <c r="AR130" s="19">
        <v>86.057693481445313</v>
      </c>
      <c r="AS130" s="18">
        <v>0.86128759384155273</v>
      </c>
      <c r="AT130" s="18">
        <v>0.13860094547271729</v>
      </c>
      <c r="AU130" s="18">
        <v>11</v>
      </c>
      <c r="AV130" s="18">
        <v>74.519233703613281</v>
      </c>
      <c r="AW130" s="18">
        <v>67.788459777832031</v>
      </c>
      <c r="AX130" s="19">
        <v>86.057693481445313</v>
      </c>
      <c r="AY130" s="18">
        <v>0.88655191659927368</v>
      </c>
      <c r="AZ130" s="18">
        <v>0.13721977174282074</v>
      </c>
      <c r="BA130" s="18">
        <v>12</v>
      </c>
      <c r="BB130" s="18">
        <v>74.038459777832031</v>
      </c>
      <c r="BC130" s="18">
        <v>67.788459777832031</v>
      </c>
      <c r="BD130" s="19">
        <v>85.576919555664063</v>
      </c>
      <c r="BE130" s="18">
        <v>0.84965622425079346</v>
      </c>
      <c r="BF130" s="18">
        <v>0.13154856860637665</v>
      </c>
      <c r="BG130" s="18">
        <v>13</v>
      </c>
      <c r="BH130" s="18">
        <v>72.596153259277344</v>
      </c>
      <c r="BI130" s="18">
        <v>67.307693481445313</v>
      </c>
      <c r="BJ130" s="19">
        <v>82.692306518554688</v>
      </c>
      <c r="BK130" s="18">
        <v>0.90215981006622314</v>
      </c>
      <c r="BL130" s="18">
        <v>0.13367791473865509</v>
      </c>
      <c r="BM130" s="18">
        <v>13</v>
      </c>
      <c r="BN130" s="18">
        <v>74.407585144042969</v>
      </c>
      <c r="BO130" s="18">
        <v>68.246444702148438</v>
      </c>
      <c r="BP130" s="19">
        <v>85.781990051269531</v>
      </c>
      <c r="BQ130" s="18">
        <v>0.9156346321105957</v>
      </c>
      <c r="BR130" s="18">
        <v>0.13152492046356201</v>
      </c>
      <c r="BS130" s="18">
        <v>13</v>
      </c>
      <c r="BT130" s="18">
        <v>75.355453491210938</v>
      </c>
      <c r="BU130" s="18">
        <v>68.720382690429688</v>
      </c>
      <c r="BV130" s="19">
        <v>85.308059692382813</v>
      </c>
      <c r="BW130" s="18">
        <v>0.86052590608596802</v>
      </c>
      <c r="BX130" s="18">
        <v>0.13447199761867523</v>
      </c>
      <c r="BY130" s="18">
        <v>12</v>
      </c>
      <c r="BZ130" s="18">
        <v>74.64788818359375</v>
      </c>
      <c r="CA130" s="18">
        <v>67.136146545410156</v>
      </c>
      <c r="CB130" s="19">
        <v>82.629104614257813</v>
      </c>
      <c r="CC130" s="18">
        <v>0.92950963973999023</v>
      </c>
      <c r="CD130" s="18">
        <v>0.13160715997219086</v>
      </c>
      <c r="CE130" s="18">
        <v>12</v>
      </c>
      <c r="CF130" s="18">
        <v>75.11737060546875</v>
      </c>
      <c r="CG130" s="18">
        <v>69.483566284179688</v>
      </c>
      <c r="CH130" s="19">
        <v>87.323944091796875</v>
      </c>
      <c r="CI130" s="18">
        <v>0.94001966714859009</v>
      </c>
      <c r="CJ130" s="18">
        <v>0.12872885167598724</v>
      </c>
      <c r="CK130" s="18">
        <v>12</v>
      </c>
      <c r="CL130" s="18">
        <v>75.58685302734375</v>
      </c>
      <c r="CM130" s="18">
        <v>69.953048706054688</v>
      </c>
      <c r="CN130" s="19">
        <v>87.323944091796875</v>
      </c>
      <c r="CO130" s="18">
        <v>0.96159106492996216</v>
      </c>
      <c r="CP130" s="18">
        <v>0.1382434219121933</v>
      </c>
      <c r="CQ130" s="18">
        <v>10</v>
      </c>
      <c r="CR130" s="18">
        <v>76.354682922363281</v>
      </c>
      <c r="CS130" s="18">
        <v>70.935958862304688</v>
      </c>
      <c r="CT130" s="19">
        <v>89.162559509277344</v>
      </c>
      <c r="CU130" s="18">
        <v>0.97391003370285034</v>
      </c>
      <c r="CV130" s="18">
        <v>0.1373589038848877</v>
      </c>
      <c r="CW130" s="18">
        <v>10</v>
      </c>
      <c r="CX130" s="18">
        <v>77.33990478515625</v>
      </c>
      <c r="CY130" s="18">
        <v>71.921180725097656</v>
      </c>
      <c r="CZ130" s="19">
        <v>88.177337646484375</v>
      </c>
      <c r="DA130" s="18">
        <v>1.0000318288803101</v>
      </c>
      <c r="DB130" s="18">
        <v>0.13250114023685455</v>
      </c>
      <c r="DC130" s="18">
        <v>10</v>
      </c>
      <c r="DD130" s="18">
        <v>78.325126647949219</v>
      </c>
      <c r="DE130" s="18">
        <v>71.428573608398438</v>
      </c>
      <c r="DF130" s="19">
        <v>89.655174255371094</v>
      </c>
      <c r="DG130" s="18">
        <v>0.9865080714225769</v>
      </c>
      <c r="DH130" s="18">
        <v>0.13338132202625275</v>
      </c>
      <c r="DI130" s="18">
        <v>10</v>
      </c>
      <c r="DJ130" s="18">
        <v>78.325126647949219</v>
      </c>
      <c r="DK130" s="18">
        <v>71.921180725097656</v>
      </c>
      <c r="DL130" s="19">
        <v>88.669952392578125</v>
      </c>
      <c r="DM130" s="18">
        <v>0.89169609546661377</v>
      </c>
      <c r="DN130" s="18">
        <v>0.13852487504482269</v>
      </c>
      <c r="DO130" s="18">
        <v>10</v>
      </c>
      <c r="DP130" s="18">
        <v>76.811592102050781</v>
      </c>
      <c r="DQ130" s="18">
        <v>70.048309326171875</v>
      </c>
      <c r="DR130" s="19">
        <v>85.990341186523438</v>
      </c>
      <c r="DS130" s="18">
        <v>0.9963756799697876</v>
      </c>
      <c r="DT130" s="18">
        <v>0.13129626214504242</v>
      </c>
      <c r="DU130" s="18">
        <v>9</v>
      </c>
      <c r="DV130" s="18">
        <v>80.1932373046875</v>
      </c>
      <c r="DW130" s="18">
        <v>71.980674743652344</v>
      </c>
      <c r="DX130" s="19">
        <v>88.405799865722656</v>
      </c>
      <c r="DY130" s="18">
        <v>1.0073410272598267</v>
      </c>
      <c r="DZ130" s="18">
        <v>0.1069675013422966</v>
      </c>
      <c r="EA130" s="18">
        <v>9</v>
      </c>
      <c r="EB130" s="18">
        <v>80.1932373046875</v>
      </c>
      <c r="EC130" s="18">
        <v>72.463768005371094</v>
      </c>
      <c r="ED130" s="19">
        <v>88.888885498046875</v>
      </c>
    </row>
    <row r="131" spans="1:134" x14ac:dyDescent="0.25">
      <c r="A131" t="s">
        <v>347</v>
      </c>
      <c r="B131" t="s">
        <v>114</v>
      </c>
      <c r="C131" s="18">
        <v>1.5499873161315918</v>
      </c>
      <c r="D131" s="18">
        <v>0.24273283779621124</v>
      </c>
      <c r="E131" s="18">
        <v>5</v>
      </c>
      <c r="F131" s="18">
        <v>96.5</v>
      </c>
      <c r="G131" s="18">
        <v>85</v>
      </c>
      <c r="H131" s="19">
        <v>100</v>
      </c>
      <c r="I131" s="18">
        <v>1.5249286890029907</v>
      </c>
      <c r="J131" s="18">
        <v>0.25814303755760193</v>
      </c>
      <c r="K131" s="18">
        <v>5</v>
      </c>
      <c r="L131" s="18">
        <v>96.517410278320313</v>
      </c>
      <c r="M131" s="18">
        <v>81.592041015625</v>
      </c>
      <c r="N131" s="19">
        <v>100</v>
      </c>
      <c r="O131" s="18">
        <v>1.5101866722106934</v>
      </c>
      <c r="P131" s="18">
        <v>0.2411341518163681</v>
      </c>
      <c r="Q131" s="18">
        <v>6</v>
      </c>
      <c r="R131" s="18">
        <v>95.024871826171875</v>
      </c>
      <c r="S131" s="18">
        <v>83.58209228515625</v>
      </c>
      <c r="T131" s="19">
        <v>100</v>
      </c>
      <c r="U131" s="18">
        <v>1.4082969427108765</v>
      </c>
      <c r="V131" s="18">
        <v>0.23735056817531586</v>
      </c>
      <c r="W131" s="18">
        <v>5</v>
      </c>
      <c r="X131" s="18">
        <v>94.029853820800781</v>
      </c>
      <c r="Y131" s="18">
        <v>76.616912841796875</v>
      </c>
      <c r="Z131" s="19">
        <v>100</v>
      </c>
      <c r="AA131" s="18">
        <v>1.5330955982208252</v>
      </c>
      <c r="AB131" s="18">
        <v>0.23299093544483185</v>
      </c>
      <c r="AC131" s="18">
        <v>6</v>
      </c>
      <c r="AD131" s="18">
        <v>97.014923095703125</v>
      </c>
      <c r="AE131" s="18">
        <v>85.572135925292969</v>
      </c>
      <c r="AF131" s="19">
        <v>100</v>
      </c>
      <c r="AG131" s="18">
        <v>1.6682772636413574</v>
      </c>
      <c r="AH131" s="18">
        <v>0.22855903208255768</v>
      </c>
      <c r="AI131" s="18">
        <v>6</v>
      </c>
      <c r="AJ131" s="18">
        <v>96.634613037109375</v>
      </c>
      <c r="AK131" s="18">
        <v>88.942306518554688</v>
      </c>
      <c r="AL131" s="19">
        <v>100</v>
      </c>
      <c r="AM131" s="18">
        <v>1.5819178819656372</v>
      </c>
      <c r="AN131" s="18">
        <v>0.23144714534282684</v>
      </c>
      <c r="AO131" s="18">
        <v>6</v>
      </c>
      <c r="AP131" s="18">
        <v>96.153846740722656</v>
      </c>
      <c r="AQ131" s="18">
        <v>87.980766296386719</v>
      </c>
      <c r="AR131" s="19">
        <v>100</v>
      </c>
      <c r="AS131" s="18">
        <v>1.5472011566162109</v>
      </c>
      <c r="AT131" s="18">
        <v>0.17823843657970428</v>
      </c>
      <c r="AU131" s="18">
        <v>7</v>
      </c>
      <c r="AV131" s="18">
        <v>99.519233703613281</v>
      </c>
      <c r="AW131" s="18">
        <v>91.346153259277344</v>
      </c>
      <c r="AX131" s="19">
        <v>100</v>
      </c>
      <c r="AY131" s="18">
        <v>1.5376994609832764</v>
      </c>
      <c r="AZ131" s="18">
        <v>0.17585363984107971</v>
      </c>
      <c r="BA131" s="18">
        <v>7</v>
      </c>
      <c r="BB131" s="18">
        <v>99.519233703613281</v>
      </c>
      <c r="BC131" s="18">
        <v>90.865386962890625</v>
      </c>
      <c r="BD131" s="19">
        <v>100</v>
      </c>
      <c r="BE131" s="18">
        <v>1.5455790758132935</v>
      </c>
      <c r="BF131" s="18">
        <v>0.16933234035968781</v>
      </c>
      <c r="BG131" s="18">
        <v>8</v>
      </c>
      <c r="BH131" s="18">
        <v>99.519233703613281</v>
      </c>
      <c r="BI131" s="18">
        <v>90.865386962890625</v>
      </c>
      <c r="BJ131" s="19">
        <v>100</v>
      </c>
      <c r="BK131" s="18">
        <v>1.5550816059112549</v>
      </c>
      <c r="BL131" s="18">
        <v>0.16674788296222687</v>
      </c>
      <c r="BM131" s="18">
        <v>9</v>
      </c>
      <c r="BN131" s="18">
        <v>100</v>
      </c>
      <c r="BO131" s="18">
        <v>91.469192504882813</v>
      </c>
      <c r="BP131" s="19">
        <v>100</v>
      </c>
      <c r="BQ131" s="18">
        <v>1.5748361349105835</v>
      </c>
      <c r="BR131" s="18">
        <v>0.16370342671871185</v>
      </c>
      <c r="BS131" s="18">
        <v>9</v>
      </c>
      <c r="BT131" s="18">
        <v>98.578201293945313</v>
      </c>
      <c r="BU131" s="18">
        <v>92.417060852050781</v>
      </c>
      <c r="BV131" s="19">
        <v>100</v>
      </c>
      <c r="BW131" s="18">
        <v>1.6045393943786621</v>
      </c>
      <c r="BX131" s="18">
        <v>0.16198615729808807</v>
      </c>
      <c r="BY131" s="18">
        <v>9</v>
      </c>
      <c r="BZ131" s="18">
        <v>99.06103515625</v>
      </c>
      <c r="CA131" s="18">
        <v>92.957748413085938</v>
      </c>
      <c r="CB131" s="19">
        <v>100</v>
      </c>
      <c r="CC131" s="18">
        <v>1.6499006748199463</v>
      </c>
      <c r="CD131" s="18">
        <v>0.15709523856639862</v>
      </c>
      <c r="CE131" s="18">
        <v>9</v>
      </c>
      <c r="CF131" s="18">
        <v>98.591552734375</v>
      </c>
      <c r="CG131" s="18">
        <v>92.957748413085938</v>
      </c>
      <c r="CH131" s="19">
        <v>100</v>
      </c>
      <c r="CI131" s="18">
        <v>1.631096363067627</v>
      </c>
      <c r="CJ131" s="18">
        <v>0.15188139677047729</v>
      </c>
      <c r="CK131" s="18">
        <v>9</v>
      </c>
      <c r="CL131" s="18">
        <v>98.591552734375</v>
      </c>
      <c r="CM131" s="18">
        <v>92.957748413085938</v>
      </c>
      <c r="CN131" s="19">
        <v>100</v>
      </c>
      <c r="CO131" s="18">
        <v>1.5546821355819702</v>
      </c>
      <c r="CP131" s="18">
        <v>0.1727914959192276</v>
      </c>
      <c r="CQ131" s="18">
        <v>7</v>
      </c>
      <c r="CR131" s="18">
        <v>98.522171020507813</v>
      </c>
      <c r="CS131" s="18">
        <v>89.655174255371094</v>
      </c>
      <c r="CT131" s="19">
        <v>100</v>
      </c>
      <c r="CU131" s="18">
        <v>1.5468100309371948</v>
      </c>
      <c r="CV131" s="18">
        <v>0.16972789168357849</v>
      </c>
      <c r="CW131" s="18">
        <v>7</v>
      </c>
      <c r="CX131" s="18">
        <v>97.044334411621094</v>
      </c>
      <c r="CY131" s="18">
        <v>89.655174255371094</v>
      </c>
      <c r="CZ131" s="19">
        <v>100</v>
      </c>
      <c r="DA131" s="18">
        <v>1.5002753734588623</v>
      </c>
      <c r="DB131" s="18">
        <v>0.159274622797966</v>
      </c>
      <c r="DC131" s="18">
        <v>8</v>
      </c>
      <c r="DD131" s="18">
        <v>96.551727294921875</v>
      </c>
      <c r="DE131" s="18">
        <v>89.655174255371094</v>
      </c>
      <c r="DF131" s="19">
        <v>100</v>
      </c>
      <c r="DG131" s="18">
        <v>1.5218806266784668</v>
      </c>
      <c r="DH131" s="18">
        <v>0.16140890121459961</v>
      </c>
      <c r="DI131" s="18">
        <v>8</v>
      </c>
      <c r="DJ131" s="18">
        <v>97.536949157714844</v>
      </c>
      <c r="DK131" s="18">
        <v>89.655174255371094</v>
      </c>
      <c r="DL131" s="19">
        <v>100</v>
      </c>
      <c r="DM131" s="18">
        <v>1.5307875871658325</v>
      </c>
      <c r="DN131" s="18">
        <v>0.16401971876621246</v>
      </c>
      <c r="DO131" s="18">
        <v>8</v>
      </c>
      <c r="DP131" s="18">
        <v>97.101448059082031</v>
      </c>
      <c r="DQ131" s="18">
        <v>88.888885498046875</v>
      </c>
      <c r="DR131" s="19">
        <v>100</v>
      </c>
      <c r="DS131" s="18">
        <v>1.4935524463653564</v>
      </c>
      <c r="DT131" s="18">
        <v>0.1558586061000824</v>
      </c>
      <c r="DU131" s="18">
        <v>7</v>
      </c>
      <c r="DV131" s="18">
        <v>97.101448059082031</v>
      </c>
      <c r="DW131" s="18">
        <v>89.371978759765625</v>
      </c>
      <c r="DX131" s="19">
        <v>100</v>
      </c>
      <c r="DY131" s="18">
        <v>1.5026428699493408</v>
      </c>
      <c r="DZ131" s="18">
        <v>0.11890712380409241</v>
      </c>
      <c r="EA131" s="18">
        <v>7</v>
      </c>
      <c r="EB131" s="18">
        <v>96.618354797363281</v>
      </c>
      <c r="EC131" s="18">
        <v>93.236717224121094</v>
      </c>
      <c r="ED131" s="19">
        <v>99.51690673828125</v>
      </c>
    </row>
    <row r="132" spans="1:134" x14ac:dyDescent="0.25">
      <c r="A132" t="s">
        <v>348</v>
      </c>
      <c r="B132" t="s">
        <v>115</v>
      </c>
      <c r="C132" s="18">
        <v>0.72334748506546021</v>
      </c>
      <c r="D132" s="18">
        <v>0.23647668957710266</v>
      </c>
      <c r="E132" s="18">
        <v>5</v>
      </c>
      <c r="F132" s="18">
        <v>70</v>
      </c>
      <c r="G132" s="18">
        <v>62</v>
      </c>
      <c r="H132" s="19">
        <v>83.5</v>
      </c>
      <c r="I132" s="18">
        <v>0.82843679189682007</v>
      </c>
      <c r="J132" s="18">
        <v>0.21444609761238098</v>
      </c>
      <c r="K132" s="18">
        <v>6</v>
      </c>
      <c r="L132" s="18">
        <v>71.641792297363281</v>
      </c>
      <c r="M132" s="18">
        <v>63.184078216552734</v>
      </c>
      <c r="N132" s="19">
        <v>86.567161560058594</v>
      </c>
      <c r="O132" s="18">
        <v>0.74228805303573608</v>
      </c>
      <c r="P132" s="18">
        <v>0.20282012224197388</v>
      </c>
      <c r="Q132" s="18">
        <v>7</v>
      </c>
      <c r="R132" s="18">
        <v>70.149253845214844</v>
      </c>
      <c r="S132" s="18">
        <v>60.199005126953125</v>
      </c>
      <c r="T132" s="19">
        <v>80.597015380859375</v>
      </c>
      <c r="U132" s="18">
        <v>0.83778005838394165</v>
      </c>
      <c r="V132" s="18">
        <v>0.16793611645698547</v>
      </c>
      <c r="W132" s="18">
        <v>8</v>
      </c>
      <c r="X132" s="18">
        <v>72.636817932128906</v>
      </c>
      <c r="Y132" s="18">
        <v>65.174125671386719</v>
      </c>
      <c r="Z132" s="19">
        <v>83.58209228515625</v>
      </c>
      <c r="AA132" s="18">
        <v>0.76700419187545776</v>
      </c>
      <c r="AB132" s="18">
        <v>0.16735582053661346</v>
      </c>
      <c r="AC132" s="18">
        <v>9</v>
      </c>
      <c r="AD132" s="18">
        <v>71.641792297363281</v>
      </c>
      <c r="AE132" s="18">
        <v>64.179107666015625</v>
      </c>
      <c r="AF132" s="19">
        <v>81.094528198242188</v>
      </c>
      <c r="AG132" s="18">
        <v>0.70053559541702271</v>
      </c>
      <c r="AH132" s="18">
        <v>0.1629234254360199</v>
      </c>
      <c r="AI132" s="18">
        <v>9</v>
      </c>
      <c r="AJ132" s="18">
        <v>71.153846740722656</v>
      </c>
      <c r="AK132" s="18">
        <v>62.5</v>
      </c>
      <c r="AL132" s="19">
        <v>80.288459777832031</v>
      </c>
      <c r="AM132" s="18">
        <v>0.78181308507919312</v>
      </c>
      <c r="AN132" s="18">
        <v>0.16493748128414154</v>
      </c>
      <c r="AO132" s="18">
        <v>9</v>
      </c>
      <c r="AP132" s="18">
        <v>72.115386962890625</v>
      </c>
      <c r="AQ132" s="18">
        <v>63.942306518554688</v>
      </c>
      <c r="AR132" s="19">
        <v>81.25</v>
      </c>
      <c r="AS132" s="18">
        <v>0.846699059009552</v>
      </c>
      <c r="AT132" s="18">
        <v>0.14477314054965973</v>
      </c>
      <c r="AU132" s="18">
        <v>10</v>
      </c>
      <c r="AV132" s="18">
        <v>74.038459777832031</v>
      </c>
      <c r="AW132" s="18">
        <v>66.826919555664063</v>
      </c>
      <c r="AX132" s="19">
        <v>86.057693481445313</v>
      </c>
      <c r="AY132" s="18">
        <v>0.8289152979850769</v>
      </c>
      <c r="AZ132" s="18">
        <v>0.1361391693353653</v>
      </c>
      <c r="BA132" s="18">
        <v>11</v>
      </c>
      <c r="BB132" s="18">
        <v>72.115386962890625</v>
      </c>
      <c r="BC132" s="18">
        <v>65.865386962890625</v>
      </c>
      <c r="BD132" s="19">
        <v>81.730766296386719</v>
      </c>
      <c r="BE132" s="18">
        <v>0.78078633546829224</v>
      </c>
      <c r="BF132" s="18">
        <v>0.13694259524345398</v>
      </c>
      <c r="BG132" s="18">
        <v>11</v>
      </c>
      <c r="BH132" s="18">
        <v>71.153846740722656</v>
      </c>
      <c r="BI132" s="18">
        <v>63.461540222167969</v>
      </c>
      <c r="BJ132" s="19">
        <v>79.807693481445313</v>
      </c>
      <c r="BK132" s="18">
        <v>0.84993785619735718</v>
      </c>
      <c r="BL132" s="18">
        <v>0.13400997221469879</v>
      </c>
      <c r="BM132" s="18">
        <v>12</v>
      </c>
      <c r="BN132" s="18">
        <v>72.037918090820313</v>
      </c>
      <c r="BO132" s="18">
        <v>67.772514343261719</v>
      </c>
      <c r="BP132" s="19">
        <v>82.464454650878906</v>
      </c>
      <c r="BQ132" s="18">
        <v>0.79424393177032471</v>
      </c>
      <c r="BR132" s="18">
        <v>0.13434621691703796</v>
      </c>
      <c r="BS132" s="18">
        <v>11</v>
      </c>
      <c r="BT132" s="18">
        <v>72.037918090820313</v>
      </c>
      <c r="BU132" s="18">
        <v>65.876777648925781</v>
      </c>
      <c r="BV132" s="19">
        <v>78.199050903320313</v>
      </c>
      <c r="BW132" s="18">
        <v>0.73677527904510498</v>
      </c>
      <c r="BX132" s="18">
        <v>0.13481742143630981</v>
      </c>
      <c r="BY132" s="18">
        <v>11</v>
      </c>
      <c r="BZ132" s="18">
        <v>69.953048706054688</v>
      </c>
      <c r="CA132" s="18">
        <v>63.380283355712891</v>
      </c>
      <c r="CB132" s="19">
        <v>75.11737060546875</v>
      </c>
      <c r="CC132" s="18">
        <v>0.77551555633544922</v>
      </c>
      <c r="CD132" s="18">
        <v>0.13197283446788788</v>
      </c>
      <c r="CE132" s="18">
        <v>11</v>
      </c>
      <c r="CF132" s="18">
        <v>71.830986022949219</v>
      </c>
      <c r="CG132" s="18">
        <v>64.788734436035156</v>
      </c>
      <c r="CH132" s="19">
        <v>77.934272766113281</v>
      </c>
      <c r="CI132" s="18">
        <v>0.77042341232299805</v>
      </c>
      <c r="CJ132" s="18">
        <v>0.12872885167598724</v>
      </c>
      <c r="CK132" s="18">
        <v>12</v>
      </c>
      <c r="CL132" s="18">
        <v>71.361503601074219</v>
      </c>
      <c r="CM132" s="18">
        <v>65.258216857910156</v>
      </c>
      <c r="CN132" s="19">
        <v>77.464790344238281</v>
      </c>
      <c r="CO132" s="18">
        <v>0.84943491220474243</v>
      </c>
      <c r="CP132" s="18">
        <v>0.1382434219121933</v>
      </c>
      <c r="CQ132" s="18">
        <v>10</v>
      </c>
      <c r="CR132" s="18">
        <v>72.413795471191406</v>
      </c>
      <c r="CS132" s="18">
        <v>68.472908020019531</v>
      </c>
      <c r="CT132" s="19">
        <v>81.773399353027344</v>
      </c>
      <c r="CU132" s="18">
        <v>0.8465343713760376</v>
      </c>
      <c r="CV132" s="18">
        <v>0.1373589038848877</v>
      </c>
      <c r="CW132" s="18">
        <v>10</v>
      </c>
      <c r="CX132" s="18">
        <v>73.399017333984375</v>
      </c>
      <c r="CY132" s="18">
        <v>68.96551513671875</v>
      </c>
      <c r="CZ132" s="19">
        <v>83.251228332519531</v>
      </c>
      <c r="DA132" s="18">
        <v>0.84255093336105347</v>
      </c>
      <c r="DB132" s="18">
        <v>0.13250114023685455</v>
      </c>
      <c r="DC132" s="18">
        <v>10</v>
      </c>
      <c r="DD132" s="18">
        <v>73.891624450683594</v>
      </c>
      <c r="DE132" s="18">
        <v>67.487686157226563</v>
      </c>
      <c r="DF132" s="19">
        <v>82.758621215820313</v>
      </c>
      <c r="DG132" s="18">
        <v>0.79744261503219604</v>
      </c>
      <c r="DH132" s="18">
        <v>0.13338132202625275</v>
      </c>
      <c r="DI132" s="18">
        <v>10</v>
      </c>
      <c r="DJ132" s="18">
        <v>73.891624450683594</v>
      </c>
      <c r="DK132" s="18">
        <v>66.502464294433594</v>
      </c>
      <c r="DL132" s="19">
        <v>81.773399353027344</v>
      </c>
      <c r="DM132" s="18">
        <v>0.78242278099060059</v>
      </c>
      <c r="DN132" s="18">
        <v>0.13852487504482269</v>
      </c>
      <c r="DO132" s="18">
        <v>10</v>
      </c>
      <c r="DP132" s="18">
        <v>72.946861267089844</v>
      </c>
      <c r="DQ132" s="18">
        <v>66.666664123535156</v>
      </c>
      <c r="DR132" s="19">
        <v>80.67633056640625</v>
      </c>
      <c r="DS132" s="18">
        <v>0.85714906454086304</v>
      </c>
      <c r="DT132" s="18">
        <v>0.13129626214504242</v>
      </c>
      <c r="DU132" s="18">
        <v>9</v>
      </c>
      <c r="DV132" s="18">
        <v>73.913040161132813</v>
      </c>
      <c r="DW132" s="18">
        <v>67.149757385253906</v>
      </c>
      <c r="DX132" s="19">
        <v>82.608695983886719</v>
      </c>
      <c r="DY132" s="18">
        <v>0.87204939126968384</v>
      </c>
      <c r="DZ132" s="18">
        <v>0.1069675013422966</v>
      </c>
      <c r="EA132" s="18">
        <v>9</v>
      </c>
      <c r="EB132" s="18">
        <v>73.429954528808594</v>
      </c>
      <c r="EC132" s="18">
        <v>69.565216064453125</v>
      </c>
      <c r="ED132" s="19">
        <v>81.159423828125</v>
      </c>
    </row>
    <row r="133" spans="1:134" x14ac:dyDescent="0.25">
      <c r="A133" t="s">
        <v>349</v>
      </c>
      <c r="B133" t="s">
        <v>208</v>
      </c>
      <c r="C133" s="18">
        <v>-1.6998814344406128</v>
      </c>
      <c r="D133" s="18">
        <v>0.44776615500450134</v>
      </c>
      <c r="E133" s="18">
        <v>1</v>
      </c>
      <c r="F133" s="18">
        <v>3.5</v>
      </c>
      <c r="G133" s="18">
        <v>0</v>
      </c>
      <c r="H133" s="19">
        <v>18</v>
      </c>
      <c r="I133" s="18">
        <v>-1.2687690258026123</v>
      </c>
      <c r="J133" s="18">
        <v>0.41753259301185608</v>
      </c>
      <c r="K133" s="18">
        <v>1</v>
      </c>
      <c r="L133" s="18">
        <v>11.940298080444336</v>
      </c>
      <c r="M133" s="18">
        <v>0.49751242995262146</v>
      </c>
      <c r="N133" s="19">
        <v>32.835819244384766</v>
      </c>
      <c r="O133" s="18">
        <v>-0.73866915702819824</v>
      </c>
      <c r="P133" s="18">
        <v>0.24934464693069458</v>
      </c>
      <c r="Q133" s="18">
        <v>3</v>
      </c>
      <c r="R133" s="18">
        <v>27.363183975219727</v>
      </c>
      <c r="S133" s="18">
        <v>12.935323715209961</v>
      </c>
      <c r="T133" s="19">
        <v>38.80596923828125</v>
      </c>
      <c r="U133" s="18">
        <v>-0.39010140299797058</v>
      </c>
      <c r="V133" s="18">
        <v>0.24570263922214508</v>
      </c>
      <c r="W133" s="18">
        <v>3</v>
      </c>
      <c r="X133" s="18">
        <v>38.80596923828125</v>
      </c>
      <c r="Y133" s="18">
        <v>25.870647430419922</v>
      </c>
      <c r="Z133" s="19">
        <v>49.253730773925781</v>
      </c>
      <c r="AA133" s="18">
        <v>-0.32159194350242615</v>
      </c>
      <c r="AB133" s="18">
        <v>0.24879555404186249</v>
      </c>
      <c r="AC133" s="18">
        <v>3</v>
      </c>
      <c r="AD133" s="18">
        <v>39.800994873046875</v>
      </c>
      <c r="AE133" s="18">
        <v>26.865671157836914</v>
      </c>
      <c r="AF133" s="19">
        <v>51.741294860839844</v>
      </c>
      <c r="AG133" s="18">
        <v>-0.36131837964057922</v>
      </c>
      <c r="AH133" s="18">
        <v>0.28669446706771851</v>
      </c>
      <c r="AI133" s="18">
        <v>3</v>
      </c>
      <c r="AJ133" s="18">
        <v>37.019229888916016</v>
      </c>
      <c r="AK133" s="18">
        <v>23.076923370361328</v>
      </c>
      <c r="AL133" s="19">
        <v>52.403846740722656</v>
      </c>
      <c r="AM133" s="18">
        <v>-0.37244632840156555</v>
      </c>
      <c r="AN133" s="18">
        <v>0.27541854977607727</v>
      </c>
      <c r="AO133" s="18">
        <v>4</v>
      </c>
      <c r="AP133" s="18">
        <v>36.057693481445313</v>
      </c>
      <c r="AQ133" s="18">
        <v>24.038461685180664</v>
      </c>
      <c r="AR133" s="19">
        <v>54.326923370361328</v>
      </c>
      <c r="AS133" s="18">
        <v>-0.5051957368850708</v>
      </c>
      <c r="AT133" s="18">
        <v>0.21141667664051056</v>
      </c>
      <c r="AU133" s="18">
        <v>5</v>
      </c>
      <c r="AV133" s="18">
        <v>31.730770111083984</v>
      </c>
      <c r="AW133" s="18">
        <v>25</v>
      </c>
      <c r="AX133" s="19">
        <v>41.826923370361328</v>
      </c>
      <c r="AY133" s="18">
        <v>-0.31247279047966003</v>
      </c>
      <c r="AZ133" s="18">
        <v>0.17126458883285522</v>
      </c>
      <c r="BA133" s="18">
        <v>6</v>
      </c>
      <c r="BB133" s="18">
        <v>36.057693481445313</v>
      </c>
      <c r="BC133" s="18">
        <v>30.288461685180664</v>
      </c>
      <c r="BD133" s="19">
        <v>46.153846740722656</v>
      </c>
      <c r="BE133" s="18">
        <v>-0.31379625201225281</v>
      </c>
      <c r="BF133" s="18">
        <v>0.17048929631710052</v>
      </c>
      <c r="BG133" s="18">
        <v>6</v>
      </c>
      <c r="BH133" s="18">
        <v>36.057693481445313</v>
      </c>
      <c r="BI133" s="18">
        <v>28.846153259277344</v>
      </c>
      <c r="BJ133" s="19">
        <v>46.153846740722656</v>
      </c>
      <c r="BK133" s="18">
        <v>-0.11684036254882813</v>
      </c>
      <c r="BL133" s="18">
        <v>0.16757689416408539</v>
      </c>
      <c r="BM133" s="18">
        <v>8</v>
      </c>
      <c r="BN133" s="18">
        <v>44.075828552246094</v>
      </c>
      <c r="BO133" s="18">
        <v>34.123222351074219</v>
      </c>
      <c r="BP133" s="19">
        <v>54.502368927001953</v>
      </c>
      <c r="BQ133" s="18">
        <v>-0.18099099397659302</v>
      </c>
      <c r="BR133" s="18">
        <v>0.14326460659503937</v>
      </c>
      <c r="BS133" s="18">
        <v>9</v>
      </c>
      <c r="BT133" s="18">
        <v>41.232227325439453</v>
      </c>
      <c r="BU133" s="18">
        <v>34.597156524658203</v>
      </c>
      <c r="BV133" s="19">
        <v>48.815166473388672</v>
      </c>
      <c r="BW133" s="18">
        <v>-0.23608961701393127</v>
      </c>
      <c r="BX133" s="18">
        <v>0.14570586383342743</v>
      </c>
      <c r="BY133" s="18">
        <v>9</v>
      </c>
      <c r="BZ133" s="18">
        <v>39.906105041503906</v>
      </c>
      <c r="CA133" s="18">
        <v>30.985916137695313</v>
      </c>
      <c r="CB133" s="19">
        <v>49.2957763671875</v>
      </c>
      <c r="CC133" s="18">
        <v>-0.22377477586269379</v>
      </c>
      <c r="CD133" s="18">
        <v>0.1423620879650116</v>
      </c>
      <c r="CE133" s="18">
        <v>9</v>
      </c>
      <c r="CF133" s="18">
        <v>41.314552307128906</v>
      </c>
      <c r="CG133" s="18">
        <v>34.272300720214844</v>
      </c>
      <c r="CH133" s="19">
        <v>49.7652587890625</v>
      </c>
      <c r="CI133" s="18">
        <v>-0.25044471025466919</v>
      </c>
      <c r="CJ133" s="18">
        <v>0.14041192829608917</v>
      </c>
      <c r="CK133" s="18">
        <v>8</v>
      </c>
      <c r="CL133" s="18">
        <v>41.314552307128906</v>
      </c>
      <c r="CM133" s="18">
        <v>30.985916137695313</v>
      </c>
      <c r="CN133" s="19">
        <v>46.948356628417969</v>
      </c>
      <c r="CO133" s="18">
        <v>-0.20131285488605499</v>
      </c>
      <c r="CP133" s="18">
        <v>0.14529117941856384</v>
      </c>
      <c r="CQ133" s="18">
        <v>7</v>
      </c>
      <c r="CR133" s="18">
        <v>40.394088745117188</v>
      </c>
      <c r="CS133" s="18">
        <v>32.512313842773438</v>
      </c>
      <c r="CT133" s="19">
        <v>49.753696441650391</v>
      </c>
      <c r="CU133" s="18">
        <v>-0.15083180367946625</v>
      </c>
      <c r="CV133" s="18">
        <v>0.14456875622272491</v>
      </c>
      <c r="CW133" s="18">
        <v>7</v>
      </c>
      <c r="CX133" s="18">
        <v>41.871921539306641</v>
      </c>
      <c r="CY133" s="18">
        <v>33.990146636962891</v>
      </c>
      <c r="CZ133" s="19">
        <v>49.753696441650391</v>
      </c>
      <c r="DA133" s="18">
        <v>-0.1487649530172348</v>
      </c>
      <c r="DB133" s="18">
        <v>0.13742022216320038</v>
      </c>
      <c r="DC133" s="18">
        <v>7</v>
      </c>
      <c r="DD133" s="18">
        <v>41.379310607910156</v>
      </c>
      <c r="DE133" s="18">
        <v>34.482757568359375</v>
      </c>
      <c r="DF133" s="19">
        <v>49.261085510253906</v>
      </c>
      <c r="DG133" s="18">
        <v>-0.11550459265708923</v>
      </c>
      <c r="DH133" s="18">
        <v>0.14038363099098206</v>
      </c>
      <c r="DI133" s="18">
        <v>7</v>
      </c>
      <c r="DJ133" s="18">
        <v>42.364532470703125</v>
      </c>
      <c r="DK133" s="18">
        <v>34.482757568359375</v>
      </c>
      <c r="DL133" s="19">
        <v>49.261085510253906</v>
      </c>
      <c r="DM133" s="18">
        <v>-0.14452116191387177</v>
      </c>
      <c r="DN133" s="18">
        <v>0.14522084593772888</v>
      </c>
      <c r="DO133" s="18">
        <v>7</v>
      </c>
      <c r="DP133" s="18">
        <v>38.647342681884766</v>
      </c>
      <c r="DQ133" s="18">
        <v>33.333332061767578</v>
      </c>
      <c r="DR133" s="19">
        <v>49.758453369140625</v>
      </c>
      <c r="DS133" s="18">
        <v>-0.11541351675987244</v>
      </c>
      <c r="DT133" s="18">
        <v>0.13639619946479797</v>
      </c>
      <c r="DU133" s="18">
        <v>7</v>
      </c>
      <c r="DV133" s="18">
        <v>41.062801361083984</v>
      </c>
      <c r="DW133" s="18">
        <v>34.299518585205078</v>
      </c>
      <c r="DX133" s="19">
        <v>50.241546630859375</v>
      </c>
      <c r="DY133" s="18">
        <v>-0.16446183621883392</v>
      </c>
      <c r="DZ133" s="18">
        <v>0.13580606877803802</v>
      </c>
      <c r="EA133" s="18">
        <v>7</v>
      </c>
      <c r="EB133" s="18">
        <v>39.613525390625</v>
      </c>
      <c r="EC133" s="18">
        <v>35.265701293945313</v>
      </c>
      <c r="ED133" s="19">
        <v>50.241546630859375</v>
      </c>
    </row>
    <row r="134" spans="1:134" x14ac:dyDescent="0.25">
      <c r="A134" t="s">
        <v>350</v>
      </c>
      <c r="B134" t="s">
        <v>116</v>
      </c>
      <c r="C134" s="18">
        <v>0.29985371232032776</v>
      </c>
      <c r="D134" s="18">
        <v>0.40674442052841187</v>
      </c>
      <c r="E134" s="18">
        <v>1</v>
      </c>
      <c r="F134" s="18">
        <v>60</v>
      </c>
      <c r="G134" s="18">
        <v>37.5</v>
      </c>
      <c r="H134" s="19">
        <v>75</v>
      </c>
      <c r="I134" s="18">
        <v>0.29855775833129883</v>
      </c>
      <c r="J134" s="18">
        <v>0.45740848779678345</v>
      </c>
      <c r="K134" s="18">
        <v>1</v>
      </c>
      <c r="L134" s="18">
        <v>57.213932037353516</v>
      </c>
      <c r="M134" s="18">
        <v>34.825870513916016</v>
      </c>
      <c r="N134" s="19">
        <v>78.606964111328125</v>
      </c>
      <c r="O134" s="18">
        <v>0.28754886984825134</v>
      </c>
      <c r="P134" s="18">
        <v>0.455789715051651</v>
      </c>
      <c r="Q134" s="18">
        <v>1</v>
      </c>
      <c r="R134" s="18">
        <v>57.711441040039063</v>
      </c>
      <c r="S134" s="18">
        <v>33.830844879150391</v>
      </c>
      <c r="T134" s="19">
        <v>78.606964111328125</v>
      </c>
      <c r="U134" s="18">
        <v>0.45383179187774658</v>
      </c>
      <c r="V134" s="18">
        <v>0.48034289479255676</v>
      </c>
      <c r="W134" s="18">
        <v>1</v>
      </c>
      <c r="X134" s="18">
        <v>62.189056396484375</v>
      </c>
      <c r="Y134" s="18">
        <v>40.7960205078125</v>
      </c>
      <c r="Z134" s="19">
        <v>89.054725646972656</v>
      </c>
      <c r="AA134" s="18">
        <v>0.72620463371276855</v>
      </c>
      <c r="AB134" s="18">
        <v>0.40085214376449585</v>
      </c>
      <c r="AC134" s="18">
        <v>1</v>
      </c>
      <c r="AD134" s="18">
        <v>69.651741027832031</v>
      </c>
      <c r="AE134" s="18">
        <v>49.751243591308594</v>
      </c>
      <c r="AF134" s="19">
        <v>92.039802551269531</v>
      </c>
      <c r="AG134" s="18">
        <v>0.12965455651283264</v>
      </c>
      <c r="AH134" s="18">
        <v>0.33882239460945129</v>
      </c>
      <c r="AI134" s="18">
        <v>1</v>
      </c>
      <c r="AJ134" s="18">
        <v>55.288459777832031</v>
      </c>
      <c r="AK134" s="18">
        <v>35.576923370361328</v>
      </c>
      <c r="AL134" s="19">
        <v>70.673080444335938</v>
      </c>
      <c r="AM134" s="18">
        <v>0.4048837423324585</v>
      </c>
      <c r="AN134" s="18">
        <v>0.35760241746902466</v>
      </c>
      <c r="AO134" s="18">
        <v>1</v>
      </c>
      <c r="AP134" s="18">
        <v>60.576923370361328</v>
      </c>
      <c r="AQ134" s="18">
        <v>43.75</v>
      </c>
      <c r="AR134" s="19">
        <v>80.288459777832031</v>
      </c>
      <c r="AS134" s="18">
        <v>0.31405797600746155</v>
      </c>
      <c r="AT134" s="18">
        <v>0.49184885621070862</v>
      </c>
      <c r="AU134" s="18">
        <v>1</v>
      </c>
      <c r="AV134" s="18">
        <v>57.211540222167969</v>
      </c>
      <c r="AW134" s="18">
        <v>31.730770111083984</v>
      </c>
      <c r="AX134" s="19">
        <v>86.538459777832031</v>
      </c>
      <c r="AY134" s="18">
        <v>6.2481310218572617E-2</v>
      </c>
      <c r="AZ134" s="18">
        <v>0.51165580749511719</v>
      </c>
      <c r="BA134" s="18">
        <v>1</v>
      </c>
      <c r="BB134" s="18">
        <v>48.076923370361328</v>
      </c>
      <c r="BC134" s="18">
        <v>25</v>
      </c>
      <c r="BD134" s="19">
        <v>74.038459777832031</v>
      </c>
      <c r="BE134" s="18">
        <v>8.3106763660907745E-2</v>
      </c>
      <c r="BF134" s="18">
        <v>0.51117223501205444</v>
      </c>
      <c r="BG134" s="18">
        <v>1</v>
      </c>
      <c r="BH134" s="18">
        <v>50</v>
      </c>
      <c r="BI134" s="18">
        <v>25.961538314819336</v>
      </c>
      <c r="BJ134" s="19">
        <v>73.076919555664063</v>
      </c>
      <c r="BK134" s="18">
        <v>0.59206545352935791</v>
      </c>
      <c r="BL134" s="18">
        <v>0.2598986029624939</v>
      </c>
      <c r="BM134" s="18">
        <v>2</v>
      </c>
      <c r="BN134" s="18">
        <v>67.772514343261719</v>
      </c>
      <c r="BO134" s="18">
        <v>54.502368927001953</v>
      </c>
      <c r="BP134" s="19">
        <v>79.146919250488281</v>
      </c>
      <c r="BQ134" s="18">
        <v>0.62830829620361328</v>
      </c>
      <c r="BR134" s="18">
        <v>0.23939983546733856</v>
      </c>
      <c r="BS134" s="18">
        <v>2</v>
      </c>
      <c r="BT134" s="18">
        <v>67.772514343261719</v>
      </c>
      <c r="BU134" s="18">
        <v>55.450237274169922</v>
      </c>
      <c r="BV134" s="19">
        <v>78.672988891601563</v>
      </c>
      <c r="BW134" s="18">
        <v>0.60611641407012939</v>
      </c>
      <c r="BX134" s="18">
        <v>0.23490312695503235</v>
      </c>
      <c r="BY134" s="18">
        <v>2</v>
      </c>
      <c r="BZ134" s="18">
        <v>67.136146545410156</v>
      </c>
      <c r="CA134" s="18">
        <v>55.399059295654297</v>
      </c>
      <c r="CB134" s="19">
        <v>76.995307922363281</v>
      </c>
      <c r="CC134" s="18">
        <v>-0.24322135746479034</v>
      </c>
      <c r="CD134" s="18">
        <v>0.20952291786670685</v>
      </c>
      <c r="CE134" s="18">
        <v>2</v>
      </c>
      <c r="CF134" s="18">
        <v>40.845069885253906</v>
      </c>
      <c r="CG134" s="18">
        <v>29.107980728149414</v>
      </c>
      <c r="CH134" s="19">
        <v>53.521125793457031</v>
      </c>
      <c r="CI134" s="18">
        <v>-0.26765334606170654</v>
      </c>
      <c r="CJ134" s="18">
        <v>0.20330961048603058</v>
      </c>
      <c r="CK134" s="18">
        <v>2</v>
      </c>
      <c r="CL134" s="18">
        <v>38.967136383056641</v>
      </c>
      <c r="CM134" s="18">
        <v>28.169013977050781</v>
      </c>
      <c r="CN134" s="19">
        <v>51.643192291259766</v>
      </c>
      <c r="CO134" s="18">
        <v>-0.33055317401885986</v>
      </c>
      <c r="CP134" s="18">
        <v>0.26714712381362915</v>
      </c>
      <c r="CQ134" s="18">
        <v>1</v>
      </c>
      <c r="CR134" s="18">
        <v>37.438423156738281</v>
      </c>
      <c r="CS134" s="18">
        <v>25.615762710571289</v>
      </c>
      <c r="CT134" s="19">
        <v>49.753696441650391</v>
      </c>
      <c r="CU134" s="18">
        <v>-6.7360483109951019E-2</v>
      </c>
      <c r="CV134" s="18">
        <v>0.27641984820365906</v>
      </c>
      <c r="CW134" s="18">
        <v>1</v>
      </c>
      <c r="CX134" s="18">
        <v>45.320198059082031</v>
      </c>
      <c r="CY134" s="18">
        <v>29.556650161743164</v>
      </c>
      <c r="CZ134" s="19">
        <v>58.620689392089844</v>
      </c>
      <c r="DA134" s="18">
        <v>-6.1346080154180527E-2</v>
      </c>
      <c r="DB134" s="18">
        <v>0.2914435863494873</v>
      </c>
      <c r="DC134" s="18">
        <v>1</v>
      </c>
      <c r="DD134" s="18">
        <v>44.827587127685547</v>
      </c>
      <c r="DE134" s="18">
        <v>31.527093887329102</v>
      </c>
      <c r="DF134" s="19">
        <v>61.083744049072266</v>
      </c>
      <c r="DG134" s="18">
        <v>-5.456262081861496E-2</v>
      </c>
      <c r="DH134" s="18">
        <v>0.28247800469398499</v>
      </c>
      <c r="DI134" s="18">
        <v>1</v>
      </c>
      <c r="DJ134" s="18">
        <v>43.842365264892578</v>
      </c>
      <c r="DK134" s="18">
        <v>32.019702911376953</v>
      </c>
      <c r="DL134" s="19">
        <v>59.113300323486328</v>
      </c>
      <c r="DM134" s="18">
        <v>-7.5582407414913177E-2</v>
      </c>
      <c r="DN134" s="18">
        <v>0.24762091040611267</v>
      </c>
      <c r="DO134" s="18">
        <v>1</v>
      </c>
      <c r="DP134" s="18">
        <v>42.028984069824219</v>
      </c>
      <c r="DQ134" s="18">
        <v>32.367149353027344</v>
      </c>
      <c r="DR134" s="19">
        <v>57.487922668457031</v>
      </c>
      <c r="DS134" s="18">
        <v>-0.32491162419319153</v>
      </c>
      <c r="DT134" s="18">
        <v>0.2674984335899353</v>
      </c>
      <c r="DU134" s="18">
        <v>1</v>
      </c>
      <c r="DV134" s="18">
        <v>35.265701293945313</v>
      </c>
      <c r="DW134" s="18">
        <v>25.603864669799805</v>
      </c>
      <c r="DX134" s="19">
        <v>50.241546630859375</v>
      </c>
      <c r="DY134" s="18">
        <v>-0.28723090887069702</v>
      </c>
      <c r="DZ134" s="18">
        <v>0.26064625382423401</v>
      </c>
      <c r="EA134" s="18">
        <v>1</v>
      </c>
      <c r="EB134" s="18">
        <v>37.198066711425781</v>
      </c>
      <c r="EC134" s="18">
        <v>28.985507965087891</v>
      </c>
      <c r="ED134" s="19">
        <v>52.173912048339844</v>
      </c>
    </row>
    <row r="135" spans="1:134" x14ac:dyDescent="0.25">
      <c r="A135" t="s">
        <v>351</v>
      </c>
      <c r="B135" t="s">
        <v>117</v>
      </c>
      <c r="C135" s="18">
        <v>-0.41684651374816895</v>
      </c>
      <c r="D135" s="18">
        <v>0.20880983769893646</v>
      </c>
      <c r="E135" s="18">
        <v>6</v>
      </c>
      <c r="F135" s="18">
        <v>36.5</v>
      </c>
      <c r="G135" s="18">
        <v>24</v>
      </c>
      <c r="H135" s="19">
        <v>49</v>
      </c>
      <c r="I135" s="18">
        <v>-0.24339781701564789</v>
      </c>
      <c r="J135" s="18">
        <v>0.21444609761238098</v>
      </c>
      <c r="K135" s="18">
        <v>6</v>
      </c>
      <c r="L135" s="18">
        <v>42.786067962646484</v>
      </c>
      <c r="M135" s="18">
        <v>32.338310241699219</v>
      </c>
      <c r="N135" s="19">
        <v>52.736316680908203</v>
      </c>
      <c r="O135" s="18">
        <v>-0.44914388656616211</v>
      </c>
      <c r="P135" s="18">
        <v>0.19728291034698486</v>
      </c>
      <c r="Q135" s="18">
        <v>7</v>
      </c>
      <c r="R135" s="18">
        <v>34.328357696533203</v>
      </c>
      <c r="S135" s="18">
        <v>25.373134613037109</v>
      </c>
      <c r="T135" s="19">
        <v>47.263683319091797</v>
      </c>
      <c r="U135" s="18">
        <v>-0.46582856774330139</v>
      </c>
      <c r="V135" s="18">
        <v>0.15696170926094055</v>
      </c>
      <c r="W135" s="18">
        <v>10</v>
      </c>
      <c r="X135" s="18">
        <v>34.825870513916016</v>
      </c>
      <c r="Y135" s="18">
        <v>26.865671157836914</v>
      </c>
      <c r="Z135" s="19">
        <v>42.786067962646484</v>
      </c>
      <c r="AA135" s="18">
        <v>-0.75286710262298584</v>
      </c>
      <c r="AB135" s="18">
        <v>0.14845076203346252</v>
      </c>
      <c r="AC135" s="18">
        <v>11</v>
      </c>
      <c r="AD135" s="18">
        <v>26.865671157836914</v>
      </c>
      <c r="AE135" s="18">
        <v>21.393033981323242</v>
      </c>
      <c r="AF135" s="19">
        <v>32.338310241699219</v>
      </c>
      <c r="AG135" s="18">
        <v>-0.5082746148109436</v>
      </c>
      <c r="AH135" s="18">
        <v>0.13770981132984161</v>
      </c>
      <c r="AI135" s="18">
        <v>13</v>
      </c>
      <c r="AJ135" s="18">
        <v>33.653846740722656</v>
      </c>
      <c r="AK135" s="18">
        <v>25.480770111083984</v>
      </c>
      <c r="AL135" s="19">
        <v>39.903846740722656</v>
      </c>
      <c r="AM135" s="18">
        <v>-0.68710488080978394</v>
      </c>
      <c r="AN135" s="18">
        <v>0.13862651586532593</v>
      </c>
      <c r="AO135" s="18">
        <v>14</v>
      </c>
      <c r="AP135" s="18">
        <v>26.44230842590332</v>
      </c>
      <c r="AQ135" s="18">
        <v>22.115385055541992</v>
      </c>
      <c r="AR135" s="19">
        <v>33.653846740722656</v>
      </c>
      <c r="AS135" s="18">
        <v>-0.71246707439422607</v>
      </c>
      <c r="AT135" s="18">
        <v>0.11379896104335785</v>
      </c>
      <c r="AU135" s="18">
        <v>16</v>
      </c>
      <c r="AV135" s="18">
        <v>28.846153259277344</v>
      </c>
      <c r="AW135" s="18">
        <v>23.55769157409668</v>
      </c>
      <c r="AX135" s="19">
        <v>31.25</v>
      </c>
      <c r="AY135" s="18">
        <v>-0.70748186111450195</v>
      </c>
      <c r="AZ135" s="18">
        <v>0.11555833369493484</v>
      </c>
      <c r="BA135" s="18">
        <v>16</v>
      </c>
      <c r="BB135" s="18">
        <v>27.884614944458008</v>
      </c>
      <c r="BC135" s="18">
        <v>23.076923370361328</v>
      </c>
      <c r="BD135" s="19">
        <v>32.692306518554688</v>
      </c>
      <c r="BE135" s="18">
        <v>-0.7583240270614624</v>
      </c>
      <c r="BF135" s="18">
        <v>0.10934710502624512</v>
      </c>
      <c r="BG135" s="18">
        <v>17</v>
      </c>
      <c r="BH135" s="18">
        <v>25.961538314819336</v>
      </c>
      <c r="BI135" s="18">
        <v>21.634614944458008</v>
      </c>
      <c r="BJ135" s="19">
        <v>29.326923370361328</v>
      </c>
      <c r="BK135" s="18">
        <v>-0.74573570489883423</v>
      </c>
      <c r="BL135" s="18">
        <v>0.11125865578651428</v>
      </c>
      <c r="BM135" s="18">
        <v>17</v>
      </c>
      <c r="BN135" s="18">
        <v>27.962085723876953</v>
      </c>
      <c r="BO135" s="18">
        <v>21.327014923095703</v>
      </c>
      <c r="BP135" s="19">
        <v>29.857820510864258</v>
      </c>
      <c r="BQ135" s="18">
        <v>-0.69858962297439575</v>
      </c>
      <c r="BR135" s="18">
        <v>0.1099059209227562</v>
      </c>
      <c r="BS135" s="18">
        <v>17</v>
      </c>
      <c r="BT135" s="18">
        <v>28.909952163696289</v>
      </c>
      <c r="BU135" s="18">
        <v>23.696681976318359</v>
      </c>
      <c r="BV135" s="19">
        <v>30.805686950683594</v>
      </c>
      <c r="BW135" s="18">
        <v>-0.7099568247795105</v>
      </c>
      <c r="BX135" s="18">
        <v>0.1080954372882843</v>
      </c>
      <c r="BY135" s="18">
        <v>18</v>
      </c>
      <c r="BZ135" s="18">
        <v>27.699529647827148</v>
      </c>
      <c r="CA135" s="18">
        <v>23.943662643432617</v>
      </c>
      <c r="CB135" s="19">
        <v>30.51643180847168</v>
      </c>
      <c r="CC135" s="18">
        <v>-0.60566723346710205</v>
      </c>
      <c r="CD135" s="18">
        <v>0.10773607343435287</v>
      </c>
      <c r="CE135" s="18">
        <v>19</v>
      </c>
      <c r="CF135" s="18">
        <v>29.107980728149414</v>
      </c>
      <c r="CG135" s="18">
        <v>24.88262939453125</v>
      </c>
      <c r="CH135" s="19">
        <v>34.272300720214844</v>
      </c>
      <c r="CI135" s="18">
        <v>-0.69858014583587646</v>
      </c>
      <c r="CJ135" s="18">
        <v>0.10385695099830627</v>
      </c>
      <c r="CK135" s="18">
        <v>19</v>
      </c>
      <c r="CL135" s="18">
        <v>27.230047225952148</v>
      </c>
      <c r="CM135" s="18">
        <v>23.943662643432617</v>
      </c>
      <c r="CN135" s="19">
        <v>30.51643180847168</v>
      </c>
      <c r="CO135" s="18">
        <v>-0.68627113103866577</v>
      </c>
      <c r="CP135" s="18">
        <v>0.1201542466878891</v>
      </c>
      <c r="CQ135" s="18">
        <v>15</v>
      </c>
      <c r="CR135" s="18">
        <v>27.586206436157227</v>
      </c>
      <c r="CS135" s="18">
        <v>22.167488098144531</v>
      </c>
      <c r="CT135" s="19">
        <v>31.527093887329102</v>
      </c>
      <c r="CU135" s="18">
        <v>-0.62830686569213867</v>
      </c>
      <c r="CV135" s="18">
        <v>0.12197642028331757</v>
      </c>
      <c r="CW135" s="18">
        <v>14</v>
      </c>
      <c r="CX135" s="18">
        <v>28.571428298950195</v>
      </c>
      <c r="CY135" s="18">
        <v>24.630542755126953</v>
      </c>
      <c r="CZ135" s="19">
        <v>31.034482955932617</v>
      </c>
      <c r="DA135" s="18">
        <v>-0.62047713994979858</v>
      </c>
      <c r="DB135" s="18">
        <v>0.1197771355509758</v>
      </c>
      <c r="DC135" s="18">
        <v>13</v>
      </c>
      <c r="DD135" s="18">
        <v>29.556650161743164</v>
      </c>
      <c r="DE135" s="18">
        <v>23.645320892333984</v>
      </c>
      <c r="DF135" s="19">
        <v>32.512313842773438</v>
      </c>
      <c r="DG135" s="18">
        <v>-0.66777551174163818</v>
      </c>
      <c r="DH135" s="18">
        <v>0.11989302933216095</v>
      </c>
      <c r="DI135" s="18">
        <v>14</v>
      </c>
      <c r="DJ135" s="18">
        <v>28.571428298950195</v>
      </c>
      <c r="DK135" s="18">
        <v>23.645320892333984</v>
      </c>
      <c r="DL135" s="19">
        <v>32.019702911376953</v>
      </c>
      <c r="DM135" s="18">
        <v>-0.68016898632049561</v>
      </c>
      <c r="DN135" s="18">
        <v>0.12351379543542862</v>
      </c>
      <c r="DO135" s="18">
        <v>14</v>
      </c>
      <c r="DP135" s="18">
        <v>29.468599319458008</v>
      </c>
      <c r="DQ135" s="18">
        <v>23.188405990600586</v>
      </c>
      <c r="DR135" s="19">
        <v>32.367149353027344</v>
      </c>
      <c r="DS135" s="18">
        <v>-0.64730942249298096</v>
      </c>
      <c r="DT135" s="18">
        <v>0.11773776262998581</v>
      </c>
      <c r="DU135" s="18">
        <v>13</v>
      </c>
      <c r="DV135" s="18">
        <v>28.985507965087891</v>
      </c>
      <c r="DW135" s="18">
        <v>23.671497344970703</v>
      </c>
      <c r="DX135" s="19">
        <v>32.850242614746094</v>
      </c>
      <c r="DY135" s="18">
        <v>-0.60863316059112549</v>
      </c>
      <c r="DZ135" s="18">
        <v>0.12085939198732376</v>
      </c>
      <c r="EA135" s="18">
        <v>12</v>
      </c>
      <c r="EB135" s="18">
        <v>30.434782028198242</v>
      </c>
      <c r="EC135" s="18">
        <v>26.086956024169922</v>
      </c>
      <c r="ED135" s="19">
        <v>34.782608032226563</v>
      </c>
    </row>
    <row r="136" spans="1:134" x14ac:dyDescent="0.25">
      <c r="A136" t="s">
        <v>352</v>
      </c>
      <c r="B136" t="s">
        <v>118</v>
      </c>
      <c r="C136" s="18">
        <v>1.0982919931411743</v>
      </c>
      <c r="D136" s="18">
        <v>0.38760575652122498</v>
      </c>
      <c r="E136" s="18">
        <v>2</v>
      </c>
      <c r="F136" s="18">
        <v>82.5</v>
      </c>
      <c r="G136" s="18">
        <v>63.5</v>
      </c>
      <c r="H136" s="19">
        <v>100</v>
      </c>
      <c r="I136" s="18">
        <v>1.1144188642501831</v>
      </c>
      <c r="J136" s="18">
        <v>0.35524126887321472</v>
      </c>
      <c r="K136" s="18">
        <v>2</v>
      </c>
      <c r="L136" s="18">
        <v>83.084579467773438</v>
      </c>
      <c r="M136" s="18">
        <v>64.676620483398438</v>
      </c>
      <c r="N136" s="19">
        <v>100</v>
      </c>
      <c r="O136" s="18">
        <v>1.1179485321044922</v>
      </c>
      <c r="P136" s="18">
        <v>0.3559577465057373</v>
      </c>
      <c r="Q136" s="18">
        <v>2</v>
      </c>
      <c r="R136" s="18">
        <v>84.577117919921875</v>
      </c>
      <c r="S136" s="18">
        <v>65.174125671386719</v>
      </c>
      <c r="T136" s="19">
        <v>100</v>
      </c>
      <c r="U136" s="18">
        <v>1.0929756164550781</v>
      </c>
      <c r="V136" s="18">
        <v>0.31618213653564453</v>
      </c>
      <c r="W136" s="18">
        <v>2</v>
      </c>
      <c r="X136" s="18">
        <v>82.089553833007813</v>
      </c>
      <c r="Y136" s="18">
        <v>65.671638488769531</v>
      </c>
      <c r="Z136" s="19">
        <v>100</v>
      </c>
      <c r="AA136" s="18">
        <v>0.95275342464447021</v>
      </c>
      <c r="AB136" s="18">
        <v>0.34277230501174927</v>
      </c>
      <c r="AC136" s="18">
        <v>2</v>
      </c>
      <c r="AD136" s="18">
        <v>75.124374389648438</v>
      </c>
      <c r="AE136" s="18">
        <v>61.19403076171875</v>
      </c>
      <c r="AF136" s="19">
        <v>95.522384643554688</v>
      </c>
      <c r="AG136" s="18">
        <v>0.92872405052185059</v>
      </c>
      <c r="AH136" s="18">
        <v>0.38095724582672119</v>
      </c>
      <c r="AI136" s="18">
        <v>2</v>
      </c>
      <c r="AJ136" s="18">
        <v>78.365386962890625</v>
      </c>
      <c r="AK136" s="18">
        <v>58.173076629638672</v>
      </c>
      <c r="AL136" s="19">
        <v>94.230766296386719</v>
      </c>
      <c r="AM136" s="18">
        <v>0.92412698268890381</v>
      </c>
      <c r="AN136" s="18">
        <v>0.37306466698646545</v>
      </c>
      <c r="AO136" s="18">
        <v>2</v>
      </c>
      <c r="AP136" s="18">
        <v>76.442306518554688</v>
      </c>
      <c r="AQ136" s="18">
        <v>59.134616851806641</v>
      </c>
      <c r="AR136" s="19">
        <v>95.192306518554688</v>
      </c>
      <c r="AS136" s="18">
        <v>0.92908561229705811</v>
      </c>
      <c r="AT136" s="18">
        <v>0.25798419117927551</v>
      </c>
      <c r="AU136" s="18">
        <v>2</v>
      </c>
      <c r="AV136" s="18">
        <v>75.961540222167969</v>
      </c>
      <c r="AW136" s="18">
        <v>61.057693481445313</v>
      </c>
      <c r="AX136" s="19">
        <v>92.788459777832031</v>
      </c>
      <c r="AY136" s="18">
        <v>0.9342610239982605</v>
      </c>
      <c r="AZ136" s="18">
        <v>0.25015407800674438</v>
      </c>
      <c r="BA136" s="18">
        <v>2</v>
      </c>
      <c r="BB136" s="18">
        <v>74.519233703613281</v>
      </c>
      <c r="BC136" s="18">
        <v>62.980770111083984</v>
      </c>
      <c r="BD136" s="19">
        <v>93.269233703613281</v>
      </c>
      <c r="BE136" s="18">
        <v>0.97123587131500244</v>
      </c>
      <c r="BF136" s="18">
        <v>0.24555306136608124</v>
      </c>
      <c r="BG136" s="18">
        <v>2</v>
      </c>
      <c r="BH136" s="18">
        <v>79.807693481445313</v>
      </c>
      <c r="BI136" s="18">
        <v>63.461540222167969</v>
      </c>
      <c r="BJ136" s="19">
        <v>94.711540222167969</v>
      </c>
      <c r="BK136" s="18">
        <v>0.95471310615539551</v>
      </c>
      <c r="BL136" s="18">
        <v>0.25492441654205322</v>
      </c>
      <c r="BM136" s="18">
        <v>2</v>
      </c>
      <c r="BN136" s="18">
        <v>75.355453491210938</v>
      </c>
      <c r="BO136" s="18">
        <v>63.033176422119141</v>
      </c>
      <c r="BP136" s="19">
        <v>93.838859558105469</v>
      </c>
      <c r="BQ136" s="18">
        <v>1.0244824886322021</v>
      </c>
      <c r="BR136" s="18">
        <v>0.2625979483127594</v>
      </c>
      <c r="BS136" s="18">
        <v>2</v>
      </c>
      <c r="BT136" s="18">
        <v>79.620849609375</v>
      </c>
      <c r="BU136" s="18">
        <v>66.82464599609375</v>
      </c>
      <c r="BV136" s="19">
        <v>96.208534240722656</v>
      </c>
      <c r="BW136" s="18">
        <v>0.80204874277114868</v>
      </c>
      <c r="BX136" s="18">
        <v>0.26203840970993042</v>
      </c>
      <c r="BY136" s="18">
        <v>2</v>
      </c>
      <c r="BZ136" s="18">
        <v>72.300468444824219</v>
      </c>
      <c r="CA136" s="18">
        <v>58.215961456298828</v>
      </c>
      <c r="CB136" s="19">
        <v>89.671363830566406</v>
      </c>
      <c r="CC136" s="18">
        <v>0.79686993360519409</v>
      </c>
      <c r="CD136" s="18">
        <v>0.28690290451049805</v>
      </c>
      <c r="CE136" s="18">
        <v>2</v>
      </c>
      <c r="CF136" s="18">
        <v>72.300468444824219</v>
      </c>
      <c r="CG136" s="18">
        <v>57.746479034423828</v>
      </c>
      <c r="CH136" s="19">
        <v>90.140846252441406</v>
      </c>
      <c r="CI136" s="18">
        <v>0.81982171535491943</v>
      </c>
      <c r="CJ136" s="18">
        <v>0.26973259449005127</v>
      </c>
      <c r="CK136" s="18">
        <v>2</v>
      </c>
      <c r="CL136" s="18">
        <v>73.239433288574219</v>
      </c>
      <c r="CM136" s="18">
        <v>59.154930114746094</v>
      </c>
      <c r="CN136" s="19">
        <v>90.140846252441406</v>
      </c>
      <c r="CO136" s="18">
        <v>0.99391275644302368</v>
      </c>
      <c r="CP136" s="18">
        <v>0.26843908429145813</v>
      </c>
      <c r="CQ136" s="18">
        <v>1</v>
      </c>
      <c r="CR136" s="18">
        <v>77.33990478515625</v>
      </c>
      <c r="CS136" s="18">
        <v>66.502464294433594</v>
      </c>
      <c r="CT136" s="19">
        <v>95.566505432128906</v>
      </c>
      <c r="CU136" s="18">
        <v>1.0171576738357544</v>
      </c>
      <c r="CV136" s="18">
        <v>0.25280678272247314</v>
      </c>
      <c r="CW136" s="18">
        <v>1</v>
      </c>
      <c r="CX136" s="18">
        <v>79.802955627441406</v>
      </c>
      <c r="CY136" s="18">
        <v>68.472908020019531</v>
      </c>
      <c r="CZ136" s="19">
        <v>95.566505432128906</v>
      </c>
      <c r="DA136" s="18">
        <v>0.83689069747924805</v>
      </c>
      <c r="DB136" s="18">
        <v>0.23403716087341309</v>
      </c>
      <c r="DC136" s="18">
        <v>1</v>
      </c>
      <c r="DD136" s="18">
        <v>73.399017333984375</v>
      </c>
      <c r="DE136" s="18">
        <v>62.068965911865234</v>
      </c>
      <c r="DF136" s="19">
        <v>89.655174255371094</v>
      </c>
      <c r="DG136" s="18">
        <v>0.8364291787147522</v>
      </c>
      <c r="DH136" s="18">
        <v>0.24763135612010956</v>
      </c>
      <c r="DI136" s="18">
        <v>1</v>
      </c>
      <c r="DJ136" s="18">
        <v>74.384239196777344</v>
      </c>
      <c r="DK136" s="18">
        <v>60.098522186279297</v>
      </c>
      <c r="DL136" s="19">
        <v>89.655174255371094</v>
      </c>
      <c r="DM136" s="18">
        <v>0.63111108541488647</v>
      </c>
      <c r="DN136" s="18">
        <v>0.29424774646759033</v>
      </c>
      <c r="DO136" s="18">
        <v>1</v>
      </c>
      <c r="DP136" s="18">
        <v>69.565216064453125</v>
      </c>
      <c r="DQ136" s="18">
        <v>51.207729339599609</v>
      </c>
      <c r="DR136" s="19">
        <v>85.990341186523438</v>
      </c>
      <c r="DS136" s="18">
        <v>0.65803587436676025</v>
      </c>
      <c r="DT136" s="18">
        <v>0.23238414525985718</v>
      </c>
      <c r="DU136" s="18">
        <v>1</v>
      </c>
      <c r="DV136" s="18">
        <v>68.115943908691406</v>
      </c>
      <c r="DW136" s="18">
        <v>56.038646697998047</v>
      </c>
      <c r="DX136" s="19">
        <v>80.67633056640625</v>
      </c>
      <c r="DY136" s="18">
        <v>0.67341947555541992</v>
      </c>
      <c r="DZ136" s="18">
        <v>0.23832452297210693</v>
      </c>
      <c r="EA136" s="18">
        <v>1</v>
      </c>
      <c r="EB136" s="18">
        <v>69.082122802734375</v>
      </c>
      <c r="EC136" s="18">
        <v>57.004829406738281</v>
      </c>
      <c r="ED136" s="19">
        <v>82.125602722167969</v>
      </c>
    </row>
    <row r="137" spans="1:134" x14ac:dyDescent="0.25">
      <c r="A137" t="s">
        <v>353</v>
      </c>
      <c r="B137" t="s">
        <v>119</v>
      </c>
      <c r="C137" s="18">
        <v>1.8369680270552635E-2</v>
      </c>
      <c r="D137" s="18">
        <v>0.23647668957710266</v>
      </c>
      <c r="E137" s="18">
        <v>5</v>
      </c>
      <c r="F137" s="18">
        <v>52</v>
      </c>
      <c r="G137" s="18">
        <v>37.5</v>
      </c>
      <c r="H137" s="19">
        <v>62.5</v>
      </c>
      <c r="I137" s="18">
        <v>8.9800134301185608E-2</v>
      </c>
      <c r="J137" s="18">
        <v>0.21444609761238098</v>
      </c>
      <c r="K137" s="18">
        <v>6</v>
      </c>
      <c r="L137" s="18">
        <v>51.741294860839844</v>
      </c>
      <c r="M137" s="18">
        <v>41.791046142578125</v>
      </c>
      <c r="N137" s="19">
        <v>63.184078216552734</v>
      </c>
      <c r="O137" s="18">
        <v>-0.14377804100513458</v>
      </c>
      <c r="P137" s="18">
        <v>0.18421584367752075</v>
      </c>
      <c r="Q137" s="18">
        <v>7</v>
      </c>
      <c r="R137" s="18">
        <v>46.268657684326172</v>
      </c>
      <c r="S137" s="18">
        <v>34.328357696533203</v>
      </c>
      <c r="T137" s="19">
        <v>53.731342315673828</v>
      </c>
      <c r="U137" s="18">
        <v>-0.53234690427780151</v>
      </c>
      <c r="V137" s="18">
        <v>0.15958358347415924</v>
      </c>
      <c r="W137" s="18">
        <v>8</v>
      </c>
      <c r="X137" s="18">
        <v>32.338310241699219</v>
      </c>
      <c r="Y137" s="18">
        <v>25.373134613037109</v>
      </c>
      <c r="Z137" s="19">
        <v>41.791046142578125</v>
      </c>
      <c r="AA137" s="18">
        <v>-0.49112394452095032</v>
      </c>
      <c r="AB137" s="18">
        <v>0.15487094223499298</v>
      </c>
      <c r="AC137" s="18">
        <v>9</v>
      </c>
      <c r="AD137" s="18">
        <v>32.835819244384766</v>
      </c>
      <c r="AE137" s="18">
        <v>26.865671157836914</v>
      </c>
      <c r="AF137" s="19">
        <v>41.293533325195313</v>
      </c>
      <c r="AG137" s="18">
        <v>-0.58540964126586914</v>
      </c>
      <c r="AH137" s="18">
        <v>0.15374960005283356</v>
      </c>
      <c r="AI137" s="18">
        <v>10</v>
      </c>
      <c r="AJ137" s="18">
        <v>29.80769157409668</v>
      </c>
      <c r="AK137" s="18">
        <v>23.076923370361328</v>
      </c>
      <c r="AL137" s="19">
        <v>37.980770111083984</v>
      </c>
      <c r="AM137" s="18">
        <v>-0.54789406061172485</v>
      </c>
      <c r="AN137" s="18">
        <v>0.15583012998104095</v>
      </c>
      <c r="AO137" s="18">
        <v>11</v>
      </c>
      <c r="AP137" s="18">
        <v>30.769229888916016</v>
      </c>
      <c r="AQ137" s="18">
        <v>24.038461685180664</v>
      </c>
      <c r="AR137" s="19">
        <v>38.942306518554688</v>
      </c>
      <c r="AS137" s="18">
        <v>-0.26703670620918274</v>
      </c>
      <c r="AT137" s="18">
        <v>0.1384369432926178</v>
      </c>
      <c r="AU137" s="18">
        <v>12</v>
      </c>
      <c r="AV137" s="18">
        <v>37.019229888916016</v>
      </c>
      <c r="AW137" s="18">
        <v>31.730770111083984</v>
      </c>
      <c r="AX137" s="19">
        <v>45.673076629638672</v>
      </c>
      <c r="AY137" s="18">
        <v>-0.29221782088279724</v>
      </c>
      <c r="AZ137" s="18">
        <v>0.13085441291332245</v>
      </c>
      <c r="BA137" s="18">
        <v>13</v>
      </c>
      <c r="BB137" s="18">
        <v>37.019229888916016</v>
      </c>
      <c r="BC137" s="18">
        <v>32.692306518554688</v>
      </c>
      <c r="BD137" s="19">
        <v>45.673076629638672</v>
      </c>
      <c r="BE137" s="18">
        <v>-0.30718246102333069</v>
      </c>
      <c r="BF137" s="18">
        <v>0.13259844481945038</v>
      </c>
      <c r="BG137" s="18">
        <v>13</v>
      </c>
      <c r="BH137" s="18">
        <v>36.538459777832031</v>
      </c>
      <c r="BI137" s="18">
        <v>30.769229888916016</v>
      </c>
      <c r="BJ137" s="19">
        <v>44.711540222167969</v>
      </c>
      <c r="BK137" s="18">
        <v>-0.29651117324829102</v>
      </c>
      <c r="BL137" s="18">
        <v>0.13637752830982208</v>
      </c>
      <c r="BM137" s="18">
        <v>12</v>
      </c>
      <c r="BN137" s="18">
        <v>37.440757751464844</v>
      </c>
      <c r="BO137" s="18">
        <v>30.331752777099609</v>
      </c>
      <c r="BP137" s="19">
        <v>45.023696899414063</v>
      </c>
      <c r="BQ137" s="18">
        <v>-5.523933470249176E-2</v>
      </c>
      <c r="BR137" s="18">
        <v>0.13285732269287109</v>
      </c>
      <c r="BS137" s="18">
        <v>13</v>
      </c>
      <c r="BT137" s="18">
        <v>46.919429779052734</v>
      </c>
      <c r="BU137" s="18">
        <v>36.492889404296875</v>
      </c>
      <c r="BV137" s="19">
        <v>54.502368927001953</v>
      </c>
      <c r="BW137" s="18">
        <v>4.9504507333040237E-2</v>
      </c>
      <c r="BX137" s="18">
        <v>0.13380616903305054</v>
      </c>
      <c r="BY137" s="18">
        <v>13</v>
      </c>
      <c r="BZ137" s="18">
        <v>51.173709869384766</v>
      </c>
      <c r="CA137" s="18">
        <v>42.253520965576172</v>
      </c>
      <c r="CB137" s="19">
        <v>55.868545532226563</v>
      </c>
      <c r="CC137" s="18">
        <v>-3.4426078200340271E-2</v>
      </c>
      <c r="CD137" s="18">
        <v>0.1226857528090477</v>
      </c>
      <c r="CE137" s="18">
        <v>14</v>
      </c>
      <c r="CF137" s="18">
        <v>47.417839050292969</v>
      </c>
      <c r="CG137" s="18">
        <v>40.845069885253906</v>
      </c>
      <c r="CH137" s="19">
        <v>55.399059295654297</v>
      </c>
      <c r="CI137" s="18">
        <v>-7.1324832737445831E-2</v>
      </c>
      <c r="CJ137" s="18">
        <v>0.12234850972890854</v>
      </c>
      <c r="CK137" s="18">
        <v>13</v>
      </c>
      <c r="CL137" s="18">
        <v>46.009387969970703</v>
      </c>
      <c r="CM137" s="18">
        <v>38.497653961181641</v>
      </c>
      <c r="CN137" s="19">
        <v>54.460094451904297</v>
      </c>
      <c r="CO137" s="18">
        <v>1.1545337736606598E-2</v>
      </c>
      <c r="CP137" s="18">
        <v>0.13018551468849182</v>
      </c>
      <c r="CQ137" s="18">
        <v>11</v>
      </c>
      <c r="CR137" s="18">
        <v>49.261085510253906</v>
      </c>
      <c r="CS137" s="18">
        <v>39.901477813720703</v>
      </c>
      <c r="CT137" s="19">
        <v>55.665023803710938</v>
      </c>
      <c r="CU137" s="18">
        <v>2.8592959046363831E-2</v>
      </c>
      <c r="CV137" s="18">
        <v>0.13278289139270782</v>
      </c>
      <c r="CW137" s="18">
        <v>10</v>
      </c>
      <c r="CX137" s="18">
        <v>48.768474578857422</v>
      </c>
      <c r="CY137" s="18">
        <v>40.394088745117188</v>
      </c>
      <c r="CZ137" s="19">
        <v>55.665023803710938</v>
      </c>
      <c r="DA137" s="18">
        <v>-9.099581278860569E-3</v>
      </c>
      <c r="DB137" s="18">
        <v>0.12264230847358704</v>
      </c>
      <c r="DC137" s="18">
        <v>12</v>
      </c>
      <c r="DD137" s="18">
        <v>47.290641784667969</v>
      </c>
      <c r="DE137" s="18">
        <v>39.901477813720703</v>
      </c>
      <c r="DF137" s="19">
        <v>53.201969146728516</v>
      </c>
      <c r="DG137" s="18">
        <v>-1.670246385037899E-2</v>
      </c>
      <c r="DH137" s="18">
        <v>0.12401951104402542</v>
      </c>
      <c r="DI137" s="18">
        <v>12</v>
      </c>
      <c r="DJ137" s="18">
        <v>45.812808990478516</v>
      </c>
      <c r="DK137" s="18">
        <v>38.42364501953125</v>
      </c>
      <c r="DL137" s="19">
        <v>53.201969146728516</v>
      </c>
      <c r="DM137" s="18">
        <v>-0.11671100556850433</v>
      </c>
      <c r="DN137" s="18">
        <v>0.12606175243854523</v>
      </c>
      <c r="DO137" s="18">
        <v>12</v>
      </c>
      <c r="DP137" s="18">
        <v>40.09661865234375</v>
      </c>
      <c r="DQ137" s="18">
        <v>36.231884002685547</v>
      </c>
      <c r="DR137" s="19">
        <v>49.758453369140625</v>
      </c>
      <c r="DS137" s="18">
        <v>-0.10000744462013245</v>
      </c>
      <c r="DT137" s="18">
        <v>0.12097746133804321</v>
      </c>
      <c r="DU137" s="18">
        <v>11</v>
      </c>
      <c r="DV137" s="18">
        <v>42.028984069824219</v>
      </c>
      <c r="DW137" s="18">
        <v>36.231884002685547</v>
      </c>
      <c r="DX137" s="19">
        <v>50.241546630859375</v>
      </c>
      <c r="DY137" s="18">
        <v>-4.7403868287801743E-2</v>
      </c>
      <c r="DZ137" s="18">
        <v>0.12782807648181915</v>
      </c>
      <c r="EA137" s="18">
        <v>9</v>
      </c>
      <c r="EB137" s="18">
        <v>44.444442749023438</v>
      </c>
      <c r="EC137" s="18">
        <v>37.681159973144531</v>
      </c>
      <c r="ED137" s="19">
        <v>53.623188018798828</v>
      </c>
    </row>
    <row r="138" spans="1:134" x14ac:dyDescent="0.25">
      <c r="A138" t="s">
        <v>354</v>
      </c>
      <c r="B138" t="s">
        <v>120</v>
      </c>
      <c r="C138" s="18">
        <v>-0.11761676520109177</v>
      </c>
      <c r="D138" s="18">
        <v>0.22541087865829468</v>
      </c>
      <c r="E138" s="18">
        <v>5</v>
      </c>
      <c r="F138" s="18">
        <v>46.5</v>
      </c>
      <c r="G138" s="18">
        <v>35</v>
      </c>
      <c r="H138" s="19">
        <v>57.5</v>
      </c>
      <c r="I138" s="18">
        <v>0.1524084210395813</v>
      </c>
      <c r="J138" s="18">
        <v>0.23376354575157166</v>
      </c>
      <c r="K138" s="18">
        <v>5</v>
      </c>
      <c r="L138" s="18">
        <v>55.223880767822266</v>
      </c>
      <c r="M138" s="18">
        <v>43.283580780029297</v>
      </c>
      <c r="N138" s="19">
        <v>64.676620483398438</v>
      </c>
      <c r="O138" s="18">
        <v>0.11047092080116272</v>
      </c>
      <c r="P138" s="18">
        <v>0.21250087022781372</v>
      </c>
      <c r="Q138" s="18">
        <v>6</v>
      </c>
      <c r="R138" s="18">
        <v>53.233829498291016</v>
      </c>
      <c r="S138" s="18">
        <v>43.781093597412109</v>
      </c>
      <c r="T138" s="19">
        <v>61.691543579101563</v>
      </c>
      <c r="U138" s="18">
        <v>-0.15344336628913879</v>
      </c>
      <c r="V138" s="18">
        <v>0.16861473023891449</v>
      </c>
      <c r="W138" s="18">
        <v>8</v>
      </c>
      <c r="X138" s="18">
        <v>45.273632049560547</v>
      </c>
      <c r="Y138" s="18">
        <v>37.313434600830078</v>
      </c>
      <c r="Z138" s="19">
        <v>52.736316680908203</v>
      </c>
      <c r="AA138" s="18">
        <v>4.4549532234668732E-2</v>
      </c>
      <c r="AB138" s="18">
        <v>0.16994243860244751</v>
      </c>
      <c r="AC138" s="18">
        <v>9</v>
      </c>
      <c r="AD138" s="18">
        <v>48.756217956542969</v>
      </c>
      <c r="AE138" s="18">
        <v>41.293533325195313</v>
      </c>
      <c r="AF138" s="19">
        <v>58.706466674804688</v>
      </c>
      <c r="AG138" s="18">
        <v>5.3626978769898415E-3</v>
      </c>
      <c r="AH138" s="18">
        <v>0.17535474896430969</v>
      </c>
      <c r="AI138" s="18">
        <v>10</v>
      </c>
      <c r="AJ138" s="18">
        <v>48.557693481445313</v>
      </c>
      <c r="AK138" s="18">
        <v>39.903846740722656</v>
      </c>
      <c r="AL138" s="19">
        <v>58.173076629638672</v>
      </c>
      <c r="AM138" s="18">
        <v>-0.1237974613904953</v>
      </c>
      <c r="AN138" s="18">
        <v>0.16541275382041931</v>
      </c>
      <c r="AO138" s="18">
        <v>12</v>
      </c>
      <c r="AP138" s="18">
        <v>45.192306518554688</v>
      </c>
      <c r="AQ138" s="18">
        <v>35.576923370361328</v>
      </c>
      <c r="AR138" s="19">
        <v>55.769229888916016</v>
      </c>
      <c r="AS138" s="18">
        <v>-0.11025948822498322</v>
      </c>
      <c r="AT138" s="18">
        <v>0.12761487066745758</v>
      </c>
      <c r="AU138" s="18">
        <v>15</v>
      </c>
      <c r="AV138" s="18">
        <v>43.269229888916016</v>
      </c>
      <c r="AW138" s="18">
        <v>36.057693481445313</v>
      </c>
      <c r="AX138" s="19">
        <v>51.442306518554688</v>
      </c>
      <c r="AY138" s="18">
        <v>-0.1390652060508728</v>
      </c>
      <c r="AZ138" s="18">
        <v>0.12776990234851837</v>
      </c>
      <c r="BA138" s="18">
        <v>15</v>
      </c>
      <c r="BB138" s="18">
        <v>44.711540222167969</v>
      </c>
      <c r="BC138" s="18">
        <v>35.576923370361328</v>
      </c>
      <c r="BD138" s="19">
        <v>50</v>
      </c>
      <c r="BE138" s="18">
        <v>-0.32615292072296143</v>
      </c>
      <c r="BF138" s="18">
        <v>0.12756729125976563</v>
      </c>
      <c r="BG138" s="18">
        <v>15</v>
      </c>
      <c r="BH138" s="18">
        <v>35.576923370361328</v>
      </c>
      <c r="BI138" s="18">
        <v>30.288461685180664</v>
      </c>
      <c r="BJ138" s="19">
        <v>44.230770111083984</v>
      </c>
      <c r="BK138" s="18">
        <v>-0.83152937889099121</v>
      </c>
      <c r="BL138" s="18">
        <v>0.12894785404205322</v>
      </c>
      <c r="BM138" s="18">
        <v>15</v>
      </c>
      <c r="BN138" s="18">
        <v>26.066350936889648</v>
      </c>
      <c r="BO138" s="18">
        <v>16.587677001953125</v>
      </c>
      <c r="BP138" s="19">
        <v>29.857820510864258</v>
      </c>
      <c r="BQ138" s="18">
        <v>-0.84543490409851074</v>
      </c>
      <c r="BR138" s="18">
        <v>0.11168663203716278</v>
      </c>
      <c r="BS138" s="18">
        <v>16</v>
      </c>
      <c r="BT138" s="18">
        <v>25.592416763305664</v>
      </c>
      <c r="BU138" s="18">
        <v>18.009479522705078</v>
      </c>
      <c r="BV138" s="19">
        <v>29.383886337280273</v>
      </c>
      <c r="BW138" s="18">
        <v>-0.87934601306915283</v>
      </c>
      <c r="BX138" s="18">
        <v>0.11322186142206192</v>
      </c>
      <c r="BY138" s="18">
        <v>16</v>
      </c>
      <c r="BZ138" s="18">
        <v>24.88262939453125</v>
      </c>
      <c r="CA138" s="18">
        <v>18.309858322143555</v>
      </c>
      <c r="CB138" s="19">
        <v>27.699529647827148</v>
      </c>
      <c r="CC138" s="18">
        <v>-0.88327068090438843</v>
      </c>
      <c r="CD138" s="18">
        <v>0.10985741019248962</v>
      </c>
      <c r="CE138" s="18">
        <v>17</v>
      </c>
      <c r="CF138" s="18">
        <v>23.943662643432617</v>
      </c>
      <c r="CG138" s="18">
        <v>16.431924819946289</v>
      </c>
      <c r="CH138" s="19">
        <v>26.760562896728516</v>
      </c>
      <c r="CI138" s="18">
        <v>-0.76335716247558594</v>
      </c>
      <c r="CJ138" s="18">
        <v>0.10468009859323502</v>
      </c>
      <c r="CK138" s="18">
        <v>18</v>
      </c>
      <c r="CL138" s="18">
        <v>25.821596145629883</v>
      </c>
      <c r="CM138" s="18">
        <v>22.065727233886719</v>
      </c>
      <c r="CN138" s="19">
        <v>28.638498306274414</v>
      </c>
      <c r="CO138" s="18">
        <v>-0.5003058910369873</v>
      </c>
      <c r="CP138" s="18">
        <v>0.12151267379522324</v>
      </c>
      <c r="CQ138" s="18">
        <v>14</v>
      </c>
      <c r="CR138" s="18">
        <v>31.527093887329102</v>
      </c>
      <c r="CS138" s="18">
        <v>27.093595504760742</v>
      </c>
      <c r="CT138" s="19">
        <v>37.438423156738281</v>
      </c>
      <c r="CU138" s="18">
        <v>-0.38060855865478516</v>
      </c>
      <c r="CV138" s="18">
        <v>0.12297152727842331</v>
      </c>
      <c r="CW138" s="18">
        <v>14</v>
      </c>
      <c r="CX138" s="18">
        <v>34.482757568359375</v>
      </c>
      <c r="CY138" s="18">
        <v>28.571428298950195</v>
      </c>
      <c r="CZ138" s="19">
        <v>40.886699676513672</v>
      </c>
      <c r="DA138" s="18">
        <v>-0.31540954113006592</v>
      </c>
      <c r="DB138" s="18">
        <v>0.11945666372776031</v>
      </c>
      <c r="DC138" s="18">
        <v>15</v>
      </c>
      <c r="DD138" s="18">
        <v>35.467979431152344</v>
      </c>
      <c r="DE138" s="18">
        <v>32.019702911376953</v>
      </c>
      <c r="DF138" s="19">
        <v>41.871921539306641</v>
      </c>
      <c r="DG138" s="18">
        <v>-0.34425342082977295</v>
      </c>
      <c r="DH138" s="18">
        <v>0.1198081448674202</v>
      </c>
      <c r="DI138" s="18">
        <v>15</v>
      </c>
      <c r="DJ138" s="18">
        <v>34.975368499755859</v>
      </c>
      <c r="DK138" s="18">
        <v>32.019702911376953</v>
      </c>
      <c r="DL138" s="19">
        <v>41.379310607910156</v>
      </c>
      <c r="DM138" s="18">
        <v>-0.32788023352622986</v>
      </c>
      <c r="DN138" s="18">
        <v>0.12361787259578705</v>
      </c>
      <c r="DO138" s="18">
        <v>14</v>
      </c>
      <c r="DP138" s="18">
        <v>36.231884002685547</v>
      </c>
      <c r="DQ138" s="18">
        <v>30.917875289916992</v>
      </c>
      <c r="DR138" s="19">
        <v>39.613525390625</v>
      </c>
      <c r="DS138" s="18">
        <v>-0.24306319653987885</v>
      </c>
      <c r="DT138" s="18">
        <v>0.11764876544475555</v>
      </c>
      <c r="DU138" s="18">
        <v>14</v>
      </c>
      <c r="DV138" s="18">
        <v>37.681159973144531</v>
      </c>
      <c r="DW138" s="18">
        <v>33.333332061767578</v>
      </c>
      <c r="DX138" s="19">
        <v>42.995170593261719</v>
      </c>
      <c r="DY138" s="18">
        <v>-0.2750430703163147</v>
      </c>
      <c r="DZ138" s="18">
        <v>0.12053368240594864</v>
      </c>
      <c r="EA138" s="18">
        <v>13</v>
      </c>
      <c r="EB138" s="18">
        <v>37.681159973144531</v>
      </c>
      <c r="EC138" s="18">
        <v>33.816425323486328</v>
      </c>
      <c r="ED138" s="19">
        <v>42.028984069824219</v>
      </c>
    </row>
    <row r="139" spans="1:134" x14ac:dyDescent="0.25">
      <c r="A139" t="s">
        <v>355</v>
      </c>
      <c r="B139" t="s">
        <v>121</v>
      </c>
      <c r="C139" s="18">
        <v>-0.66023045778274536</v>
      </c>
      <c r="D139" s="18">
        <v>0.26145711541175842</v>
      </c>
      <c r="E139" s="18">
        <v>4</v>
      </c>
      <c r="F139" s="18">
        <v>28</v>
      </c>
      <c r="G139" s="18">
        <v>15.5</v>
      </c>
      <c r="H139" s="19">
        <v>42.5</v>
      </c>
      <c r="I139" s="18">
        <v>-0.67429137229919434</v>
      </c>
      <c r="J139" s="18">
        <v>0.25608962774276733</v>
      </c>
      <c r="K139" s="18">
        <v>4</v>
      </c>
      <c r="L139" s="18">
        <v>30.348258972167969</v>
      </c>
      <c r="M139" s="18">
        <v>15.422885894775391</v>
      </c>
      <c r="N139" s="19">
        <v>41.791046142578125</v>
      </c>
      <c r="O139" s="18">
        <v>-0.75838679075241089</v>
      </c>
      <c r="P139" s="18">
        <v>0.25404253602027893</v>
      </c>
      <c r="Q139" s="18">
        <v>4</v>
      </c>
      <c r="R139" s="18">
        <v>26.368158340454102</v>
      </c>
      <c r="S139" s="18">
        <v>12.935323715209961</v>
      </c>
      <c r="T139" s="19">
        <v>38.80596923828125</v>
      </c>
      <c r="U139" s="18">
        <v>-0.83959025144577026</v>
      </c>
      <c r="V139" s="18">
        <v>0.2407548725605011</v>
      </c>
      <c r="W139" s="18">
        <v>4</v>
      </c>
      <c r="X139" s="18">
        <v>22.88557243347168</v>
      </c>
      <c r="Y139" s="18">
        <v>12.935323715209961</v>
      </c>
      <c r="Z139" s="19">
        <v>35.820896148681641</v>
      </c>
      <c r="AA139" s="18">
        <v>-0.99948561191558838</v>
      </c>
      <c r="AB139" s="18">
        <v>0.23473811149597168</v>
      </c>
      <c r="AC139" s="18">
        <v>5</v>
      </c>
      <c r="AD139" s="18">
        <v>21.393033981323242</v>
      </c>
      <c r="AE139" s="18">
        <v>9.9502487182617188</v>
      </c>
      <c r="AF139" s="19">
        <v>29.850746154785156</v>
      </c>
      <c r="AG139" s="18">
        <v>-1.1948270797729492</v>
      </c>
      <c r="AH139" s="18">
        <v>0.22993795573711395</v>
      </c>
      <c r="AI139" s="18">
        <v>6</v>
      </c>
      <c r="AJ139" s="18">
        <v>15.865385055541992</v>
      </c>
      <c r="AK139" s="18">
        <v>5.769230842590332</v>
      </c>
      <c r="AL139" s="19">
        <v>23.076923370361328</v>
      </c>
      <c r="AM139" s="18">
        <v>-0.97986990213394165</v>
      </c>
      <c r="AN139" s="18">
        <v>0.23231996595859528</v>
      </c>
      <c r="AO139" s="18">
        <v>6</v>
      </c>
      <c r="AP139" s="18">
        <v>20.19230842590332</v>
      </c>
      <c r="AQ139" s="18">
        <v>8.6538457870483398</v>
      </c>
      <c r="AR139" s="19">
        <v>28.846153259277344</v>
      </c>
      <c r="AS139" s="18">
        <v>-1.005972146987915</v>
      </c>
      <c r="AT139" s="18">
        <v>0.20137910544872284</v>
      </c>
      <c r="AU139" s="18">
        <v>6</v>
      </c>
      <c r="AV139" s="18">
        <v>20.19230842590332</v>
      </c>
      <c r="AW139" s="18">
        <v>9.1346149444580078</v>
      </c>
      <c r="AX139" s="19">
        <v>28.846153259277344</v>
      </c>
      <c r="AY139" s="18">
        <v>-0.92741841077804565</v>
      </c>
      <c r="AZ139" s="18">
        <v>0.1966305673122406</v>
      </c>
      <c r="BA139" s="18">
        <v>6</v>
      </c>
      <c r="BB139" s="18">
        <v>22.115385055541992</v>
      </c>
      <c r="BC139" s="18">
        <v>10.576923370361328</v>
      </c>
      <c r="BD139" s="19">
        <v>30.288461685180664</v>
      </c>
      <c r="BE139" s="18">
        <v>-0.30123448371887207</v>
      </c>
      <c r="BF139" s="18">
        <v>0.19532682001590729</v>
      </c>
      <c r="BG139" s="18">
        <v>6</v>
      </c>
      <c r="BH139" s="18">
        <v>37.019229888916016</v>
      </c>
      <c r="BI139" s="18">
        <v>28.846153259277344</v>
      </c>
      <c r="BJ139" s="19">
        <v>49.038459777832031</v>
      </c>
      <c r="BK139" s="18">
        <v>-4.8458237200975418E-2</v>
      </c>
      <c r="BL139" s="18">
        <v>0.19997996091842651</v>
      </c>
      <c r="BM139" s="18">
        <v>6</v>
      </c>
      <c r="BN139" s="18">
        <v>45.971565246582031</v>
      </c>
      <c r="BO139" s="18">
        <v>35.071090698242188</v>
      </c>
      <c r="BP139" s="19">
        <v>55.924171447753906</v>
      </c>
      <c r="BQ139" s="18">
        <v>-6.2693707644939423E-2</v>
      </c>
      <c r="BR139" s="18">
        <v>0.20166945457458496</v>
      </c>
      <c r="BS139" s="18">
        <v>6</v>
      </c>
      <c r="BT139" s="18">
        <v>46.445499420166016</v>
      </c>
      <c r="BU139" s="18">
        <v>34.597156524658203</v>
      </c>
      <c r="BV139" s="19">
        <v>55.450237274169922</v>
      </c>
      <c r="BW139" s="18">
        <v>-0.15664036571979523</v>
      </c>
      <c r="BX139" s="18">
        <v>0.19962748885154724</v>
      </c>
      <c r="BY139" s="18">
        <v>6</v>
      </c>
      <c r="BZ139" s="18">
        <v>43.192489624023438</v>
      </c>
      <c r="CA139" s="18">
        <v>30.985916137695313</v>
      </c>
      <c r="CB139" s="19">
        <v>54.929576873779297</v>
      </c>
      <c r="CC139" s="18">
        <v>-0.46865531802177429</v>
      </c>
      <c r="CD139" s="18">
        <v>0.20954586565494537</v>
      </c>
      <c r="CE139" s="18">
        <v>6</v>
      </c>
      <c r="CF139" s="18">
        <v>33.802818298339844</v>
      </c>
      <c r="CG139" s="18">
        <v>24.88262939453125</v>
      </c>
      <c r="CH139" s="19">
        <v>44.131454467773438</v>
      </c>
      <c r="CI139" s="18">
        <v>-0.45963370800018311</v>
      </c>
      <c r="CJ139" s="18">
        <v>0.20444411039352417</v>
      </c>
      <c r="CK139" s="18">
        <v>7</v>
      </c>
      <c r="CL139" s="18">
        <v>33.333332061767578</v>
      </c>
      <c r="CM139" s="18">
        <v>25.35211181640625</v>
      </c>
      <c r="CN139" s="19">
        <v>43.192489624023438</v>
      </c>
      <c r="CO139" s="18">
        <v>-0.37221631407737732</v>
      </c>
      <c r="CP139" s="18">
        <v>0.21823567152023315</v>
      </c>
      <c r="CQ139" s="18">
        <v>4</v>
      </c>
      <c r="CR139" s="18">
        <v>34.975368499755859</v>
      </c>
      <c r="CS139" s="18">
        <v>26.600984573364258</v>
      </c>
      <c r="CT139" s="19">
        <v>48.275863647460938</v>
      </c>
      <c r="CU139" s="18">
        <v>-0.51791268587112427</v>
      </c>
      <c r="CV139" s="18">
        <v>0.20891614258289337</v>
      </c>
      <c r="CW139" s="18">
        <v>4</v>
      </c>
      <c r="CX139" s="18">
        <v>30.049261093139648</v>
      </c>
      <c r="CY139" s="18">
        <v>23.645320892333984</v>
      </c>
      <c r="CZ139" s="19">
        <v>40.886699676513672</v>
      </c>
      <c r="DA139" s="18">
        <v>-0.7330201268196106</v>
      </c>
      <c r="DB139" s="18">
        <v>0.19461232423782349</v>
      </c>
      <c r="DC139" s="18">
        <v>4</v>
      </c>
      <c r="DD139" s="18">
        <v>26.600984573364258</v>
      </c>
      <c r="DE139" s="18">
        <v>19.704433441162109</v>
      </c>
      <c r="DF139" s="19">
        <v>34.482757568359375</v>
      </c>
      <c r="DG139" s="18">
        <v>-0.741191565990448</v>
      </c>
      <c r="DH139" s="18">
        <v>0.2025686502456665</v>
      </c>
      <c r="DI139" s="18">
        <v>4</v>
      </c>
      <c r="DJ139" s="18">
        <v>25.123151779174805</v>
      </c>
      <c r="DK139" s="18">
        <v>18.719211578369141</v>
      </c>
      <c r="DL139" s="19">
        <v>33.990146636962891</v>
      </c>
      <c r="DM139" s="18">
        <v>-0.68115174770355225</v>
      </c>
      <c r="DN139" s="18">
        <v>0.22826142609119415</v>
      </c>
      <c r="DO139" s="18">
        <v>4</v>
      </c>
      <c r="DP139" s="18">
        <v>28.985507965087891</v>
      </c>
      <c r="DQ139" s="18">
        <v>18.840579986572266</v>
      </c>
      <c r="DR139" s="19">
        <v>36.231884002685547</v>
      </c>
      <c r="DS139" s="18">
        <v>-0.46334120631217957</v>
      </c>
      <c r="DT139" s="18">
        <v>0.19137953221797943</v>
      </c>
      <c r="DU139" s="18">
        <v>4</v>
      </c>
      <c r="DV139" s="18">
        <v>32.850242614746094</v>
      </c>
      <c r="DW139" s="18">
        <v>25.120773315429688</v>
      </c>
      <c r="DX139" s="19">
        <v>39.613525390625</v>
      </c>
      <c r="DY139" s="18">
        <v>-0.3303811252117157</v>
      </c>
      <c r="DZ139" s="18">
        <v>0.18600426614284515</v>
      </c>
      <c r="EA139" s="18">
        <v>5</v>
      </c>
      <c r="EB139" s="18">
        <v>36.231884002685547</v>
      </c>
      <c r="EC139" s="18">
        <v>29.951690673828125</v>
      </c>
      <c r="ED139" s="19">
        <v>45.410629272460938</v>
      </c>
    </row>
    <row r="140" spans="1:134" x14ac:dyDescent="0.25">
      <c r="A140" t="s">
        <v>356</v>
      </c>
      <c r="B140" t="s">
        <v>122</v>
      </c>
      <c r="C140" s="18">
        <v>-4.2313020676374435E-2</v>
      </c>
      <c r="D140" s="18">
        <v>0.19629621505737305</v>
      </c>
      <c r="E140" s="18">
        <v>8</v>
      </c>
      <c r="F140" s="18">
        <v>50.5</v>
      </c>
      <c r="G140" s="18">
        <v>37.5</v>
      </c>
      <c r="H140" s="19">
        <v>59</v>
      </c>
      <c r="I140" s="18">
        <v>6.2786310911178589E-2</v>
      </c>
      <c r="J140" s="18">
        <v>0.20459647476673126</v>
      </c>
      <c r="K140" s="18">
        <v>8</v>
      </c>
      <c r="L140" s="18">
        <v>50.248756408691406</v>
      </c>
      <c r="M140" s="18">
        <v>41.791046142578125</v>
      </c>
      <c r="N140" s="19">
        <v>61.691543579101563</v>
      </c>
      <c r="O140" s="18">
        <v>0.25845000147819519</v>
      </c>
      <c r="P140" s="18">
        <v>0.19272086024284363</v>
      </c>
      <c r="Q140" s="18">
        <v>9</v>
      </c>
      <c r="R140" s="18">
        <v>57.213932037353516</v>
      </c>
      <c r="S140" s="18">
        <v>50.248756408691406</v>
      </c>
      <c r="T140" s="19">
        <v>65.671638488769531</v>
      </c>
      <c r="U140" s="18">
        <v>0.34604346752166748</v>
      </c>
      <c r="V140" s="18">
        <v>0.16194155812263489</v>
      </c>
      <c r="W140" s="18">
        <v>11</v>
      </c>
      <c r="X140" s="18">
        <v>58.706466674804688</v>
      </c>
      <c r="Y140" s="18">
        <v>51.741294860839844</v>
      </c>
      <c r="Z140" s="19">
        <v>66.666664123535156</v>
      </c>
      <c r="AA140" s="18">
        <v>0.34693711996078491</v>
      </c>
      <c r="AB140" s="18">
        <v>0.16378316283226013</v>
      </c>
      <c r="AC140" s="18">
        <v>11</v>
      </c>
      <c r="AD140" s="18">
        <v>60.696517944335938</v>
      </c>
      <c r="AE140" s="18">
        <v>50.746269226074219</v>
      </c>
      <c r="AF140" s="19">
        <v>66.169151306152344</v>
      </c>
      <c r="AG140" s="18">
        <v>0.3198276162147522</v>
      </c>
      <c r="AH140" s="18">
        <v>0.15723985433578491</v>
      </c>
      <c r="AI140" s="18">
        <v>13</v>
      </c>
      <c r="AJ140" s="18">
        <v>58.653846740722656</v>
      </c>
      <c r="AK140" s="18">
        <v>51.442306518554688</v>
      </c>
      <c r="AL140" s="19">
        <v>67.307693481445313</v>
      </c>
      <c r="AM140" s="18">
        <v>0.19806553423404694</v>
      </c>
      <c r="AN140" s="18">
        <v>0.15434527397155762</v>
      </c>
      <c r="AO140" s="18">
        <v>14</v>
      </c>
      <c r="AP140" s="18">
        <v>57.692306518554688</v>
      </c>
      <c r="AQ140" s="18">
        <v>48.557693481445313</v>
      </c>
      <c r="AR140" s="19">
        <v>62.980770111083984</v>
      </c>
      <c r="AS140" s="18">
        <v>0.15047441422939301</v>
      </c>
      <c r="AT140" s="18">
        <v>0.12631213665008545</v>
      </c>
      <c r="AU140" s="18">
        <v>17</v>
      </c>
      <c r="AV140" s="18">
        <v>51.923076629638672</v>
      </c>
      <c r="AW140" s="18">
        <v>45.673076629638672</v>
      </c>
      <c r="AX140" s="19">
        <v>57.211540222167969</v>
      </c>
      <c r="AY140" s="18">
        <v>0.12189901620149612</v>
      </c>
      <c r="AZ140" s="18">
        <v>0.12699484825134277</v>
      </c>
      <c r="BA140" s="18">
        <v>17</v>
      </c>
      <c r="BB140" s="18">
        <v>52.403846740722656</v>
      </c>
      <c r="BC140" s="18">
        <v>45.192306518554688</v>
      </c>
      <c r="BD140" s="19">
        <v>57.211540222167969</v>
      </c>
      <c r="BE140" s="18">
        <v>0.13492757081985474</v>
      </c>
      <c r="BF140" s="18">
        <v>0.12727604806423187</v>
      </c>
      <c r="BG140" s="18">
        <v>17</v>
      </c>
      <c r="BH140" s="18">
        <v>51.923076629638672</v>
      </c>
      <c r="BI140" s="18">
        <v>44.711540222167969</v>
      </c>
      <c r="BJ140" s="19">
        <v>57.211540222167969</v>
      </c>
      <c r="BK140" s="18">
        <v>0.20004457235336304</v>
      </c>
      <c r="BL140" s="18">
        <v>0.11306009441614151</v>
      </c>
      <c r="BM140" s="18">
        <v>18</v>
      </c>
      <c r="BN140" s="18">
        <v>55.450237274169922</v>
      </c>
      <c r="BO140" s="18">
        <v>48.815166473388672</v>
      </c>
      <c r="BP140" s="19">
        <v>58.293838500976563</v>
      </c>
      <c r="BQ140" s="18">
        <v>0.17850686609745026</v>
      </c>
      <c r="BR140" s="18">
        <v>0.1123269647359848</v>
      </c>
      <c r="BS140" s="18">
        <v>18</v>
      </c>
      <c r="BT140" s="18">
        <v>54.976303100585938</v>
      </c>
      <c r="BU140" s="18">
        <v>48.815166473388672</v>
      </c>
      <c r="BV140" s="19">
        <v>58.293838500976563</v>
      </c>
      <c r="BW140" s="18">
        <v>0.12169187515974045</v>
      </c>
      <c r="BX140" s="18">
        <v>0.11164603382349014</v>
      </c>
      <c r="BY140" s="18">
        <v>19</v>
      </c>
      <c r="BZ140" s="18">
        <v>53.051643371582031</v>
      </c>
      <c r="CA140" s="18">
        <v>46.478874206542969</v>
      </c>
      <c r="CB140" s="19">
        <v>56.338027954101563</v>
      </c>
      <c r="CC140" s="18">
        <v>0.11274534463882446</v>
      </c>
      <c r="CD140" s="18">
        <v>0.11164999753236771</v>
      </c>
      <c r="CE140" s="18">
        <v>19</v>
      </c>
      <c r="CF140" s="18">
        <v>53.990612030029297</v>
      </c>
      <c r="CG140" s="18">
        <v>45.539905548095703</v>
      </c>
      <c r="CH140" s="19">
        <v>57.276996612548828</v>
      </c>
      <c r="CI140" s="18">
        <v>0.10839230567216873</v>
      </c>
      <c r="CJ140" s="18">
        <v>0.11025820672512054</v>
      </c>
      <c r="CK140" s="18">
        <v>18</v>
      </c>
      <c r="CL140" s="18">
        <v>53.051643371582031</v>
      </c>
      <c r="CM140" s="18">
        <v>45.539905548095703</v>
      </c>
      <c r="CN140" s="19">
        <v>57.276996612548828</v>
      </c>
      <c r="CO140" s="18">
        <v>3.1611919985152781E-4</v>
      </c>
      <c r="CP140" s="18">
        <v>0.12691929936408997</v>
      </c>
      <c r="CQ140" s="18">
        <v>15</v>
      </c>
      <c r="CR140" s="18">
        <v>48.768474578857422</v>
      </c>
      <c r="CS140" s="18">
        <v>39.408866882324219</v>
      </c>
      <c r="CT140" s="19">
        <v>55.172412872314453</v>
      </c>
      <c r="CU140" s="18">
        <v>-7.5359024107456207E-2</v>
      </c>
      <c r="CV140" s="18">
        <v>0.12881755828857422</v>
      </c>
      <c r="CW140" s="18">
        <v>15</v>
      </c>
      <c r="CX140" s="18">
        <v>44.334976196289063</v>
      </c>
      <c r="CY140" s="18">
        <v>36.945812225341797</v>
      </c>
      <c r="CZ140" s="19">
        <v>50.246303558349609</v>
      </c>
      <c r="DA140" s="18">
        <v>-6.7528806626796722E-2</v>
      </c>
      <c r="DB140" s="18">
        <v>0.12527249753475189</v>
      </c>
      <c r="DC140" s="18">
        <v>15</v>
      </c>
      <c r="DD140" s="18">
        <v>43.842365264892578</v>
      </c>
      <c r="DE140" s="18">
        <v>37.438423156738281</v>
      </c>
      <c r="DF140" s="19">
        <v>49.753696441650391</v>
      </c>
      <c r="DG140" s="18">
        <v>-7.7843010425567627E-2</v>
      </c>
      <c r="DH140" s="18">
        <v>0.12339078634977341</v>
      </c>
      <c r="DI140" s="18">
        <v>16</v>
      </c>
      <c r="DJ140" s="18">
        <v>42.857143402099609</v>
      </c>
      <c r="DK140" s="18">
        <v>36.945812225341797</v>
      </c>
      <c r="DL140" s="19">
        <v>50.738914489746094</v>
      </c>
      <c r="DM140" s="18">
        <v>-1.6696549952030182E-2</v>
      </c>
      <c r="DN140" s="18">
        <v>0.12432200461626053</v>
      </c>
      <c r="DO140" s="18">
        <v>16</v>
      </c>
      <c r="DP140" s="18">
        <v>45.410629272460938</v>
      </c>
      <c r="DQ140" s="18">
        <v>37.681159973144531</v>
      </c>
      <c r="DR140" s="19">
        <v>53.623188018798828</v>
      </c>
      <c r="DS140" s="18">
        <v>7.9714525490999222E-3</v>
      </c>
      <c r="DT140" s="18">
        <v>0.11922970414161682</v>
      </c>
      <c r="DU140" s="18">
        <v>15</v>
      </c>
      <c r="DV140" s="18">
        <v>45.893718719482422</v>
      </c>
      <c r="DW140" s="18">
        <v>39.130435943603516</v>
      </c>
      <c r="DX140" s="19">
        <v>53.140094757080078</v>
      </c>
      <c r="DY140" s="18">
        <v>-3.5582330077886581E-2</v>
      </c>
      <c r="DZ140" s="18">
        <v>0.12432070076465607</v>
      </c>
      <c r="EA140" s="18">
        <v>14</v>
      </c>
      <c r="EB140" s="18">
        <v>44.927536010742188</v>
      </c>
      <c r="EC140" s="18">
        <v>37.681159973144531</v>
      </c>
      <c r="ED140" s="19">
        <v>53.623188018798828</v>
      </c>
    </row>
    <row r="141" spans="1:134" x14ac:dyDescent="0.25">
      <c r="A141" t="s">
        <v>357</v>
      </c>
      <c r="B141" t="s">
        <v>123</v>
      </c>
      <c r="C141" s="18">
        <v>1.2260483503341675</v>
      </c>
      <c r="D141" s="18">
        <v>0.38760575652122498</v>
      </c>
      <c r="E141" s="18">
        <v>2</v>
      </c>
      <c r="F141" s="18">
        <v>86.5</v>
      </c>
      <c r="G141" s="18">
        <v>65.5</v>
      </c>
      <c r="H141" s="19">
        <v>100</v>
      </c>
      <c r="I141" s="18">
        <v>1.2434660196304321</v>
      </c>
      <c r="J141" s="18">
        <v>0.35524126887321472</v>
      </c>
      <c r="K141" s="18">
        <v>2</v>
      </c>
      <c r="L141" s="18">
        <v>88.059700012207031</v>
      </c>
      <c r="M141" s="18">
        <v>67.164176940917969</v>
      </c>
      <c r="N141" s="19">
        <v>100</v>
      </c>
      <c r="O141" s="18">
        <v>1.2559096813201904</v>
      </c>
      <c r="P141" s="18">
        <v>0.3559577465057373</v>
      </c>
      <c r="Q141" s="18">
        <v>2</v>
      </c>
      <c r="R141" s="18">
        <v>87.562187194824219</v>
      </c>
      <c r="S141" s="18">
        <v>67.164176940917969</v>
      </c>
      <c r="T141" s="19">
        <v>100</v>
      </c>
      <c r="U141" s="18">
        <v>1.2283955812454224</v>
      </c>
      <c r="V141" s="18">
        <v>0.31618213653564453</v>
      </c>
      <c r="W141" s="18">
        <v>2</v>
      </c>
      <c r="X141" s="18">
        <v>88.059700012207031</v>
      </c>
      <c r="Y141" s="18">
        <v>69.154228210449219</v>
      </c>
      <c r="Z141" s="19">
        <v>100</v>
      </c>
      <c r="AA141" s="18">
        <v>1.2165631055831909</v>
      </c>
      <c r="AB141" s="18">
        <v>0.34277230501174927</v>
      </c>
      <c r="AC141" s="18">
        <v>2</v>
      </c>
      <c r="AD141" s="18">
        <v>88.557212829589844</v>
      </c>
      <c r="AE141" s="18">
        <v>67.164176940917969</v>
      </c>
      <c r="AF141" s="19">
        <v>100</v>
      </c>
      <c r="AG141" s="18">
        <v>1.1951303482055664</v>
      </c>
      <c r="AH141" s="18">
        <v>0.38095724582672119</v>
      </c>
      <c r="AI141" s="18">
        <v>2</v>
      </c>
      <c r="AJ141" s="18">
        <v>87.980766296386719</v>
      </c>
      <c r="AK141" s="18">
        <v>66.346153259277344</v>
      </c>
      <c r="AL141" s="19">
        <v>100</v>
      </c>
      <c r="AM141" s="18">
        <v>1.1862639188766479</v>
      </c>
      <c r="AN141" s="18">
        <v>0.37306466698646545</v>
      </c>
      <c r="AO141" s="18">
        <v>2</v>
      </c>
      <c r="AP141" s="18">
        <v>87.019233703613281</v>
      </c>
      <c r="AQ141" s="18">
        <v>64.903846740722656</v>
      </c>
      <c r="AR141" s="19">
        <v>100</v>
      </c>
      <c r="AS141" s="18">
        <v>1.1644760370254517</v>
      </c>
      <c r="AT141" s="18">
        <v>0.25798419117927551</v>
      </c>
      <c r="AU141" s="18">
        <v>2</v>
      </c>
      <c r="AV141" s="18">
        <v>88.461540222167969</v>
      </c>
      <c r="AW141" s="18">
        <v>70.673080444335938</v>
      </c>
      <c r="AX141" s="19">
        <v>100</v>
      </c>
      <c r="AY141" s="18">
        <v>1.1589120626449585</v>
      </c>
      <c r="AZ141" s="18">
        <v>0.25015407800674438</v>
      </c>
      <c r="BA141" s="18">
        <v>2</v>
      </c>
      <c r="BB141" s="18">
        <v>88.461540222167969</v>
      </c>
      <c r="BC141" s="18">
        <v>71.153846740722656</v>
      </c>
      <c r="BD141" s="19">
        <v>100</v>
      </c>
      <c r="BE141" s="18">
        <v>1.1881470680236816</v>
      </c>
      <c r="BF141" s="18">
        <v>0.24555306136608124</v>
      </c>
      <c r="BG141" s="18">
        <v>2</v>
      </c>
      <c r="BH141" s="18">
        <v>88.461540222167969</v>
      </c>
      <c r="BI141" s="18">
        <v>71.153846740722656</v>
      </c>
      <c r="BJ141" s="19">
        <v>100</v>
      </c>
      <c r="BK141" s="18">
        <v>1.1320512294769287</v>
      </c>
      <c r="BL141" s="18">
        <v>0.25230786204338074</v>
      </c>
      <c r="BM141" s="18">
        <v>3</v>
      </c>
      <c r="BN141" s="18">
        <v>87.203788757324219</v>
      </c>
      <c r="BO141" s="18">
        <v>68.720382690429688</v>
      </c>
      <c r="BP141" s="19">
        <v>98.104263305664063</v>
      </c>
      <c r="BQ141" s="18">
        <v>1.1122877597808838</v>
      </c>
      <c r="BR141" s="18">
        <v>0.25948399305343628</v>
      </c>
      <c r="BS141" s="18">
        <v>3</v>
      </c>
      <c r="BT141" s="18">
        <v>84.360191345214844</v>
      </c>
      <c r="BU141" s="18">
        <v>68.720382690429688</v>
      </c>
      <c r="BV141" s="19">
        <v>97.156394958496094</v>
      </c>
      <c r="BW141" s="18">
        <v>1.1296641826629639</v>
      </c>
      <c r="BX141" s="18">
        <v>0.2582281231880188</v>
      </c>
      <c r="BY141" s="18">
        <v>3</v>
      </c>
      <c r="BZ141" s="18">
        <v>86.854461669921875</v>
      </c>
      <c r="CA141" s="18">
        <v>68.075119018554688</v>
      </c>
      <c r="CB141" s="19">
        <v>97.183097839355469</v>
      </c>
      <c r="CC141" s="18">
        <v>1.1032859086990356</v>
      </c>
      <c r="CD141" s="18">
        <v>0.28142380714416504</v>
      </c>
      <c r="CE141" s="18">
        <v>3</v>
      </c>
      <c r="CF141" s="18">
        <v>84.976524353027344</v>
      </c>
      <c r="CG141" s="18">
        <v>67.136146545410156</v>
      </c>
      <c r="CH141" s="19">
        <v>96.244132995605469</v>
      </c>
      <c r="CI141" s="18">
        <v>1.1869885921478271</v>
      </c>
      <c r="CJ141" s="18">
        <v>0.26973259449005127</v>
      </c>
      <c r="CK141" s="18">
        <v>2</v>
      </c>
      <c r="CL141" s="18">
        <v>88.262908935546875</v>
      </c>
      <c r="CM141" s="18">
        <v>70.422538757324219</v>
      </c>
      <c r="CN141" s="19">
        <v>98.122062683105469</v>
      </c>
      <c r="CO141" s="18">
        <v>1.1548277139663696</v>
      </c>
      <c r="CP141" s="18">
        <v>0.26843908429145813</v>
      </c>
      <c r="CQ141" s="18">
        <v>1</v>
      </c>
      <c r="CR141" s="18">
        <v>86.699508666992188</v>
      </c>
      <c r="CS141" s="18">
        <v>70.443351745605469</v>
      </c>
      <c r="CT141" s="19">
        <v>99.014778137207031</v>
      </c>
      <c r="CU141" s="18">
        <v>1.1788263320922852</v>
      </c>
      <c r="CV141" s="18">
        <v>0.25280678272247314</v>
      </c>
      <c r="CW141" s="18">
        <v>1</v>
      </c>
      <c r="CX141" s="18">
        <v>86.699508666992188</v>
      </c>
      <c r="CY141" s="18">
        <v>71.921180725097656</v>
      </c>
      <c r="CZ141" s="19">
        <v>99.507392883300781</v>
      </c>
      <c r="DA141" s="18">
        <v>1.191461443901062</v>
      </c>
      <c r="DB141" s="18">
        <v>0.23403716087341309</v>
      </c>
      <c r="DC141" s="18">
        <v>1</v>
      </c>
      <c r="DD141" s="18">
        <v>88.177337646484375</v>
      </c>
      <c r="DE141" s="18">
        <v>71.921180725097656</v>
      </c>
      <c r="DF141" s="19">
        <v>99.507392883300781</v>
      </c>
      <c r="DG141" s="18">
        <v>1.1898542642593384</v>
      </c>
      <c r="DH141" s="18">
        <v>0.24763135612010956</v>
      </c>
      <c r="DI141" s="18">
        <v>1</v>
      </c>
      <c r="DJ141" s="18">
        <v>88.177337646484375</v>
      </c>
      <c r="DK141" s="18">
        <v>72.906402587890625</v>
      </c>
      <c r="DL141" s="19">
        <v>99.507392883300781</v>
      </c>
      <c r="DM141" s="18">
        <v>0.92937815189361572</v>
      </c>
      <c r="DN141" s="18">
        <v>0.26413524150848389</v>
      </c>
      <c r="DO141" s="18">
        <v>2</v>
      </c>
      <c r="DP141" s="18">
        <v>77.294685363769531</v>
      </c>
      <c r="DQ141" s="18">
        <v>63.768115997314453</v>
      </c>
      <c r="DR141" s="19">
        <v>92.270530700683594</v>
      </c>
      <c r="DS141" s="18">
        <v>1.1290770769119263</v>
      </c>
      <c r="DT141" s="18">
        <v>0.2150510847568512</v>
      </c>
      <c r="DU141" s="18">
        <v>2</v>
      </c>
      <c r="DV141" s="18">
        <v>85.990341186523438</v>
      </c>
      <c r="DW141" s="18">
        <v>71.014495849609375</v>
      </c>
      <c r="DX141" s="19">
        <v>96.135269165039063</v>
      </c>
      <c r="DY141" s="18">
        <v>1.136698842048645</v>
      </c>
      <c r="DZ141" s="18">
        <v>0.22873081266880035</v>
      </c>
      <c r="EA141" s="18">
        <v>2</v>
      </c>
      <c r="EB141" s="18">
        <v>86.956520080566406</v>
      </c>
      <c r="EC141" s="18">
        <v>71.014495849609375</v>
      </c>
      <c r="ED141" s="19">
        <v>97.101448059082031</v>
      </c>
    </row>
    <row r="142" spans="1:134" x14ac:dyDescent="0.25">
      <c r="A142" t="s">
        <v>445</v>
      </c>
      <c r="B142" t="s">
        <v>124</v>
      </c>
      <c r="C142" s="18">
        <v>-0.38725686073303223</v>
      </c>
      <c r="D142" s="18">
        <v>0.23647668957710266</v>
      </c>
      <c r="E142" s="18">
        <v>5</v>
      </c>
      <c r="F142" s="18">
        <v>37.5</v>
      </c>
      <c r="G142" s="18">
        <v>24</v>
      </c>
      <c r="H142" s="19">
        <v>50.5</v>
      </c>
      <c r="I142" s="18">
        <v>-0.16010443866252899</v>
      </c>
      <c r="J142" s="18">
        <v>0.23128873109817505</v>
      </c>
      <c r="K142" s="18">
        <v>5</v>
      </c>
      <c r="L142" s="18">
        <v>45.771144866943359</v>
      </c>
      <c r="M142" s="18">
        <v>33.333332061767578</v>
      </c>
      <c r="N142" s="19">
        <v>55.721393585205078</v>
      </c>
      <c r="O142" s="18">
        <v>-0.34304732084274292</v>
      </c>
      <c r="P142" s="18">
        <v>0.19853052496910095</v>
      </c>
      <c r="Q142" s="18">
        <v>6</v>
      </c>
      <c r="R142" s="18">
        <v>38.80596923828125</v>
      </c>
      <c r="S142" s="18">
        <v>28.855720520019531</v>
      </c>
      <c r="T142" s="19">
        <v>51.243782043457031</v>
      </c>
      <c r="U142" s="18">
        <v>-0.16557073593139648</v>
      </c>
      <c r="V142" s="18">
        <v>0.16754601895809174</v>
      </c>
      <c r="W142" s="18">
        <v>7</v>
      </c>
      <c r="X142" s="18">
        <v>43.781093597412109</v>
      </c>
      <c r="Y142" s="18">
        <v>36.815921783447266</v>
      </c>
      <c r="Z142" s="19">
        <v>51.741294860839844</v>
      </c>
      <c r="AA142" s="18">
        <v>-2.1864850074052811E-2</v>
      </c>
      <c r="AB142" s="18">
        <v>0.15904499590396881</v>
      </c>
      <c r="AC142" s="18">
        <v>9</v>
      </c>
      <c r="AD142" s="18">
        <v>46.766170501708984</v>
      </c>
      <c r="AE142" s="18">
        <v>40.7960205078125</v>
      </c>
      <c r="AF142" s="19">
        <v>55.721393585205078</v>
      </c>
      <c r="AG142" s="18">
        <v>-0.1611773669719696</v>
      </c>
      <c r="AH142" s="18">
        <v>0.15801121294498444</v>
      </c>
      <c r="AI142" s="18">
        <v>10</v>
      </c>
      <c r="AJ142" s="18">
        <v>44.711540222167969</v>
      </c>
      <c r="AK142" s="18">
        <v>36.057693481445313</v>
      </c>
      <c r="AL142" s="19">
        <v>52.403846740722656</v>
      </c>
      <c r="AM142" s="18">
        <v>-0.10146860033273697</v>
      </c>
      <c r="AN142" s="18">
        <v>0.16102847456932068</v>
      </c>
      <c r="AO142" s="18">
        <v>10</v>
      </c>
      <c r="AP142" s="18">
        <v>46.153846740722656</v>
      </c>
      <c r="AQ142" s="18">
        <v>36.057693481445313</v>
      </c>
      <c r="AR142" s="19">
        <v>55.769229888916016</v>
      </c>
      <c r="AS142" s="18">
        <v>0.17371787130832672</v>
      </c>
      <c r="AT142" s="18">
        <v>0.14243520796298981</v>
      </c>
      <c r="AU142" s="18">
        <v>11</v>
      </c>
      <c r="AV142" s="18">
        <v>52.403846740722656</v>
      </c>
      <c r="AW142" s="18">
        <v>45.673076629638672</v>
      </c>
      <c r="AX142" s="19">
        <v>58.173076629638672</v>
      </c>
      <c r="AY142" s="18">
        <v>0.27667856216430664</v>
      </c>
      <c r="AZ142" s="18">
        <v>0.13895070552825928</v>
      </c>
      <c r="BA142" s="18">
        <v>12</v>
      </c>
      <c r="BB142" s="18">
        <v>55.769229888916016</v>
      </c>
      <c r="BC142" s="18">
        <v>47.596153259277344</v>
      </c>
      <c r="BD142" s="19">
        <v>61.057693481445313</v>
      </c>
      <c r="BE142" s="18">
        <v>0.19573996961116791</v>
      </c>
      <c r="BF142" s="18">
        <v>0.1343238353729248</v>
      </c>
      <c r="BG142" s="18">
        <v>13</v>
      </c>
      <c r="BH142" s="18">
        <v>54.326923370361328</v>
      </c>
      <c r="BI142" s="18">
        <v>46.634616851806641</v>
      </c>
      <c r="BJ142" s="19">
        <v>58.173076629638672</v>
      </c>
      <c r="BK142" s="18">
        <v>0.16813851892948151</v>
      </c>
      <c r="BL142" s="18">
        <v>0.13828888535499573</v>
      </c>
      <c r="BM142" s="18">
        <v>13</v>
      </c>
      <c r="BN142" s="18">
        <v>54.976303100585938</v>
      </c>
      <c r="BO142" s="18">
        <v>45.023696899414063</v>
      </c>
      <c r="BP142" s="19">
        <v>58.293838500976563</v>
      </c>
      <c r="BQ142" s="18">
        <v>0.11498564481735229</v>
      </c>
      <c r="BR142" s="18">
        <v>0.13491691648960114</v>
      </c>
      <c r="BS142" s="18">
        <v>13</v>
      </c>
      <c r="BT142" s="18">
        <v>53.080570220947266</v>
      </c>
      <c r="BU142" s="18">
        <v>43.601894378662109</v>
      </c>
      <c r="BV142" s="19">
        <v>57.345970153808594</v>
      </c>
      <c r="BW142" s="18">
        <v>-3.9491850882768631E-2</v>
      </c>
      <c r="BX142" s="18">
        <v>0.13705611228942871</v>
      </c>
      <c r="BY142" s="18">
        <v>11</v>
      </c>
      <c r="BZ142" s="18">
        <v>47.417839050292969</v>
      </c>
      <c r="CA142" s="18">
        <v>38.028167724609375</v>
      </c>
      <c r="CB142" s="19">
        <v>54.929576873779297</v>
      </c>
      <c r="CC142" s="18">
        <v>-2.8496105223894119E-2</v>
      </c>
      <c r="CD142" s="18">
        <v>0.12557674944400787</v>
      </c>
      <c r="CE142" s="18">
        <v>12</v>
      </c>
      <c r="CF142" s="18">
        <v>48.826290130615234</v>
      </c>
      <c r="CG142" s="18">
        <v>40.845069885253906</v>
      </c>
      <c r="CH142" s="19">
        <v>55.399059295654297</v>
      </c>
      <c r="CI142" s="18">
        <v>-5.7545624673366547E-2</v>
      </c>
      <c r="CJ142" s="18">
        <v>0.12486512959003448</v>
      </c>
      <c r="CK142" s="18">
        <v>12</v>
      </c>
      <c r="CL142" s="18">
        <v>46.948356628417969</v>
      </c>
      <c r="CM142" s="18">
        <v>38.967136383056641</v>
      </c>
      <c r="CN142" s="19">
        <v>55.399059295654297</v>
      </c>
      <c r="CO142" s="18">
        <v>-0.14148204028606415</v>
      </c>
      <c r="CP142" s="18">
        <v>0.13304044306278229</v>
      </c>
      <c r="CQ142" s="18">
        <v>10</v>
      </c>
      <c r="CR142" s="18">
        <v>43.842365264892578</v>
      </c>
      <c r="CS142" s="18">
        <v>35.467979431152344</v>
      </c>
      <c r="CT142" s="19">
        <v>49.753696441650391</v>
      </c>
      <c r="CU142" s="18">
        <v>-0.18190144002437592</v>
      </c>
      <c r="CV142" s="18">
        <v>0.13569054007530212</v>
      </c>
      <c r="CW142" s="18">
        <v>10</v>
      </c>
      <c r="CX142" s="18">
        <v>40.886699676513672</v>
      </c>
      <c r="CY142" s="18">
        <v>33.004924774169922</v>
      </c>
      <c r="CZ142" s="19">
        <v>48.768474578857422</v>
      </c>
      <c r="DA142" s="18">
        <v>-0.23498338460922241</v>
      </c>
      <c r="DB142" s="18">
        <v>0.12639200687408447</v>
      </c>
      <c r="DC142" s="18">
        <v>11</v>
      </c>
      <c r="DD142" s="18">
        <v>38.916255950927734</v>
      </c>
      <c r="DE142" s="18">
        <v>32.019702911376953</v>
      </c>
      <c r="DF142" s="19">
        <v>45.812808990478516</v>
      </c>
      <c r="DG142" s="18">
        <v>-0.13896088302135468</v>
      </c>
      <c r="DH142" s="18">
        <v>0.1288517564535141</v>
      </c>
      <c r="DI142" s="18">
        <v>10</v>
      </c>
      <c r="DJ142" s="18">
        <v>41.871921539306641</v>
      </c>
      <c r="DK142" s="18">
        <v>34.482757568359375</v>
      </c>
      <c r="DL142" s="19">
        <v>48.275863647460938</v>
      </c>
      <c r="DM142" s="18">
        <v>-3.332972526550293E-2</v>
      </c>
      <c r="DN142" s="18">
        <v>0.13191075623035431</v>
      </c>
      <c r="DO142" s="18">
        <v>10</v>
      </c>
      <c r="DP142" s="18">
        <v>43.961353302001953</v>
      </c>
      <c r="DQ142" s="18">
        <v>37.198066711425781</v>
      </c>
      <c r="DR142" s="19">
        <v>52.657005310058594</v>
      </c>
      <c r="DS142" s="18">
        <v>-1.8532220274209976E-2</v>
      </c>
      <c r="DT142" s="18">
        <v>0.12545330822467804</v>
      </c>
      <c r="DU142" s="18">
        <v>10</v>
      </c>
      <c r="DV142" s="18">
        <v>44.444442749023438</v>
      </c>
      <c r="DW142" s="18">
        <v>38.164249420166016</v>
      </c>
      <c r="DX142" s="19">
        <v>53.140094757080078</v>
      </c>
      <c r="DY142" s="18">
        <v>5.5544950067996979E-2</v>
      </c>
      <c r="DZ142" s="18">
        <v>0.12853638827800751</v>
      </c>
      <c r="EA142" s="18">
        <v>9</v>
      </c>
      <c r="EB142" s="18">
        <v>50.241546630859375</v>
      </c>
      <c r="EC142" s="18">
        <v>39.613525390625</v>
      </c>
      <c r="ED142" s="19">
        <v>56.521739959716797</v>
      </c>
    </row>
    <row r="143" spans="1:134" x14ac:dyDescent="0.25">
      <c r="A143" t="s">
        <v>358</v>
      </c>
      <c r="B143" t="s">
        <v>125</v>
      </c>
      <c r="C143" s="18">
        <v>1.214276161044836E-2</v>
      </c>
      <c r="D143" s="18">
        <v>0.22541087865829468</v>
      </c>
      <c r="E143" s="18">
        <v>5</v>
      </c>
      <c r="F143" s="18">
        <v>51</v>
      </c>
      <c r="G143" s="18">
        <v>37.5</v>
      </c>
      <c r="H143" s="19">
        <v>62</v>
      </c>
      <c r="I143" s="18">
        <v>-6.7682623863220215E-2</v>
      </c>
      <c r="J143" s="18">
        <v>0.23376354575157166</v>
      </c>
      <c r="K143" s="18">
        <v>5</v>
      </c>
      <c r="L143" s="18">
        <v>47.761192321777344</v>
      </c>
      <c r="M143" s="18">
        <v>34.825870513916016</v>
      </c>
      <c r="N143" s="19">
        <v>57.711441040039063</v>
      </c>
      <c r="O143" s="18">
        <v>-4.5737430453300476E-2</v>
      </c>
      <c r="P143" s="18">
        <v>0.21250087022781372</v>
      </c>
      <c r="Q143" s="18">
        <v>6</v>
      </c>
      <c r="R143" s="18">
        <v>50.746269226074219</v>
      </c>
      <c r="S143" s="18">
        <v>35.820896148681641</v>
      </c>
      <c r="T143" s="19">
        <v>58.208953857421875</v>
      </c>
      <c r="U143" s="18">
        <v>0.28081017732620239</v>
      </c>
      <c r="V143" s="18">
        <v>0.16861067712306976</v>
      </c>
      <c r="W143" s="18">
        <v>9</v>
      </c>
      <c r="X143" s="18">
        <v>57.213932037353516</v>
      </c>
      <c r="Y143" s="18">
        <v>48.756217956542969</v>
      </c>
      <c r="Z143" s="19">
        <v>65.174125671386719</v>
      </c>
      <c r="AA143" s="18">
        <v>0.33616521954536438</v>
      </c>
      <c r="AB143" s="18">
        <v>0.16987505555152893</v>
      </c>
      <c r="AC143" s="18">
        <v>10</v>
      </c>
      <c r="AD143" s="18">
        <v>60.199005126953125</v>
      </c>
      <c r="AE143" s="18">
        <v>48.756217956542969</v>
      </c>
      <c r="AF143" s="19">
        <v>66.169151306152344</v>
      </c>
      <c r="AG143" s="18">
        <v>0.24886374175548553</v>
      </c>
      <c r="AH143" s="18">
        <v>0.17530259490013123</v>
      </c>
      <c r="AI143" s="18">
        <v>11</v>
      </c>
      <c r="AJ143" s="18">
        <v>56.730770111083984</v>
      </c>
      <c r="AK143" s="18">
        <v>46.634616851806641</v>
      </c>
      <c r="AL143" s="19">
        <v>64.903846740722656</v>
      </c>
      <c r="AM143" s="18">
        <v>0.24793380498886108</v>
      </c>
      <c r="AN143" s="18">
        <v>0.16541275382041931</v>
      </c>
      <c r="AO143" s="18">
        <v>12</v>
      </c>
      <c r="AP143" s="18">
        <v>58.653846740722656</v>
      </c>
      <c r="AQ143" s="18">
        <v>49.519229888916016</v>
      </c>
      <c r="AR143" s="19">
        <v>63.942306518554688</v>
      </c>
      <c r="AS143" s="18">
        <v>0.29740902781486511</v>
      </c>
      <c r="AT143" s="18">
        <v>0.12761487066745758</v>
      </c>
      <c r="AU143" s="18">
        <v>15</v>
      </c>
      <c r="AV143" s="18">
        <v>56.25</v>
      </c>
      <c r="AW143" s="18">
        <v>50</v>
      </c>
      <c r="AX143" s="19">
        <v>61.057693481445313</v>
      </c>
      <c r="AY143" s="18">
        <v>0.22539059817790985</v>
      </c>
      <c r="AZ143" s="18">
        <v>0.12776990234851837</v>
      </c>
      <c r="BA143" s="18">
        <v>15</v>
      </c>
      <c r="BB143" s="18">
        <v>54.807693481445313</v>
      </c>
      <c r="BC143" s="18">
        <v>47.115383148193359</v>
      </c>
      <c r="BD143" s="19">
        <v>58.173076629638672</v>
      </c>
      <c r="BE143" s="18">
        <v>0.20251095294952393</v>
      </c>
      <c r="BF143" s="18">
        <v>0.12756729125976563</v>
      </c>
      <c r="BG143" s="18">
        <v>15</v>
      </c>
      <c r="BH143" s="18">
        <v>54.807693481445313</v>
      </c>
      <c r="BI143" s="18">
        <v>47.115383148193359</v>
      </c>
      <c r="BJ143" s="19">
        <v>58.173076629638672</v>
      </c>
      <c r="BK143" s="18">
        <v>6.9614626467227936E-2</v>
      </c>
      <c r="BL143" s="18">
        <v>0.12679125368595123</v>
      </c>
      <c r="BM143" s="18">
        <v>16</v>
      </c>
      <c r="BN143" s="18">
        <v>50.710899353027344</v>
      </c>
      <c r="BO143" s="18">
        <v>43.127960205078125</v>
      </c>
      <c r="BP143" s="19">
        <v>55.924171447753906</v>
      </c>
      <c r="BQ143" s="18">
        <v>0.15810734033584595</v>
      </c>
      <c r="BR143" s="18">
        <v>0.11031319200992584</v>
      </c>
      <c r="BS143" s="18">
        <v>17</v>
      </c>
      <c r="BT143" s="18">
        <v>54.502368927001953</v>
      </c>
      <c r="BU143" s="18">
        <v>48.815166473388672</v>
      </c>
      <c r="BV143" s="19">
        <v>57.345970153808594</v>
      </c>
      <c r="BW143" s="18">
        <v>0.16789978742599487</v>
      </c>
      <c r="BX143" s="18">
        <v>0.11204194277524948</v>
      </c>
      <c r="BY143" s="18">
        <v>17</v>
      </c>
      <c r="BZ143" s="18">
        <v>54.929576873779297</v>
      </c>
      <c r="CA143" s="18">
        <v>48.356807708740234</v>
      </c>
      <c r="CB143" s="19">
        <v>58.215961456298828</v>
      </c>
      <c r="CC143" s="18">
        <v>-0.49553012847900391</v>
      </c>
      <c r="CD143" s="18">
        <v>0.11426527053117752</v>
      </c>
      <c r="CE143" s="18">
        <v>17</v>
      </c>
      <c r="CF143" s="18">
        <v>31.455398559570313</v>
      </c>
      <c r="CG143" s="18">
        <v>27.230047225952148</v>
      </c>
      <c r="CH143" s="19">
        <v>37.089202880859375</v>
      </c>
      <c r="CI143" s="18">
        <v>-0.28450796008110046</v>
      </c>
      <c r="CJ143" s="18">
        <v>0.10847342014312744</v>
      </c>
      <c r="CK143" s="18">
        <v>18</v>
      </c>
      <c r="CL143" s="18">
        <v>38.497653961181641</v>
      </c>
      <c r="CM143" s="18">
        <v>32.394367218017578</v>
      </c>
      <c r="CN143" s="19">
        <v>43.661972045898438</v>
      </c>
      <c r="CO143" s="18">
        <v>-0.16140277683734894</v>
      </c>
      <c r="CP143" s="18">
        <v>0.12696400284767151</v>
      </c>
      <c r="CQ143" s="18">
        <v>14</v>
      </c>
      <c r="CR143" s="18">
        <v>42.364532470703125</v>
      </c>
      <c r="CS143" s="18">
        <v>34.975368499755859</v>
      </c>
      <c r="CT143" s="19">
        <v>49.753696441650391</v>
      </c>
      <c r="CU143" s="18">
        <v>-0.19793328642845154</v>
      </c>
      <c r="CV143" s="18">
        <v>0.12615902721881866</v>
      </c>
      <c r="CW143" s="18">
        <v>14</v>
      </c>
      <c r="CX143" s="18">
        <v>40.394088745117188</v>
      </c>
      <c r="CY143" s="18">
        <v>33.004924774169922</v>
      </c>
      <c r="CZ143" s="19">
        <v>47.783252716064453</v>
      </c>
      <c r="DA143" s="18">
        <v>-0.23150503635406494</v>
      </c>
      <c r="DB143" s="18">
        <v>0.12417452037334442</v>
      </c>
      <c r="DC143" s="18">
        <v>14</v>
      </c>
      <c r="DD143" s="18">
        <v>39.408866882324219</v>
      </c>
      <c r="DE143" s="18">
        <v>32.512313842773438</v>
      </c>
      <c r="DF143" s="19">
        <v>45.812808990478516</v>
      </c>
      <c r="DG143" s="18">
        <v>-0.25119683146476746</v>
      </c>
      <c r="DH143" s="18">
        <v>0.12458384782075882</v>
      </c>
      <c r="DI143" s="18">
        <v>14</v>
      </c>
      <c r="DJ143" s="18">
        <v>38.42364501953125</v>
      </c>
      <c r="DK143" s="18">
        <v>32.019702911376953</v>
      </c>
      <c r="DL143" s="19">
        <v>43.842365264892578</v>
      </c>
      <c r="DM143" s="18">
        <v>-0.33339184522628784</v>
      </c>
      <c r="DN143" s="18">
        <v>0.12925656139850616</v>
      </c>
      <c r="DO143" s="18">
        <v>14</v>
      </c>
      <c r="DP143" s="18">
        <v>35.748790740966797</v>
      </c>
      <c r="DQ143" s="18">
        <v>30.434782028198242</v>
      </c>
      <c r="DR143" s="19">
        <v>39.613525390625</v>
      </c>
      <c r="DS143" s="18">
        <v>-0.43563038110733032</v>
      </c>
      <c r="DT143" s="18">
        <v>0.12238317728042603</v>
      </c>
      <c r="DU143" s="18">
        <v>13</v>
      </c>
      <c r="DV143" s="18">
        <v>33.816425323486328</v>
      </c>
      <c r="DW143" s="18">
        <v>29.468599319458008</v>
      </c>
      <c r="DX143" s="19">
        <v>38.164249420166016</v>
      </c>
      <c r="DY143" s="18">
        <v>-0.73058438301086426</v>
      </c>
      <c r="DZ143" s="18">
        <v>0.1253574937582016</v>
      </c>
      <c r="EA143" s="18">
        <v>12</v>
      </c>
      <c r="EB143" s="18">
        <v>28.502414703369141</v>
      </c>
      <c r="EC143" s="18">
        <v>21.739130020141602</v>
      </c>
      <c r="ED143" s="19">
        <v>32.850242614746094</v>
      </c>
    </row>
    <row r="144" spans="1:134" x14ac:dyDescent="0.25">
      <c r="A144" t="s">
        <v>359</v>
      </c>
      <c r="B144" t="s">
        <v>126</v>
      </c>
      <c r="C144" s="18">
        <v>1.1663117408752441</v>
      </c>
      <c r="D144" s="18">
        <v>0.24393267929553986</v>
      </c>
      <c r="E144" s="18">
        <v>4</v>
      </c>
      <c r="F144" s="18">
        <v>85.5</v>
      </c>
      <c r="G144" s="18">
        <v>71</v>
      </c>
      <c r="H144" s="19">
        <v>99</v>
      </c>
      <c r="I144" s="18">
        <v>1.1368502378463745</v>
      </c>
      <c r="J144" s="18">
        <v>0.25972142815589905</v>
      </c>
      <c r="K144" s="18">
        <v>4</v>
      </c>
      <c r="L144" s="18">
        <v>84.079605102539063</v>
      </c>
      <c r="M144" s="18">
        <v>68.159202575683594</v>
      </c>
      <c r="N144" s="19">
        <v>99.502487182617188</v>
      </c>
      <c r="O144" s="18">
        <v>1.1915707588195801</v>
      </c>
      <c r="P144" s="18">
        <v>0.25092461705207825</v>
      </c>
      <c r="Q144" s="18">
        <v>4</v>
      </c>
      <c r="R144" s="18">
        <v>86.567161560058594</v>
      </c>
      <c r="S144" s="18">
        <v>71.144279479980469</v>
      </c>
      <c r="T144" s="19">
        <v>99.502487182617188</v>
      </c>
      <c r="U144" s="18">
        <v>1.1679075956344604</v>
      </c>
      <c r="V144" s="18">
        <v>0.24197348952293396</v>
      </c>
      <c r="W144" s="18">
        <v>4</v>
      </c>
      <c r="X144" s="18">
        <v>86.567161560058594</v>
      </c>
      <c r="Y144" s="18">
        <v>70.149253845214844</v>
      </c>
      <c r="Z144" s="19">
        <v>99.502487182617188</v>
      </c>
      <c r="AA144" s="18">
        <v>1.3446379899978638</v>
      </c>
      <c r="AB144" s="18">
        <v>0.23651362955570221</v>
      </c>
      <c r="AC144" s="18">
        <v>5</v>
      </c>
      <c r="AD144" s="18">
        <v>92.039802551269531</v>
      </c>
      <c r="AE144" s="18">
        <v>75.124374389648438</v>
      </c>
      <c r="AF144" s="19">
        <v>100</v>
      </c>
      <c r="AG144" s="18">
        <v>1.3727291822433472</v>
      </c>
      <c r="AH144" s="18">
        <v>0.23157934844493866</v>
      </c>
      <c r="AI144" s="18">
        <v>5</v>
      </c>
      <c r="AJ144" s="18">
        <v>90.384613037109375</v>
      </c>
      <c r="AK144" s="18">
        <v>81.730766296386719</v>
      </c>
      <c r="AL144" s="19">
        <v>99.038459777832031</v>
      </c>
      <c r="AM144" s="18">
        <v>1.2338542938232422</v>
      </c>
      <c r="AN144" s="18">
        <v>0.23509316146373749</v>
      </c>
      <c r="AO144" s="18">
        <v>5</v>
      </c>
      <c r="AP144" s="18">
        <v>88.942306518554688</v>
      </c>
      <c r="AQ144" s="18">
        <v>73.076919555664063</v>
      </c>
      <c r="AR144" s="19">
        <v>97.115386962890625</v>
      </c>
      <c r="AS144" s="18">
        <v>1.2037824392318726</v>
      </c>
      <c r="AT144" s="18">
        <v>0.17921006679534912</v>
      </c>
      <c r="AU144" s="18">
        <v>6</v>
      </c>
      <c r="AV144" s="18">
        <v>89.903846740722656</v>
      </c>
      <c r="AW144" s="18">
        <v>75</v>
      </c>
      <c r="AX144" s="19">
        <v>97.115386962890625</v>
      </c>
      <c r="AY144" s="18">
        <v>1.242634654045105</v>
      </c>
      <c r="AZ144" s="18">
        <v>0.17709623277187347</v>
      </c>
      <c r="BA144" s="18">
        <v>6</v>
      </c>
      <c r="BB144" s="18">
        <v>90.865386962890625</v>
      </c>
      <c r="BC144" s="18">
        <v>75.480766296386719</v>
      </c>
      <c r="BD144" s="19">
        <v>99.038459777832031</v>
      </c>
      <c r="BE144" s="18">
        <v>1.2497360706329346</v>
      </c>
      <c r="BF144" s="18">
        <v>0.17458845674991608</v>
      </c>
      <c r="BG144" s="18">
        <v>6</v>
      </c>
      <c r="BH144" s="18">
        <v>90.865386962890625</v>
      </c>
      <c r="BI144" s="18">
        <v>75.961540222167969</v>
      </c>
      <c r="BJ144" s="19">
        <v>98.557693481445313</v>
      </c>
      <c r="BK144" s="18">
        <v>1.1527218818664551</v>
      </c>
      <c r="BL144" s="18">
        <v>0.15698966383934021</v>
      </c>
      <c r="BM144" s="18">
        <v>9</v>
      </c>
      <c r="BN144" s="18">
        <v>87.677726745605469</v>
      </c>
      <c r="BO144" s="18">
        <v>73.933647155761719</v>
      </c>
      <c r="BP144" s="19">
        <v>95.260665893554688</v>
      </c>
      <c r="BQ144" s="18">
        <v>1.1672127246856689</v>
      </c>
      <c r="BR144" s="18">
        <v>0.15440165996551514</v>
      </c>
      <c r="BS144" s="18">
        <v>9</v>
      </c>
      <c r="BT144" s="18">
        <v>88.625595092773438</v>
      </c>
      <c r="BU144" s="18">
        <v>74.881515502929688</v>
      </c>
      <c r="BV144" s="19">
        <v>94.786727905273438</v>
      </c>
      <c r="BW144" s="18">
        <v>1.1433470249176025</v>
      </c>
      <c r="BX144" s="18">
        <v>0.15380959212779999</v>
      </c>
      <c r="BY144" s="18">
        <v>9</v>
      </c>
      <c r="BZ144" s="18">
        <v>87.793426513671875</v>
      </c>
      <c r="CA144" s="18">
        <v>74.64788818359375</v>
      </c>
      <c r="CB144" s="19">
        <v>94.366195678710938</v>
      </c>
      <c r="CC144" s="18">
        <v>1.1653879880905151</v>
      </c>
      <c r="CD144" s="18">
        <v>0.15039984881877899</v>
      </c>
      <c r="CE144" s="18">
        <v>9</v>
      </c>
      <c r="CF144" s="18">
        <v>88.262908935546875</v>
      </c>
      <c r="CG144" s="18">
        <v>74.64788818359375</v>
      </c>
      <c r="CH144" s="19">
        <v>93.427230834960938</v>
      </c>
      <c r="CI144" s="18">
        <v>1.1565724611282349</v>
      </c>
      <c r="CJ144" s="18">
        <v>0.14588525891304016</v>
      </c>
      <c r="CK144" s="18">
        <v>9</v>
      </c>
      <c r="CL144" s="18">
        <v>87.793426513671875</v>
      </c>
      <c r="CM144" s="18">
        <v>74.17840576171875</v>
      </c>
      <c r="CN144" s="19">
        <v>92.957748413085938</v>
      </c>
      <c r="CO144" s="18">
        <v>1.184266209602356</v>
      </c>
      <c r="CP144" s="18">
        <v>0.16397508978843689</v>
      </c>
      <c r="CQ144" s="18">
        <v>7</v>
      </c>
      <c r="CR144" s="18">
        <v>89.162559509277344</v>
      </c>
      <c r="CS144" s="18">
        <v>73.399017333984375</v>
      </c>
      <c r="CT144" s="19">
        <v>96.059112548828125</v>
      </c>
      <c r="CU144" s="18">
        <v>1.2028084993362427</v>
      </c>
      <c r="CV144" s="18">
        <v>0.16201859712600708</v>
      </c>
      <c r="CW144" s="18">
        <v>7</v>
      </c>
      <c r="CX144" s="18">
        <v>89.162559509277344</v>
      </c>
      <c r="CY144" s="18">
        <v>74.876846313476563</v>
      </c>
      <c r="CZ144" s="19">
        <v>96.059112548828125</v>
      </c>
      <c r="DA144" s="18">
        <v>1.1963715553283691</v>
      </c>
      <c r="DB144" s="18">
        <v>0.15955175459384918</v>
      </c>
      <c r="DC144" s="18">
        <v>7</v>
      </c>
      <c r="DD144" s="18">
        <v>88.669952392578125</v>
      </c>
      <c r="DE144" s="18">
        <v>75.369461059570313</v>
      </c>
      <c r="DF144" s="19">
        <v>96.059112548828125</v>
      </c>
      <c r="DG144" s="18">
        <v>1.1711273193359375</v>
      </c>
      <c r="DH144" s="18">
        <v>0.16164295375347137</v>
      </c>
      <c r="DI144" s="18">
        <v>7</v>
      </c>
      <c r="DJ144" s="18">
        <v>87.192115783691406</v>
      </c>
      <c r="DK144" s="18">
        <v>75.862068176269531</v>
      </c>
      <c r="DL144" s="19">
        <v>95.566505432128906</v>
      </c>
      <c r="DM144" s="18">
        <v>1.0902687311172485</v>
      </c>
      <c r="DN144" s="18">
        <v>0.1642724871635437</v>
      </c>
      <c r="DO144" s="18">
        <v>7</v>
      </c>
      <c r="DP144" s="18">
        <v>82.608695983886719</v>
      </c>
      <c r="DQ144" s="18">
        <v>74.396133422851563</v>
      </c>
      <c r="DR144" s="19">
        <v>92.270530700683594</v>
      </c>
      <c r="DS144" s="18">
        <v>1.0817049741744995</v>
      </c>
      <c r="DT144" s="18">
        <v>0.15609541535377502</v>
      </c>
      <c r="DU144" s="18">
        <v>6</v>
      </c>
      <c r="DV144" s="18">
        <v>83.091789245605469</v>
      </c>
      <c r="DW144" s="18">
        <v>72.946861267089844</v>
      </c>
      <c r="DX144" s="19">
        <v>94.685989379882813</v>
      </c>
      <c r="DY144" s="18">
        <v>1.1214995384216309</v>
      </c>
      <c r="DZ144" s="18">
        <v>0.11896215379238129</v>
      </c>
      <c r="EA144" s="18">
        <v>6</v>
      </c>
      <c r="EB144" s="18">
        <v>84.541061401367188</v>
      </c>
      <c r="EC144" s="18">
        <v>77.294685363769531</v>
      </c>
      <c r="ED144" s="19">
        <v>93.719810485839844</v>
      </c>
    </row>
    <row r="145" spans="1:134" x14ac:dyDescent="0.25">
      <c r="A145" t="s">
        <v>360</v>
      </c>
      <c r="B145" t="s">
        <v>127</v>
      </c>
      <c r="C145" s="18">
        <v>-1.8899179697036743</v>
      </c>
      <c r="D145" s="18">
        <v>0.20880983769893646</v>
      </c>
      <c r="E145" s="18">
        <v>6</v>
      </c>
      <c r="F145" s="18">
        <v>2</v>
      </c>
      <c r="G145" s="18">
        <v>0</v>
      </c>
      <c r="H145" s="19">
        <v>7.5</v>
      </c>
      <c r="I145" s="18">
        <v>-1.918437123298645</v>
      </c>
      <c r="J145" s="18">
        <v>0.21444609761238098</v>
      </c>
      <c r="K145" s="18">
        <v>6</v>
      </c>
      <c r="L145" s="18">
        <v>1.492537260055542</v>
      </c>
      <c r="M145" s="18">
        <v>0</v>
      </c>
      <c r="N145" s="19">
        <v>5.970149040222168</v>
      </c>
      <c r="O145" s="18">
        <v>-2.039811372756958</v>
      </c>
      <c r="P145" s="18">
        <v>0.20788587629795074</v>
      </c>
      <c r="Q145" s="18">
        <v>6</v>
      </c>
      <c r="R145" s="18">
        <v>0.49751242995262146</v>
      </c>
      <c r="S145" s="18">
        <v>0</v>
      </c>
      <c r="T145" s="19">
        <v>3.4825870990753174</v>
      </c>
      <c r="U145" s="18">
        <v>-2.0128262042999268</v>
      </c>
      <c r="V145" s="18">
        <v>0.16710156202316284</v>
      </c>
      <c r="W145" s="18">
        <v>8</v>
      </c>
      <c r="X145" s="18">
        <v>0.99502485990524292</v>
      </c>
      <c r="Y145" s="18">
        <v>0</v>
      </c>
      <c r="Z145" s="19">
        <v>3.4825870990753174</v>
      </c>
      <c r="AA145" s="18">
        <v>-2.0819551944732666</v>
      </c>
      <c r="AB145" s="18">
        <v>0.16962864995002747</v>
      </c>
      <c r="AC145" s="18">
        <v>8</v>
      </c>
      <c r="AD145" s="18">
        <v>0.49751242995262146</v>
      </c>
      <c r="AE145" s="18">
        <v>0</v>
      </c>
      <c r="AF145" s="19">
        <v>1.492537260055542</v>
      </c>
      <c r="AG145" s="18">
        <v>-2.1226522922515869</v>
      </c>
      <c r="AH145" s="18">
        <v>0.16340097784996033</v>
      </c>
      <c r="AI145" s="18">
        <v>9</v>
      </c>
      <c r="AJ145" s="18">
        <v>0</v>
      </c>
      <c r="AK145" s="18">
        <v>0</v>
      </c>
      <c r="AL145" s="19">
        <v>1.442307710647583</v>
      </c>
      <c r="AM145" s="18">
        <v>-2.1662049293518066</v>
      </c>
      <c r="AN145" s="18">
        <v>0.16686481237411499</v>
      </c>
      <c r="AO145" s="18">
        <v>9</v>
      </c>
      <c r="AP145" s="18">
        <v>0.48076921701431274</v>
      </c>
      <c r="AQ145" s="18">
        <v>0</v>
      </c>
      <c r="AR145" s="19">
        <v>1.923076868057251</v>
      </c>
      <c r="AS145" s="18">
        <v>-2.2332706451416016</v>
      </c>
      <c r="AT145" s="18">
        <v>0.14575211703777313</v>
      </c>
      <c r="AU145" s="18">
        <v>9</v>
      </c>
      <c r="AV145" s="18">
        <v>0.48076921701431274</v>
      </c>
      <c r="AW145" s="18">
        <v>0</v>
      </c>
      <c r="AX145" s="19">
        <v>1.923076868057251</v>
      </c>
      <c r="AY145" s="18">
        <v>-2.2134914398193359</v>
      </c>
      <c r="AZ145" s="18">
        <v>0.14360286295413971</v>
      </c>
      <c r="BA145" s="18">
        <v>9</v>
      </c>
      <c r="BB145" s="18">
        <v>0.48076921701431274</v>
      </c>
      <c r="BC145" s="18">
        <v>0</v>
      </c>
      <c r="BD145" s="19">
        <v>1.923076868057251</v>
      </c>
      <c r="BE145" s="18">
        <v>-2.2079792022705078</v>
      </c>
      <c r="BF145" s="18">
        <v>0.14199814200401306</v>
      </c>
      <c r="BG145" s="18">
        <v>9</v>
      </c>
      <c r="BH145" s="18">
        <v>0.48076921701431274</v>
      </c>
      <c r="BI145" s="18">
        <v>0</v>
      </c>
      <c r="BJ145" s="19">
        <v>1.923076868057251</v>
      </c>
      <c r="BK145" s="18">
        <v>-2.1725637912750244</v>
      </c>
      <c r="BL145" s="18">
        <v>0.14498443901538849</v>
      </c>
      <c r="BM145" s="18">
        <v>9</v>
      </c>
      <c r="BN145" s="18">
        <v>0.94786727428436279</v>
      </c>
      <c r="BO145" s="18">
        <v>0</v>
      </c>
      <c r="BP145" s="19">
        <v>2.3696682453155518</v>
      </c>
      <c r="BQ145" s="18">
        <v>-2.0674052238464355</v>
      </c>
      <c r="BR145" s="18">
        <v>0.14093996584415436</v>
      </c>
      <c r="BS145" s="18">
        <v>9</v>
      </c>
      <c r="BT145" s="18">
        <v>1.421800971031189</v>
      </c>
      <c r="BU145" s="18">
        <v>0</v>
      </c>
      <c r="BV145" s="19">
        <v>3.3175356388092041</v>
      </c>
      <c r="BW145" s="18">
        <v>-1.8496336936950684</v>
      </c>
      <c r="BX145" s="18">
        <v>0.12144695967435837</v>
      </c>
      <c r="BY145" s="18">
        <v>11</v>
      </c>
      <c r="BZ145" s="18">
        <v>3.2863850593566895</v>
      </c>
      <c r="CA145" s="18">
        <v>1.408450722694397</v>
      </c>
      <c r="CB145" s="19">
        <v>5.1643190383911133</v>
      </c>
      <c r="CC145" s="18">
        <v>-1.6201193332672119</v>
      </c>
      <c r="CD145" s="18">
        <v>0.11999010294675827</v>
      </c>
      <c r="CE145" s="18">
        <v>12</v>
      </c>
      <c r="CF145" s="18">
        <v>5.1643190383911133</v>
      </c>
      <c r="CG145" s="18">
        <v>3.2863850593566895</v>
      </c>
      <c r="CH145" s="19">
        <v>7.9812207221984863</v>
      </c>
      <c r="CI145" s="18">
        <v>-1.4616265296936035</v>
      </c>
      <c r="CJ145" s="18">
        <v>0.11069541424512863</v>
      </c>
      <c r="CK145" s="18">
        <v>14</v>
      </c>
      <c r="CL145" s="18">
        <v>7.9812207221984863</v>
      </c>
      <c r="CM145" s="18">
        <v>4.2253522872924805</v>
      </c>
      <c r="CN145" s="19">
        <v>12.676055908203125</v>
      </c>
      <c r="CO145" s="18">
        <v>-1.3439924716949463</v>
      </c>
      <c r="CP145" s="18">
        <v>0.12787289917469025</v>
      </c>
      <c r="CQ145" s="18">
        <v>11</v>
      </c>
      <c r="CR145" s="18">
        <v>9.8522167205810547</v>
      </c>
      <c r="CS145" s="18">
        <v>5.9113302230834961</v>
      </c>
      <c r="CT145" s="19">
        <v>16.256156921386719</v>
      </c>
      <c r="CU145" s="18">
        <v>-1.2189822196960449</v>
      </c>
      <c r="CV145" s="18">
        <v>0.1301281750202179</v>
      </c>
      <c r="CW145" s="18">
        <v>11</v>
      </c>
      <c r="CX145" s="18">
        <v>14.285714149475098</v>
      </c>
      <c r="CY145" s="18">
        <v>8.8669948577880859</v>
      </c>
      <c r="CZ145" s="19">
        <v>21.182266235351563</v>
      </c>
      <c r="DA145" s="18">
        <v>-0.79677331447601318</v>
      </c>
      <c r="DB145" s="18">
        <v>0.12602525949478149</v>
      </c>
      <c r="DC145" s="18">
        <v>10</v>
      </c>
      <c r="DD145" s="18">
        <v>24.137931823730469</v>
      </c>
      <c r="DE145" s="18">
        <v>22.167488098144531</v>
      </c>
      <c r="DF145" s="19">
        <v>30.049261093139648</v>
      </c>
      <c r="DG145" s="18">
        <v>-0.86467146873474121</v>
      </c>
      <c r="DH145" s="18">
        <v>0.12650950253009796</v>
      </c>
      <c r="DI145" s="18">
        <v>11</v>
      </c>
      <c r="DJ145" s="18">
        <v>23.645320892333984</v>
      </c>
      <c r="DK145" s="18">
        <v>18.719211578369141</v>
      </c>
      <c r="DL145" s="19">
        <v>28.571428298950195</v>
      </c>
      <c r="DM145" s="18">
        <v>-0.90517216920852661</v>
      </c>
      <c r="DN145" s="18">
        <v>0.1291312575340271</v>
      </c>
      <c r="DO145" s="18">
        <v>11</v>
      </c>
      <c r="DP145" s="18">
        <v>23.188405990600586</v>
      </c>
      <c r="DQ145" s="18">
        <v>17.874395370483398</v>
      </c>
      <c r="DR145" s="19">
        <v>27.536231994628906</v>
      </c>
      <c r="DS145" s="18">
        <v>-0.85725873708724976</v>
      </c>
      <c r="DT145" s="18">
        <v>0.12345454096794128</v>
      </c>
      <c r="DU145" s="18">
        <v>11</v>
      </c>
      <c r="DV145" s="18">
        <v>23.188405990600586</v>
      </c>
      <c r="DW145" s="18">
        <v>19.323671340942383</v>
      </c>
      <c r="DX145" s="19">
        <v>28.502414703369141</v>
      </c>
      <c r="DY145" s="18">
        <v>-0.94431191682815552</v>
      </c>
      <c r="DZ145" s="18">
        <v>0.12744289636611938</v>
      </c>
      <c r="EA145" s="18">
        <v>10</v>
      </c>
      <c r="EB145" s="18">
        <v>21.739130020141602</v>
      </c>
      <c r="EC145" s="18">
        <v>16.425121307373047</v>
      </c>
      <c r="ED145" s="19">
        <v>28.019323348999023</v>
      </c>
    </row>
    <row r="146" spans="1:134" x14ac:dyDescent="0.25">
      <c r="A146" t="s">
        <v>361</v>
      </c>
      <c r="B146" t="s">
        <v>128</v>
      </c>
      <c r="C146" s="18">
        <v>0.42377975583076477</v>
      </c>
      <c r="D146" s="18">
        <v>0.22541087865829468</v>
      </c>
      <c r="E146" s="18">
        <v>5</v>
      </c>
      <c r="F146" s="18">
        <v>63</v>
      </c>
      <c r="G146" s="18">
        <v>52.5</v>
      </c>
      <c r="H146" s="19">
        <v>71</v>
      </c>
      <c r="I146" s="18">
        <v>0.55947178602218628</v>
      </c>
      <c r="J146" s="18">
        <v>0.23376354575157166</v>
      </c>
      <c r="K146" s="18">
        <v>5</v>
      </c>
      <c r="L146" s="18">
        <v>65.174125671386719</v>
      </c>
      <c r="M146" s="18">
        <v>55.721393585205078</v>
      </c>
      <c r="N146" s="19">
        <v>74.129356384277344</v>
      </c>
      <c r="O146" s="18">
        <v>0.38320273160934448</v>
      </c>
      <c r="P146" s="18">
        <v>0.22592847049236298</v>
      </c>
      <c r="Q146" s="18">
        <v>5</v>
      </c>
      <c r="R146" s="18">
        <v>59.701492309570313</v>
      </c>
      <c r="S146" s="18">
        <v>51.741294860839844</v>
      </c>
      <c r="T146" s="19">
        <v>70.646766662597656</v>
      </c>
      <c r="U146" s="18">
        <v>0.37830138206481934</v>
      </c>
      <c r="V146" s="18">
        <v>0.17816163599491119</v>
      </c>
      <c r="W146" s="18">
        <v>7</v>
      </c>
      <c r="X146" s="18">
        <v>59.2039794921875</v>
      </c>
      <c r="Y146" s="18">
        <v>51.741294860839844</v>
      </c>
      <c r="Z146" s="19">
        <v>68.159202575683594</v>
      </c>
      <c r="AA146" s="18">
        <v>0.32553905248641968</v>
      </c>
      <c r="AB146" s="18">
        <v>0.18637606501579285</v>
      </c>
      <c r="AC146" s="18">
        <v>7</v>
      </c>
      <c r="AD146" s="18">
        <v>59.2039794921875</v>
      </c>
      <c r="AE146" s="18">
        <v>47.761192321777344</v>
      </c>
      <c r="AF146" s="19">
        <v>66.666664123535156</v>
      </c>
      <c r="AG146" s="18">
        <v>0.2725520133972168</v>
      </c>
      <c r="AH146" s="18">
        <v>0.18999966979026794</v>
      </c>
      <c r="AI146" s="18">
        <v>8</v>
      </c>
      <c r="AJ146" s="18">
        <v>57.211540222167969</v>
      </c>
      <c r="AK146" s="18">
        <v>46.634616851806641</v>
      </c>
      <c r="AL146" s="19">
        <v>67.307693481445313</v>
      </c>
      <c r="AM146" s="18">
        <v>6.9540664553642273E-2</v>
      </c>
      <c r="AN146" s="18">
        <v>0.18280269205570221</v>
      </c>
      <c r="AO146" s="18">
        <v>10</v>
      </c>
      <c r="AP146" s="18">
        <v>54.326923370361328</v>
      </c>
      <c r="AQ146" s="18">
        <v>41.346153259277344</v>
      </c>
      <c r="AR146" s="19">
        <v>59.615383148193359</v>
      </c>
      <c r="AS146" s="18">
        <v>0.25395849347114563</v>
      </c>
      <c r="AT146" s="18">
        <v>0.14094647765159607</v>
      </c>
      <c r="AU146" s="18">
        <v>11</v>
      </c>
      <c r="AV146" s="18">
        <v>54.807693481445313</v>
      </c>
      <c r="AW146" s="18">
        <v>46.634616851806641</v>
      </c>
      <c r="AX146" s="19">
        <v>60.576923370361328</v>
      </c>
      <c r="AY146" s="18">
        <v>0.314249187707901</v>
      </c>
      <c r="AZ146" s="18">
        <v>0.13987371325492859</v>
      </c>
      <c r="BA146" s="18">
        <v>12</v>
      </c>
      <c r="BB146" s="18">
        <v>57.211540222167969</v>
      </c>
      <c r="BC146" s="18">
        <v>50</v>
      </c>
      <c r="BD146" s="19">
        <v>64.423080444335938</v>
      </c>
      <c r="BE146" s="18">
        <v>0.268697589635849</v>
      </c>
      <c r="BF146" s="18">
        <v>0.13842169940471649</v>
      </c>
      <c r="BG146" s="18">
        <v>12</v>
      </c>
      <c r="BH146" s="18">
        <v>56.25</v>
      </c>
      <c r="BI146" s="18">
        <v>49.519229888916016</v>
      </c>
      <c r="BJ146" s="19">
        <v>61.057693481445313</v>
      </c>
      <c r="BK146" s="18">
        <v>0.12556816637516022</v>
      </c>
      <c r="BL146" s="18">
        <v>0.13123008608818054</v>
      </c>
      <c r="BM146" s="18">
        <v>14</v>
      </c>
      <c r="BN146" s="18">
        <v>53.080570220947266</v>
      </c>
      <c r="BO146" s="18">
        <v>44.549762725830078</v>
      </c>
      <c r="BP146" s="19">
        <v>57.345970153808594</v>
      </c>
      <c r="BQ146" s="18">
        <v>8.845655620098114E-2</v>
      </c>
      <c r="BR146" s="18">
        <v>0.12918803095817566</v>
      </c>
      <c r="BS146" s="18">
        <v>14</v>
      </c>
      <c r="BT146" s="18">
        <v>51.658767700195313</v>
      </c>
      <c r="BU146" s="18">
        <v>43.127960205078125</v>
      </c>
      <c r="BV146" s="19">
        <v>56.398105621337891</v>
      </c>
      <c r="BW146" s="18">
        <v>5.206022784113884E-2</v>
      </c>
      <c r="BX146" s="18">
        <v>0.13027457892894745</v>
      </c>
      <c r="BY146" s="18">
        <v>14</v>
      </c>
      <c r="BZ146" s="18">
        <v>51.643192291259766</v>
      </c>
      <c r="CA146" s="18">
        <v>42.253520965576172</v>
      </c>
      <c r="CB146" s="19">
        <v>55.868545532226563</v>
      </c>
      <c r="CC146" s="18">
        <v>6.5474994480609894E-2</v>
      </c>
      <c r="CD146" s="18">
        <v>0.12039624899625778</v>
      </c>
      <c r="CE146" s="18">
        <v>15</v>
      </c>
      <c r="CF146" s="18">
        <v>52.112674713134766</v>
      </c>
      <c r="CG146" s="18">
        <v>44.131454467773438</v>
      </c>
      <c r="CH146" s="19">
        <v>56.807510375976563</v>
      </c>
      <c r="CI146" s="18">
        <v>0.10895552486181259</v>
      </c>
      <c r="CJ146" s="18">
        <v>0.11975295841693878</v>
      </c>
      <c r="CK146" s="18">
        <v>14</v>
      </c>
      <c r="CL146" s="18">
        <v>53.521125793457031</v>
      </c>
      <c r="CM146" s="18">
        <v>44.600940704345703</v>
      </c>
      <c r="CN146" s="19">
        <v>57.276996612548828</v>
      </c>
      <c r="CO146" s="18">
        <v>0.24144464731216431</v>
      </c>
      <c r="CP146" s="18">
        <v>0.1281651109457016</v>
      </c>
      <c r="CQ146" s="18">
        <v>11</v>
      </c>
      <c r="CR146" s="18">
        <v>56.650245666503906</v>
      </c>
      <c r="CS146" s="18">
        <v>49.753696441650391</v>
      </c>
      <c r="CT146" s="19">
        <v>61.083744049072266</v>
      </c>
      <c r="CU146" s="18">
        <v>0.27025803923606873</v>
      </c>
      <c r="CV146" s="18">
        <v>0.12970694899559021</v>
      </c>
      <c r="CW146" s="18">
        <v>13</v>
      </c>
      <c r="CX146" s="18">
        <v>56.157634735107422</v>
      </c>
      <c r="CY146" s="18">
        <v>49.261085510253906</v>
      </c>
      <c r="CZ146" s="19">
        <v>63.054187774658203</v>
      </c>
      <c r="DA146" s="18">
        <v>0.33276635408401489</v>
      </c>
      <c r="DB146" s="18">
        <v>0.125433549284935</v>
      </c>
      <c r="DC146" s="18">
        <v>13</v>
      </c>
      <c r="DD146" s="18">
        <v>56.650245666503906</v>
      </c>
      <c r="DE146" s="18">
        <v>49.753696441650391</v>
      </c>
      <c r="DF146" s="19">
        <v>65.024627685546875</v>
      </c>
      <c r="DG146" s="18">
        <v>0.29329901933670044</v>
      </c>
      <c r="DH146" s="18">
        <v>0.12594984471797943</v>
      </c>
      <c r="DI146" s="18">
        <v>13</v>
      </c>
      <c r="DJ146" s="18">
        <v>56.157634735107422</v>
      </c>
      <c r="DK146" s="18">
        <v>48.768474578857422</v>
      </c>
      <c r="DL146" s="19">
        <v>63.054187774658203</v>
      </c>
      <c r="DM146" s="18">
        <v>0.23652723431587219</v>
      </c>
      <c r="DN146" s="18">
        <v>0.12877324223518372</v>
      </c>
      <c r="DO146" s="18">
        <v>13</v>
      </c>
      <c r="DP146" s="18">
        <v>56.038646697998047</v>
      </c>
      <c r="DQ146" s="18">
        <v>47.826087951660156</v>
      </c>
      <c r="DR146" s="19">
        <v>61.352657318115234</v>
      </c>
      <c r="DS146" s="18">
        <v>0.32375407218933105</v>
      </c>
      <c r="DT146" s="18">
        <v>0.1233372688293457</v>
      </c>
      <c r="DU146" s="18">
        <v>12</v>
      </c>
      <c r="DV146" s="18">
        <v>57.487922668457031</v>
      </c>
      <c r="DW146" s="18">
        <v>50.724636077880859</v>
      </c>
      <c r="DX146" s="19">
        <v>64.251205444335938</v>
      </c>
      <c r="DY146" s="18">
        <v>0.3791947066783905</v>
      </c>
      <c r="DZ146" s="18">
        <v>0.12737525999546051</v>
      </c>
      <c r="EA146" s="18">
        <v>11</v>
      </c>
      <c r="EB146" s="18">
        <v>58.454105377197266</v>
      </c>
      <c r="EC146" s="18">
        <v>53.623188018798828</v>
      </c>
      <c r="ED146" s="19">
        <v>65.217391967773438</v>
      </c>
    </row>
    <row r="147" spans="1:134" x14ac:dyDescent="0.25">
      <c r="A147" t="s">
        <v>362</v>
      </c>
      <c r="B147" t="s">
        <v>209</v>
      </c>
      <c r="C147" s="18" t="s">
        <v>231</v>
      </c>
      <c r="D147" s="18" t="s">
        <v>231</v>
      </c>
      <c r="E147" s="18" t="s">
        <v>231</v>
      </c>
      <c r="F147" s="18" t="s">
        <v>231</v>
      </c>
      <c r="G147" s="18" t="s">
        <v>231</v>
      </c>
      <c r="H147" s="19" t="s">
        <v>231</v>
      </c>
      <c r="I147" s="18">
        <v>-0.59426790475845337</v>
      </c>
      <c r="J147" s="18">
        <v>0.47640857100486755</v>
      </c>
      <c r="K147" s="18">
        <v>1</v>
      </c>
      <c r="L147" s="18">
        <v>32.835819244384766</v>
      </c>
      <c r="M147" s="18">
        <v>9.9502487182617188</v>
      </c>
      <c r="N147" s="19">
        <v>55.721393585205078</v>
      </c>
      <c r="O147" s="18">
        <v>-0.50199794769287109</v>
      </c>
      <c r="P147" s="18">
        <v>0.30210256576538086</v>
      </c>
      <c r="Q147" s="18">
        <v>2</v>
      </c>
      <c r="R147" s="18">
        <v>32.338310241699219</v>
      </c>
      <c r="S147" s="18">
        <v>18.905471801757813</v>
      </c>
      <c r="T147" s="19">
        <v>51.741294860839844</v>
      </c>
      <c r="U147" s="18">
        <v>1.2423348613083363E-2</v>
      </c>
      <c r="V147" s="18">
        <v>0.32215976715087891</v>
      </c>
      <c r="W147" s="18">
        <v>2</v>
      </c>
      <c r="X147" s="18">
        <v>49.253730773925781</v>
      </c>
      <c r="Y147" s="18">
        <v>33.333332061767578</v>
      </c>
      <c r="Z147" s="19">
        <v>63.681591033935547</v>
      </c>
      <c r="AA147" s="18">
        <v>8.578549325466156E-2</v>
      </c>
      <c r="AB147" s="18">
        <v>0.24879555404186249</v>
      </c>
      <c r="AC147" s="18">
        <v>3</v>
      </c>
      <c r="AD147" s="18">
        <v>51.741294860839844</v>
      </c>
      <c r="AE147" s="18">
        <v>39.303482055664063</v>
      </c>
      <c r="AF147" s="19">
        <v>64.179107666015625</v>
      </c>
      <c r="AG147" s="18">
        <v>0.11393092572689056</v>
      </c>
      <c r="AH147" s="18">
        <v>0.28669446706771851</v>
      </c>
      <c r="AI147" s="18">
        <v>3</v>
      </c>
      <c r="AJ147" s="18">
        <v>53.365383148193359</v>
      </c>
      <c r="AK147" s="18">
        <v>37.019229888916016</v>
      </c>
      <c r="AL147" s="19">
        <v>67.307693481445313</v>
      </c>
      <c r="AM147" s="18">
        <v>0.13403695821762085</v>
      </c>
      <c r="AN147" s="18">
        <v>0.24518483877182007</v>
      </c>
      <c r="AO147" s="18">
        <v>4</v>
      </c>
      <c r="AP147" s="18">
        <v>55.769229888916016</v>
      </c>
      <c r="AQ147" s="18">
        <v>40.384616851806641</v>
      </c>
      <c r="AR147" s="19">
        <v>64.903846740722656</v>
      </c>
      <c r="AS147" s="18">
        <v>0.26278871297836304</v>
      </c>
      <c r="AT147" s="18">
        <v>0.14071978628635406</v>
      </c>
      <c r="AU147" s="18">
        <v>9</v>
      </c>
      <c r="AV147" s="18">
        <v>55.288459777832031</v>
      </c>
      <c r="AW147" s="18">
        <v>46.634616851806641</v>
      </c>
      <c r="AX147" s="19">
        <v>60.576923370361328</v>
      </c>
      <c r="AY147" s="18">
        <v>0.25896871089935303</v>
      </c>
      <c r="AZ147" s="18">
        <v>0.13900952041149139</v>
      </c>
      <c r="BA147" s="18">
        <v>10</v>
      </c>
      <c r="BB147" s="18">
        <v>55.288459777832031</v>
      </c>
      <c r="BC147" s="18">
        <v>47.115383148193359</v>
      </c>
      <c r="BD147" s="19">
        <v>60.096153259277344</v>
      </c>
      <c r="BE147" s="18">
        <v>0.23590849339962006</v>
      </c>
      <c r="BF147" s="18">
        <v>0.13724270462989807</v>
      </c>
      <c r="BG147" s="18">
        <v>11</v>
      </c>
      <c r="BH147" s="18">
        <v>55.769229888916016</v>
      </c>
      <c r="BI147" s="18">
        <v>48.557693481445313</v>
      </c>
      <c r="BJ147" s="19">
        <v>59.615383148193359</v>
      </c>
      <c r="BK147" s="18">
        <v>0.24179399013519287</v>
      </c>
      <c r="BL147" s="18">
        <v>0.14155346155166626</v>
      </c>
      <c r="BM147" s="18">
        <v>11</v>
      </c>
      <c r="BN147" s="18">
        <v>55.924171447753906</v>
      </c>
      <c r="BO147" s="18">
        <v>48.815166473388672</v>
      </c>
      <c r="BP147" s="19">
        <v>60.1895751953125</v>
      </c>
      <c r="BQ147" s="18">
        <v>0.18975824117660522</v>
      </c>
      <c r="BR147" s="18">
        <v>0.13791008293628693</v>
      </c>
      <c r="BS147" s="18">
        <v>11</v>
      </c>
      <c r="BT147" s="18">
        <v>55.450237274169922</v>
      </c>
      <c r="BU147" s="18">
        <v>48.341232299804688</v>
      </c>
      <c r="BV147" s="19">
        <v>58.767772674560547</v>
      </c>
      <c r="BW147" s="18">
        <v>0.20789057016372681</v>
      </c>
      <c r="BX147" s="18">
        <v>0.14161913096904755</v>
      </c>
      <c r="BY147" s="18">
        <v>10</v>
      </c>
      <c r="BZ147" s="18">
        <v>55.399059295654297</v>
      </c>
      <c r="CA147" s="18">
        <v>47.887325286865234</v>
      </c>
      <c r="CB147" s="19">
        <v>61.032863616943359</v>
      </c>
      <c r="CC147" s="18">
        <v>0.21790593862533569</v>
      </c>
      <c r="CD147" s="18">
        <v>0.13811060786247253</v>
      </c>
      <c r="CE147" s="18">
        <v>10</v>
      </c>
      <c r="CF147" s="18">
        <v>56.807510375976563</v>
      </c>
      <c r="CG147" s="18">
        <v>48.826290130615234</v>
      </c>
      <c r="CH147" s="19">
        <v>61.971832275390625</v>
      </c>
      <c r="CI147" s="18">
        <v>0.17828980088233948</v>
      </c>
      <c r="CJ147" s="18">
        <v>0.13488569855690002</v>
      </c>
      <c r="CK147" s="18">
        <v>10</v>
      </c>
      <c r="CL147" s="18">
        <v>56.338027954101563</v>
      </c>
      <c r="CM147" s="18">
        <v>46.948356628417969</v>
      </c>
      <c r="CN147" s="19">
        <v>59.154930114746094</v>
      </c>
      <c r="CO147" s="18">
        <v>0.16030025482177734</v>
      </c>
      <c r="CP147" s="18">
        <v>0.14474989473819733</v>
      </c>
      <c r="CQ147" s="18">
        <v>8</v>
      </c>
      <c r="CR147" s="18">
        <v>53.201969146728516</v>
      </c>
      <c r="CS147" s="18">
        <v>45.812808990478516</v>
      </c>
      <c r="CT147" s="19">
        <v>59.605911254882813</v>
      </c>
      <c r="CU147" s="18">
        <v>0.14402464032173157</v>
      </c>
      <c r="CV147" s="18">
        <v>0.14381682872772217</v>
      </c>
      <c r="CW147" s="18">
        <v>9</v>
      </c>
      <c r="CX147" s="18">
        <v>50.738914489746094</v>
      </c>
      <c r="CY147" s="18">
        <v>43.349754333496094</v>
      </c>
      <c r="CZ147" s="19">
        <v>58.620689392089844</v>
      </c>
      <c r="DA147" s="18">
        <v>7.6047509908676147E-2</v>
      </c>
      <c r="DB147" s="18">
        <v>0.13679319620132446</v>
      </c>
      <c r="DC147" s="18">
        <v>9</v>
      </c>
      <c r="DD147" s="18">
        <v>49.261085510253906</v>
      </c>
      <c r="DE147" s="18">
        <v>41.379310607910156</v>
      </c>
      <c r="DF147" s="19">
        <v>55.665023803710938</v>
      </c>
      <c r="DG147" s="18">
        <v>0.1241949275135994</v>
      </c>
      <c r="DH147" s="18">
        <v>0.13922804594039917</v>
      </c>
      <c r="DI147" s="18">
        <v>9</v>
      </c>
      <c r="DJ147" s="18">
        <v>50.738914489746094</v>
      </c>
      <c r="DK147" s="18">
        <v>42.364532470703125</v>
      </c>
      <c r="DL147" s="19">
        <v>57.635467529296875</v>
      </c>
      <c r="DM147" s="18">
        <v>5.4308127611875534E-2</v>
      </c>
      <c r="DN147" s="18">
        <v>0.14313019812107086</v>
      </c>
      <c r="DO147" s="18">
        <v>9</v>
      </c>
      <c r="DP147" s="18">
        <v>49.275363922119141</v>
      </c>
      <c r="DQ147" s="18">
        <v>38.164249420166016</v>
      </c>
      <c r="DR147" s="19">
        <v>57.004829406738281</v>
      </c>
      <c r="DS147" s="18">
        <v>2.4778097867965698E-2</v>
      </c>
      <c r="DT147" s="18">
        <v>0.13507415354251862</v>
      </c>
      <c r="DU147" s="18">
        <v>8</v>
      </c>
      <c r="DV147" s="18">
        <v>47.342994689941406</v>
      </c>
      <c r="DW147" s="18">
        <v>39.130435943603516</v>
      </c>
      <c r="DX147" s="19">
        <v>54.106281280517578</v>
      </c>
      <c r="DY147" s="18">
        <v>4.2153019458055496E-2</v>
      </c>
      <c r="DZ147" s="18">
        <v>0.13462169468402863</v>
      </c>
      <c r="EA147" s="18">
        <v>8</v>
      </c>
      <c r="EB147" s="18">
        <v>48.792270660400391</v>
      </c>
      <c r="EC147" s="18">
        <v>38.647342681884766</v>
      </c>
      <c r="ED147" s="19">
        <v>56.521739959716797</v>
      </c>
    </row>
    <row r="148" spans="1:134" x14ac:dyDescent="0.25">
      <c r="A148" t="s">
        <v>363</v>
      </c>
      <c r="B148" t="s">
        <v>129</v>
      </c>
      <c r="C148" s="18">
        <v>-0.28148525953292847</v>
      </c>
      <c r="D148" s="18">
        <v>0.20880983769893646</v>
      </c>
      <c r="E148" s="18">
        <v>6</v>
      </c>
      <c r="F148" s="18">
        <v>40.5</v>
      </c>
      <c r="G148" s="18">
        <v>30</v>
      </c>
      <c r="H148" s="19">
        <v>53</v>
      </c>
      <c r="I148" s="18">
        <v>-0.16156668961048126</v>
      </c>
      <c r="J148" s="18">
        <v>0.21444609761238098</v>
      </c>
      <c r="K148" s="18">
        <v>6</v>
      </c>
      <c r="L148" s="18">
        <v>45.273632049560547</v>
      </c>
      <c r="M148" s="18">
        <v>34.328357696533203</v>
      </c>
      <c r="N148" s="19">
        <v>55.721393585205078</v>
      </c>
      <c r="O148" s="18">
        <v>-0.21896879374980927</v>
      </c>
      <c r="P148" s="18">
        <v>0.19728291034698486</v>
      </c>
      <c r="Q148" s="18">
        <v>7</v>
      </c>
      <c r="R148" s="18">
        <v>45.273632049560547</v>
      </c>
      <c r="S148" s="18">
        <v>30.845771789550781</v>
      </c>
      <c r="T148" s="19">
        <v>52.736316680908203</v>
      </c>
      <c r="U148" s="18">
        <v>-0.21898643672466278</v>
      </c>
      <c r="V148" s="18">
        <v>0.1591455489397049</v>
      </c>
      <c r="W148" s="18">
        <v>10</v>
      </c>
      <c r="X148" s="18">
        <v>42.786067962646484</v>
      </c>
      <c r="Y148" s="18">
        <v>34.328357696533203</v>
      </c>
      <c r="Z148" s="19">
        <v>50.746269226074219</v>
      </c>
      <c r="AA148" s="18">
        <v>-3.1171660870313644E-2</v>
      </c>
      <c r="AB148" s="18">
        <v>0.15690603852272034</v>
      </c>
      <c r="AC148" s="18">
        <v>11</v>
      </c>
      <c r="AD148" s="18">
        <v>46.268657684326172</v>
      </c>
      <c r="AE148" s="18">
        <v>40.7960205078125</v>
      </c>
      <c r="AF148" s="19">
        <v>55.721393585205078</v>
      </c>
      <c r="AG148" s="18">
        <v>-3.3941473811864853E-2</v>
      </c>
      <c r="AH148" s="18">
        <v>0.14448642730712891</v>
      </c>
      <c r="AI148" s="18">
        <v>13</v>
      </c>
      <c r="AJ148" s="18">
        <v>47.596153259277344</v>
      </c>
      <c r="AK148" s="18">
        <v>39.903846740722656</v>
      </c>
      <c r="AL148" s="19">
        <v>56.25</v>
      </c>
      <c r="AM148" s="18">
        <v>8.3353165537118912E-3</v>
      </c>
      <c r="AN148" s="18">
        <v>0.1396186351776123</v>
      </c>
      <c r="AO148" s="18">
        <v>14</v>
      </c>
      <c r="AP148" s="18">
        <v>51.923076629638672</v>
      </c>
      <c r="AQ148" s="18">
        <v>41.826923370361328</v>
      </c>
      <c r="AR148" s="19">
        <v>58.173076629638672</v>
      </c>
      <c r="AS148" s="18">
        <v>-8.6383134126663208E-2</v>
      </c>
      <c r="AT148" s="18">
        <v>0.11049192398786545</v>
      </c>
      <c r="AU148" s="18">
        <v>17</v>
      </c>
      <c r="AV148" s="18">
        <v>44.711540222167969</v>
      </c>
      <c r="AW148" s="18">
        <v>36.538459777832031</v>
      </c>
      <c r="AX148" s="19">
        <v>50.961540222167969</v>
      </c>
      <c r="AY148" s="18">
        <v>-8.1787377595901489E-2</v>
      </c>
      <c r="AZ148" s="18">
        <v>0.11210505664348602</v>
      </c>
      <c r="BA148" s="18">
        <v>17</v>
      </c>
      <c r="BB148" s="18">
        <v>45.673076629638672</v>
      </c>
      <c r="BC148" s="18">
        <v>37.019229888916016</v>
      </c>
      <c r="BD148" s="19">
        <v>50.961540222167969</v>
      </c>
      <c r="BE148" s="18">
        <v>-7.2742439806461334E-2</v>
      </c>
      <c r="BF148" s="18">
        <v>0.10991687327623367</v>
      </c>
      <c r="BG148" s="18">
        <v>17</v>
      </c>
      <c r="BH148" s="18">
        <v>45.192306518554688</v>
      </c>
      <c r="BI148" s="18">
        <v>39.423076629638672</v>
      </c>
      <c r="BJ148" s="19">
        <v>50.480770111083984</v>
      </c>
      <c r="BK148" s="18">
        <v>-0.11425524204969406</v>
      </c>
      <c r="BL148" s="18">
        <v>0.11022792756557465</v>
      </c>
      <c r="BM148" s="18">
        <v>18</v>
      </c>
      <c r="BN148" s="18">
        <v>44.549762725830078</v>
      </c>
      <c r="BO148" s="18">
        <v>37.440757751464844</v>
      </c>
      <c r="BP148" s="19">
        <v>50.236965179443359</v>
      </c>
      <c r="BQ148" s="18">
        <v>-0.12065497785806656</v>
      </c>
      <c r="BR148" s="18">
        <v>0.11031319200992584</v>
      </c>
      <c r="BS148" s="18">
        <v>17</v>
      </c>
      <c r="BT148" s="18">
        <v>43.601894378662109</v>
      </c>
      <c r="BU148" s="18">
        <v>36.492889404296875</v>
      </c>
      <c r="BV148" s="19">
        <v>48.815166473388672</v>
      </c>
      <c r="BW148" s="18">
        <v>-0.19952063262462616</v>
      </c>
      <c r="BX148" s="18">
        <v>0.11204194277524948</v>
      </c>
      <c r="BY148" s="18">
        <v>17</v>
      </c>
      <c r="BZ148" s="18">
        <v>41.314552307128906</v>
      </c>
      <c r="CA148" s="18">
        <v>34.741783142089844</v>
      </c>
      <c r="CB148" s="19">
        <v>48.356807708740234</v>
      </c>
      <c r="CC148" s="18">
        <v>-0.19766129553318024</v>
      </c>
      <c r="CD148" s="18">
        <v>0.11426527053117752</v>
      </c>
      <c r="CE148" s="18">
        <v>17</v>
      </c>
      <c r="CF148" s="18">
        <v>42.723003387451172</v>
      </c>
      <c r="CG148" s="18">
        <v>35.211269378662109</v>
      </c>
      <c r="CH148" s="19">
        <v>48.826290130615234</v>
      </c>
      <c r="CI148" s="18">
        <v>-0.25631532073020935</v>
      </c>
      <c r="CJ148" s="18">
        <v>0.10847342014312744</v>
      </c>
      <c r="CK148" s="18">
        <v>18</v>
      </c>
      <c r="CL148" s="18">
        <v>39.436618804931641</v>
      </c>
      <c r="CM148" s="18">
        <v>33.802818298339844</v>
      </c>
      <c r="CN148" s="19">
        <v>45.539905548095703</v>
      </c>
      <c r="CO148" s="18">
        <v>-0.24599041044712067</v>
      </c>
      <c r="CP148" s="18">
        <v>0.12378399074077606</v>
      </c>
      <c r="CQ148" s="18">
        <v>15</v>
      </c>
      <c r="CR148" s="18">
        <v>39.408866882324219</v>
      </c>
      <c r="CS148" s="18">
        <v>32.512313842773438</v>
      </c>
      <c r="CT148" s="19">
        <v>47.783252716064453</v>
      </c>
      <c r="CU148" s="18">
        <v>-0.27003630995750427</v>
      </c>
      <c r="CV148" s="18">
        <v>0.12388470023870468</v>
      </c>
      <c r="CW148" s="18">
        <v>14</v>
      </c>
      <c r="CX148" s="18">
        <v>37.931034088134766</v>
      </c>
      <c r="CY148" s="18">
        <v>30.541872024536133</v>
      </c>
      <c r="CZ148" s="19">
        <v>45.320198059082031</v>
      </c>
      <c r="DA148" s="18">
        <v>-0.41530996561050415</v>
      </c>
      <c r="DB148" s="18">
        <v>0.12136059254407883</v>
      </c>
      <c r="DC148" s="18">
        <v>14</v>
      </c>
      <c r="DD148" s="18">
        <v>34.482757568359375</v>
      </c>
      <c r="DE148" s="18">
        <v>29.556650161743164</v>
      </c>
      <c r="DF148" s="19">
        <v>39.901477813720703</v>
      </c>
      <c r="DG148" s="18">
        <v>-0.42083027958869934</v>
      </c>
      <c r="DH148" s="18">
        <v>0.12034019082784653</v>
      </c>
      <c r="DI148" s="18">
        <v>16</v>
      </c>
      <c r="DJ148" s="18">
        <v>33.990146636962891</v>
      </c>
      <c r="DK148" s="18">
        <v>29.556650161743164</v>
      </c>
      <c r="DL148" s="19">
        <v>38.42364501953125</v>
      </c>
      <c r="DM148" s="18">
        <v>-0.49332770705223083</v>
      </c>
      <c r="DN148" s="18">
        <v>0.12646226584911346</v>
      </c>
      <c r="DO148" s="18">
        <v>14</v>
      </c>
      <c r="DP148" s="18">
        <v>32.367149353027344</v>
      </c>
      <c r="DQ148" s="18">
        <v>27.536231994628906</v>
      </c>
      <c r="DR148" s="19">
        <v>36.231884002685547</v>
      </c>
      <c r="DS148" s="18">
        <v>-0.54299163818359375</v>
      </c>
      <c r="DT148" s="18">
        <v>0.1197262778878212</v>
      </c>
      <c r="DU148" s="18">
        <v>13</v>
      </c>
      <c r="DV148" s="18">
        <v>30.917875289916992</v>
      </c>
      <c r="DW148" s="18">
        <v>27.053140640258789</v>
      </c>
      <c r="DX148" s="19">
        <v>34.299518585205078</v>
      </c>
      <c r="DY148" s="18">
        <v>-0.60134881734848022</v>
      </c>
      <c r="DZ148" s="18">
        <v>0.12425199151039124</v>
      </c>
      <c r="EA148" s="18">
        <v>12</v>
      </c>
      <c r="EB148" s="18">
        <v>31.400966644287109</v>
      </c>
      <c r="EC148" s="18">
        <v>26.086956024169922</v>
      </c>
      <c r="ED148" s="19">
        <v>34.782608032226563</v>
      </c>
    </row>
    <row r="149" spans="1:134" x14ac:dyDescent="0.25">
      <c r="A149" t="s">
        <v>364</v>
      </c>
      <c r="B149" t="s">
        <v>130</v>
      </c>
      <c r="C149" s="18">
        <v>-0.56777018308639526</v>
      </c>
      <c r="D149" s="18">
        <v>0.26145711541175842</v>
      </c>
      <c r="E149" s="18">
        <v>4</v>
      </c>
      <c r="F149" s="18">
        <v>33.5</v>
      </c>
      <c r="G149" s="18">
        <v>16.5</v>
      </c>
      <c r="H149" s="19">
        <v>45</v>
      </c>
      <c r="I149" s="18">
        <v>-0.71139991283416748</v>
      </c>
      <c r="J149" s="18">
        <v>0.25608962774276733</v>
      </c>
      <c r="K149" s="18">
        <v>4</v>
      </c>
      <c r="L149" s="18">
        <v>29.353233337402344</v>
      </c>
      <c r="M149" s="18">
        <v>13.93034839630127</v>
      </c>
      <c r="N149" s="19">
        <v>41.791046142578125</v>
      </c>
      <c r="O149" s="18">
        <v>-0.78992396593093872</v>
      </c>
      <c r="P149" s="18">
        <v>0.23538261651992798</v>
      </c>
      <c r="Q149" s="18">
        <v>5</v>
      </c>
      <c r="R149" s="18">
        <v>24.875621795654297</v>
      </c>
      <c r="S149" s="18">
        <v>12.935323715209961</v>
      </c>
      <c r="T149" s="19">
        <v>35.820896148681641</v>
      </c>
      <c r="U149" s="18">
        <v>-0.79384356737136841</v>
      </c>
      <c r="V149" s="18">
        <v>0.2113640159368515</v>
      </c>
      <c r="W149" s="18">
        <v>6</v>
      </c>
      <c r="X149" s="18">
        <v>25.870647430419922</v>
      </c>
      <c r="Y149" s="18">
        <v>14.925373077392578</v>
      </c>
      <c r="Z149" s="19">
        <v>35.820896148681641</v>
      </c>
      <c r="AA149" s="18">
        <v>-0.76457720994949341</v>
      </c>
      <c r="AB149" s="18">
        <v>0.20835699141025543</v>
      </c>
      <c r="AC149" s="18">
        <v>6</v>
      </c>
      <c r="AD149" s="18">
        <v>26.368158340454102</v>
      </c>
      <c r="AE149" s="18">
        <v>16.915422439575195</v>
      </c>
      <c r="AF149" s="19">
        <v>37.313434600830078</v>
      </c>
      <c r="AG149" s="18">
        <v>-1.1314207315444946</v>
      </c>
      <c r="AH149" s="18">
        <v>0.18734180927276611</v>
      </c>
      <c r="AI149" s="18">
        <v>8</v>
      </c>
      <c r="AJ149" s="18">
        <v>17.788461685180664</v>
      </c>
      <c r="AK149" s="18">
        <v>8.1730766296386719</v>
      </c>
      <c r="AL149" s="19">
        <v>23.076923370361328</v>
      </c>
      <c r="AM149" s="18">
        <v>-0.91276168823242188</v>
      </c>
      <c r="AN149" s="18">
        <v>0.16791374981403351</v>
      </c>
      <c r="AO149" s="18">
        <v>10</v>
      </c>
      <c r="AP149" s="18">
        <v>22.596153259277344</v>
      </c>
      <c r="AQ149" s="18">
        <v>13.461538314819336</v>
      </c>
      <c r="AR149" s="19">
        <v>27.403846740722656</v>
      </c>
      <c r="AS149" s="18">
        <v>-0.8519025444984436</v>
      </c>
      <c r="AT149" s="18">
        <v>0.11794406920671463</v>
      </c>
      <c r="AU149" s="18">
        <v>14</v>
      </c>
      <c r="AV149" s="18">
        <v>25.480770111083984</v>
      </c>
      <c r="AW149" s="18">
        <v>18.75</v>
      </c>
      <c r="AX149" s="19">
        <v>28.846153259277344</v>
      </c>
      <c r="AY149" s="18">
        <v>-0.66627353429794312</v>
      </c>
      <c r="AZ149" s="18">
        <v>0.11996933072805405</v>
      </c>
      <c r="BA149" s="18">
        <v>14</v>
      </c>
      <c r="BB149" s="18">
        <v>29.326923370361328</v>
      </c>
      <c r="BC149" s="18">
        <v>24.519229888916016</v>
      </c>
      <c r="BD149" s="19">
        <v>33.173076629638672</v>
      </c>
      <c r="BE149" s="18">
        <v>-0.94266402721405029</v>
      </c>
      <c r="BF149" s="18">
        <v>0.11572431027889252</v>
      </c>
      <c r="BG149" s="18">
        <v>14</v>
      </c>
      <c r="BH149" s="18">
        <v>21.634614944458008</v>
      </c>
      <c r="BI149" s="18">
        <v>15.384614944458008</v>
      </c>
      <c r="BJ149" s="19">
        <v>25.961538314819336</v>
      </c>
      <c r="BK149" s="18">
        <v>-0.92453950643539429</v>
      </c>
      <c r="BL149" s="18">
        <v>0.11801848560571671</v>
      </c>
      <c r="BM149" s="18">
        <v>14</v>
      </c>
      <c r="BN149" s="18">
        <v>21.800947189331055</v>
      </c>
      <c r="BO149" s="18">
        <v>14.691943168640137</v>
      </c>
      <c r="BP149" s="19">
        <v>28.436019897460938</v>
      </c>
      <c r="BQ149" s="18">
        <v>-0.90926587581634521</v>
      </c>
      <c r="BR149" s="18">
        <v>0.11554832011461258</v>
      </c>
      <c r="BS149" s="18">
        <v>14</v>
      </c>
      <c r="BT149" s="18">
        <v>22.748815536499023</v>
      </c>
      <c r="BU149" s="18">
        <v>15.639810562133789</v>
      </c>
      <c r="BV149" s="19">
        <v>27.962085723876953</v>
      </c>
      <c r="BW149" s="18">
        <v>-0.9275963306427002</v>
      </c>
      <c r="BX149" s="18">
        <v>0.11708812415599823</v>
      </c>
      <c r="BY149" s="18">
        <v>14</v>
      </c>
      <c r="BZ149" s="18">
        <v>21.596244812011719</v>
      </c>
      <c r="CA149" s="18">
        <v>15.023473739624023</v>
      </c>
      <c r="CB149" s="19">
        <v>26.760562896728516</v>
      </c>
      <c r="CC149" s="18">
        <v>-0.91091632843017578</v>
      </c>
      <c r="CD149" s="18">
        <v>0.11991976946592331</v>
      </c>
      <c r="CE149" s="18">
        <v>14</v>
      </c>
      <c r="CF149" s="18">
        <v>21.596244812011719</v>
      </c>
      <c r="CG149" s="18">
        <v>15.492958068847656</v>
      </c>
      <c r="CH149" s="19">
        <v>26.760562896728516</v>
      </c>
      <c r="CI149" s="18">
        <v>-0.959419846534729</v>
      </c>
      <c r="CJ149" s="18">
        <v>0.11289637535810471</v>
      </c>
      <c r="CK149" s="18">
        <v>15</v>
      </c>
      <c r="CL149" s="18">
        <v>21.126760482788086</v>
      </c>
      <c r="CM149" s="18">
        <v>15.023473739624023</v>
      </c>
      <c r="CN149" s="19">
        <v>25.35211181640625</v>
      </c>
      <c r="CO149" s="18">
        <v>-0.89542275667190552</v>
      </c>
      <c r="CP149" s="18">
        <v>0.13313519954681396</v>
      </c>
      <c r="CQ149" s="18">
        <v>11</v>
      </c>
      <c r="CR149" s="18">
        <v>22.167488098144531</v>
      </c>
      <c r="CS149" s="18">
        <v>16.748767852783203</v>
      </c>
      <c r="CT149" s="19">
        <v>27.586206436157227</v>
      </c>
      <c r="CU149" s="18">
        <v>-0.88788717985153198</v>
      </c>
      <c r="CV149" s="18">
        <v>0.13221175968647003</v>
      </c>
      <c r="CW149" s="18">
        <v>11</v>
      </c>
      <c r="CX149" s="18">
        <v>23.645320892333984</v>
      </c>
      <c r="CY149" s="18">
        <v>19.211822509765625</v>
      </c>
      <c r="CZ149" s="19">
        <v>27.586206436157227</v>
      </c>
      <c r="DA149" s="18">
        <v>-0.77269864082336426</v>
      </c>
      <c r="DB149" s="18">
        <v>0.12950241565704346</v>
      </c>
      <c r="DC149" s="18">
        <v>11</v>
      </c>
      <c r="DD149" s="18">
        <v>24.630542755126953</v>
      </c>
      <c r="DE149" s="18">
        <v>22.167488098144531</v>
      </c>
      <c r="DF149" s="19">
        <v>31.034482955932617</v>
      </c>
      <c r="DG149" s="18">
        <v>-0.79997241497039795</v>
      </c>
      <c r="DH149" s="18">
        <v>0.13059939444065094</v>
      </c>
      <c r="DI149" s="18">
        <v>11</v>
      </c>
      <c r="DJ149" s="18">
        <v>24.137931823730469</v>
      </c>
      <c r="DK149" s="18">
        <v>21.674877166748047</v>
      </c>
      <c r="DL149" s="19">
        <v>31.034482955932617</v>
      </c>
      <c r="DM149" s="18">
        <v>-0.87300264835357666</v>
      </c>
      <c r="DN149" s="18">
        <v>0.13627412915229797</v>
      </c>
      <c r="DO149" s="18">
        <v>11</v>
      </c>
      <c r="DP149" s="18">
        <v>23.671497344970703</v>
      </c>
      <c r="DQ149" s="18">
        <v>18.357488632202148</v>
      </c>
      <c r="DR149" s="19">
        <v>29.468599319458008</v>
      </c>
      <c r="DS149" s="18">
        <v>-0.79997712373733521</v>
      </c>
      <c r="DT149" s="18">
        <v>0.12776671350002289</v>
      </c>
      <c r="DU149" s="18">
        <v>10</v>
      </c>
      <c r="DV149" s="18">
        <v>24.63768196105957</v>
      </c>
      <c r="DW149" s="18">
        <v>20.772947311401367</v>
      </c>
      <c r="DX149" s="19">
        <v>29.468599319458008</v>
      </c>
      <c r="DY149" s="18">
        <v>-0.84046477079391479</v>
      </c>
      <c r="DZ149" s="18">
        <v>0.1306414008140564</v>
      </c>
      <c r="EA149" s="18">
        <v>9</v>
      </c>
      <c r="EB149" s="18">
        <v>24.63768196105957</v>
      </c>
      <c r="EC149" s="18">
        <v>19.8067626953125</v>
      </c>
      <c r="ED149" s="19">
        <v>29.951690673828125</v>
      </c>
    </row>
    <row r="150" spans="1:134" x14ac:dyDescent="0.25">
      <c r="A150" t="s">
        <v>365</v>
      </c>
      <c r="B150" t="s">
        <v>131</v>
      </c>
      <c r="C150" s="18">
        <v>0.74010854959487915</v>
      </c>
      <c r="D150" s="18">
        <v>0.40674442052841187</v>
      </c>
      <c r="E150" s="18">
        <v>1</v>
      </c>
      <c r="F150" s="18">
        <v>71</v>
      </c>
      <c r="G150" s="18">
        <v>53</v>
      </c>
      <c r="H150" s="19">
        <v>91.5</v>
      </c>
      <c r="I150" s="18">
        <v>0.73258912563323975</v>
      </c>
      <c r="J150" s="18">
        <v>0.45740848779678345</v>
      </c>
      <c r="K150" s="18">
        <v>1</v>
      </c>
      <c r="L150" s="18">
        <v>69.651741027832031</v>
      </c>
      <c r="M150" s="18">
        <v>48.258705139160156</v>
      </c>
      <c r="N150" s="19">
        <v>95.522384643554688</v>
      </c>
      <c r="O150" s="18">
        <v>0.72210043668746948</v>
      </c>
      <c r="P150" s="18">
        <v>0.455789715051651</v>
      </c>
      <c r="Q150" s="18">
        <v>1</v>
      </c>
      <c r="R150" s="18">
        <v>69.651741027832031</v>
      </c>
      <c r="S150" s="18">
        <v>51.243782043457031</v>
      </c>
      <c r="T150" s="19">
        <v>93.532341003417969</v>
      </c>
      <c r="U150" s="18">
        <v>0.67772912979125977</v>
      </c>
      <c r="V150" s="18">
        <v>0.48034289479255676</v>
      </c>
      <c r="W150" s="18">
        <v>1</v>
      </c>
      <c r="X150" s="18">
        <v>68.656715393066406</v>
      </c>
      <c r="Y150" s="18">
        <v>45.273632049560547</v>
      </c>
      <c r="Z150" s="19">
        <v>95.522384643554688</v>
      </c>
      <c r="AA150" s="18">
        <v>0.72620463371276855</v>
      </c>
      <c r="AB150" s="18">
        <v>0.40085214376449585</v>
      </c>
      <c r="AC150" s="18">
        <v>1</v>
      </c>
      <c r="AD150" s="18">
        <v>69.651741027832031</v>
      </c>
      <c r="AE150" s="18">
        <v>49.751243591308594</v>
      </c>
      <c r="AF150" s="19">
        <v>92.039802551269531</v>
      </c>
      <c r="AG150" s="18">
        <v>0.78427964448928833</v>
      </c>
      <c r="AH150" s="18">
        <v>0.33882239460945129</v>
      </c>
      <c r="AI150" s="18">
        <v>1</v>
      </c>
      <c r="AJ150" s="18">
        <v>74.519233703613281</v>
      </c>
      <c r="AK150" s="18">
        <v>56.25</v>
      </c>
      <c r="AL150" s="19">
        <v>89.903846740722656</v>
      </c>
      <c r="AM150" s="18">
        <v>0.65433251857757568</v>
      </c>
      <c r="AN150" s="18">
        <v>0.35760241746902466</v>
      </c>
      <c r="AO150" s="18">
        <v>1</v>
      </c>
      <c r="AP150" s="18">
        <v>70.673080444335938</v>
      </c>
      <c r="AQ150" s="18">
        <v>53.846153259277344</v>
      </c>
      <c r="AR150" s="19">
        <v>88.942306518554688</v>
      </c>
      <c r="AS150" s="18">
        <v>0.54846316576004028</v>
      </c>
      <c r="AT150" s="18">
        <v>0.49184885621070862</v>
      </c>
      <c r="AU150" s="18">
        <v>1</v>
      </c>
      <c r="AV150" s="18">
        <v>65.384613037109375</v>
      </c>
      <c r="AW150" s="18">
        <v>37.019229888916016</v>
      </c>
      <c r="AX150" s="19">
        <v>92.788459777832031</v>
      </c>
      <c r="AY150" s="18">
        <v>0.51730507612228394</v>
      </c>
      <c r="AZ150" s="18">
        <v>0.51165580749511719</v>
      </c>
      <c r="BA150" s="18">
        <v>1</v>
      </c>
      <c r="BB150" s="18">
        <v>62.5</v>
      </c>
      <c r="BC150" s="18">
        <v>35.576923370361328</v>
      </c>
      <c r="BD150" s="19">
        <v>93.269233703613281</v>
      </c>
      <c r="BE150" s="18">
        <v>0.52515250444412231</v>
      </c>
      <c r="BF150" s="18">
        <v>0.51117223501205444</v>
      </c>
      <c r="BG150" s="18">
        <v>1</v>
      </c>
      <c r="BH150" s="18">
        <v>62.980770111083984</v>
      </c>
      <c r="BI150" s="18">
        <v>36.057693481445313</v>
      </c>
      <c r="BJ150" s="19">
        <v>94.230766296386719</v>
      </c>
      <c r="BK150" s="18">
        <v>0.52386850118637085</v>
      </c>
      <c r="BL150" s="18">
        <v>0.50010073184967041</v>
      </c>
      <c r="BM150" s="18">
        <v>1</v>
      </c>
      <c r="BN150" s="18">
        <v>63.033176422119141</v>
      </c>
      <c r="BO150" s="18">
        <v>37.440757751464844</v>
      </c>
      <c r="BP150" s="19">
        <v>92.890998840332031</v>
      </c>
      <c r="BQ150" s="18">
        <v>0.54657340049743652</v>
      </c>
      <c r="BR150" s="18">
        <v>0.47872960567474365</v>
      </c>
      <c r="BS150" s="18">
        <v>1</v>
      </c>
      <c r="BT150" s="18">
        <v>65.402847290039063</v>
      </c>
      <c r="BU150" s="18">
        <v>38.388626098632813</v>
      </c>
      <c r="BV150" s="19">
        <v>93.36492919921875</v>
      </c>
      <c r="BW150" s="18">
        <v>0.55978381633758545</v>
      </c>
      <c r="BX150" s="18">
        <v>0.4489484429359436</v>
      </c>
      <c r="BY150" s="18">
        <v>1</v>
      </c>
      <c r="BZ150" s="18">
        <v>65.258216857910156</v>
      </c>
      <c r="CA150" s="18">
        <v>41.314552307128906</v>
      </c>
      <c r="CB150" s="19">
        <v>91.549293518066406</v>
      </c>
      <c r="CC150" s="18">
        <v>0.57523632049560547</v>
      </c>
      <c r="CD150" s="18">
        <v>0.42988523840904236</v>
      </c>
      <c r="CE150" s="18">
        <v>1</v>
      </c>
      <c r="CF150" s="18">
        <v>65.727699279785156</v>
      </c>
      <c r="CG150" s="18">
        <v>44.131454467773438</v>
      </c>
      <c r="CH150" s="19">
        <v>90.140846252441406</v>
      </c>
      <c r="CI150" s="18">
        <v>0.56212449073791504</v>
      </c>
      <c r="CJ150" s="18">
        <v>0.45737358927726746</v>
      </c>
      <c r="CK150" s="18">
        <v>1</v>
      </c>
      <c r="CL150" s="18">
        <v>65.727699279785156</v>
      </c>
      <c r="CM150" s="18">
        <v>42.253520965576172</v>
      </c>
      <c r="CN150" s="19">
        <v>92.018775939941406</v>
      </c>
      <c r="CO150" s="18" t="s">
        <v>231</v>
      </c>
      <c r="CP150" s="18" t="s">
        <v>231</v>
      </c>
      <c r="CQ150" s="18" t="s">
        <v>231</v>
      </c>
      <c r="CR150" s="18" t="s">
        <v>231</v>
      </c>
      <c r="CS150" s="18" t="s">
        <v>231</v>
      </c>
      <c r="CT150" s="19" t="s">
        <v>231</v>
      </c>
      <c r="CU150" s="18" t="s">
        <v>231</v>
      </c>
      <c r="CV150" s="18" t="s">
        <v>231</v>
      </c>
      <c r="CW150" s="18" t="s">
        <v>231</v>
      </c>
      <c r="CX150" s="18" t="s">
        <v>231</v>
      </c>
      <c r="CY150" s="18" t="s">
        <v>231</v>
      </c>
      <c r="CZ150" s="19" t="s">
        <v>231</v>
      </c>
      <c r="DA150" s="18" t="s">
        <v>231</v>
      </c>
      <c r="DB150" s="18" t="s">
        <v>231</v>
      </c>
      <c r="DC150" s="18" t="s">
        <v>231</v>
      </c>
      <c r="DD150" s="18" t="s">
        <v>231</v>
      </c>
      <c r="DE150" s="18" t="s">
        <v>231</v>
      </c>
      <c r="DF150" s="19" t="s">
        <v>231</v>
      </c>
      <c r="DG150" s="18" t="s">
        <v>231</v>
      </c>
      <c r="DH150" s="18" t="s">
        <v>231</v>
      </c>
      <c r="DI150" s="18" t="s">
        <v>231</v>
      </c>
      <c r="DJ150" s="18" t="s">
        <v>231</v>
      </c>
      <c r="DK150" s="18" t="s">
        <v>231</v>
      </c>
      <c r="DL150" s="19" t="s">
        <v>231</v>
      </c>
      <c r="DM150" s="18" t="s">
        <v>231</v>
      </c>
      <c r="DN150" s="18" t="s">
        <v>231</v>
      </c>
      <c r="DO150" s="18" t="s">
        <v>231</v>
      </c>
      <c r="DP150" s="18" t="s">
        <v>231</v>
      </c>
      <c r="DQ150" s="18" t="s">
        <v>231</v>
      </c>
      <c r="DR150" s="19" t="s">
        <v>231</v>
      </c>
      <c r="DS150" s="18" t="s">
        <v>231</v>
      </c>
      <c r="DT150" s="18" t="s">
        <v>231</v>
      </c>
      <c r="DU150" s="18" t="s">
        <v>231</v>
      </c>
      <c r="DV150" s="18" t="s">
        <v>231</v>
      </c>
      <c r="DW150" s="18" t="s">
        <v>231</v>
      </c>
      <c r="DX150" s="19" t="s">
        <v>231</v>
      </c>
      <c r="DY150" s="18" t="s">
        <v>231</v>
      </c>
      <c r="DZ150" s="18" t="s">
        <v>231</v>
      </c>
      <c r="EA150" s="18" t="s">
        <v>231</v>
      </c>
      <c r="EB150" s="18" t="s">
        <v>231</v>
      </c>
      <c r="EC150" s="18" t="s">
        <v>231</v>
      </c>
      <c r="ED150" s="19" t="s">
        <v>231</v>
      </c>
    </row>
    <row r="151" spans="1:134" x14ac:dyDescent="0.25">
      <c r="A151" t="s">
        <v>366</v>
      </c>
      <c r="B151" t="s">
        <v>132</v>
      </c>
      <c r="C151" s="18">
        <v>0.85291451215744019</v>
      </c>
      <c r="D151" s="18">
        <v>0.27966994047164917</v>
      </c>
      <c r="E151" s="18">
        <v>4</v>
      </c>
      <c r="F151" s="18">
        <v>73.5</v>
      </c>
      <c r="G151" s="18">
        <v>62.5</v>
      </c>
      <c r="H151" s="19">
        <v>89</v>
      </c>
      <c r="I151" s="18">
        <v>1.0071722269058228</v>
      </c>
      <c r="J151" s="18">
        <v>0.25954574346542358</v>
      </c>
      <c r="K151" s="18">
        <v>4</v>
      </c>
      <c r="L151" s="18">
        <v>77.6119384765625</v>
      </c>
      <c r="M151" s="18">
        <v>65.174125671386719</v>
      </c>
      <c r="N151" s="19">
        <v>94.029853820800781</v>
      </c>
      <c r="O151" s="18">
        <v>0.98251760005950928</v>
      </c>
      <c r="P151" s="18">
        <v>0.2301822155714035</v>
      </c>
      <c r="Q151" s="18">
        <v>6</v>
      </c>
      <c r="R151" s="18">
        <v>76.616912841796875</v>
      </c>
      <c r="S151" s="18">
        <v>65.671638488769531</v>
      </c>
      <c r="T151" s="19">
        <v>92.039802551269531</v>
      </c>
      <c r="U151" s="18">
        <v>0.78858292102813721</v>
      </c>
      <c r="V151" s="18">
        <v>0.18965929746627808</v>
      </c>
      <c r="W151" s="18">
        <v>8</v>
      </c>
      <c r="X151" s="18">
        <v>71.144279479980469</v>
      </c>
      <c r="Y151" s="18">
        <v>62.686565399169922</v>
      </c>
      <c r="Z151" s="19">
        <v>82.089553833007813</v>
      </c>
      <c r="AA151" s="18">
        <v>0.85199517011642456</v>
      </c>
      <c r="AB151" s="18">
        <v>0.16334144771099091</v>
      </c>
      <c r="AC151" s="18">
        <v>9</v>
      </c>
      <c r="AD151" s="18">
        <v>72.636817932128906</v>
      </c>
      <c r="AE151" s="18">
        <v>65.174125671386719</v>
      </c>
      <c r="AF151" s="19">
        <v>84.577117919921875</v>
      </c>
      <c r="AG151" s="18">
        <v>0.84014886617660522</v>
      </c>
      <c r="AH151" s="18">
        <v>0.15977479517459869</v>
      </c>
      <c r="AI151" s="18">
        <v>10</v>
      </c>
      <c r="AJ151" s="18">
        <v>75.480766296386719</v>
      </c>
      <c r="AK151" s="18">
        <v>67.307693481445313</v>
      </c>
      <c r="AL151" s="19">
        <v>83.653846740722656</v>
      </c>
      <c r="AM151" s="18">
        <v>0.83283936977386475</v>
      </c>
      <c r="AN151" s="18">
        <v>0.16185833513736725</v>
      </c>
      <c r="AO151" s="18">
        <v>10</v>
      </c>
      <c r="AP151" s="18">
        <v>73.076919555664063</v>
      </c>
      <c r="AQ151" s="18">
        <v>64.903846740722656</v>
      </c>
      <c r="AR151" s="19">
        <v>83.653846740722656</v>
      </c>
      <c r="AS151" s="18">
        <v>0.90917372703552246</v>
      </c>
      <c r="AT151" s="18">
        <v>0.13778625428676605</v>
      </c>
      <c r="AU151" s="18">
        <v>11</v>
      </c>
      <c r="AV151" s="18">
        <v>75</v>
      </c>
      <c r="AW151" s="18">
        <v>68.75</v>
      </c>
      <c r="AX151" s="19">
        <v>86.538459777832031</v>
      </c>
      <c r="AY151" s="18">
        <v>0.88620996475219727</v>
      </c>
      <c r="AZ151" s="18">
        <v>0.13850793242454529</v>
      </c>
      <c r="BA151" s="18">
        <v>11</v>
      </c>
      <c r="BB151" s="18">
        <v>73.557693481445313</v>
      </c>
      <c r="BC151" s="18">
        <v>67.788459777832031</v>
      </c>
      <c r="BD151" s="19">
        <v>86.057693481445313</v>
      </c>
      <c r="BE151" s="18">
        <v>0.86387187242507935</v>
      </c>
      <c r="BF151" s="18">
        <v>0.13681310415267944</v>
      </c>
      <c r="BG151" s="18">
        <v>11</v>
      </c>
      <c r="BH151" s="18">
        <v>73.076919555664063</v>
      </c>
      <c r="BI151" s="18">
        <v>67.307693481445313</v>
      </c>
      <c r="BJ151" s="19">
        <v>85.096153259277344</v>
      </c>
      <c r="BK151" s="18">
        <v>0.82289350032806396</v>
      </c>
      <c r="BL151" s="18">
        <v>0.13944421708583832</v>
      </c>
      <c r="BM151" s="18">
        <v>11</v>
      </c>
      <c r="BN151" s="18">
        <v>70.616111755371094</v>
      </c>
      <c r="BO151" s="18">
        <v>67.772514343261719</v>
      </c>
      <c r="BP151" s="19">
        <v>81.516586303710938</v>
      </c>
      <c r="BQ151" s="18">
        <v>0.78967732191085815</v>
      </c>
      <c r="BR151" s="18">
        <v>0.13610841333866119</v>
      </c>
      <c r="BS151" s="18">
        <v>11</v>
      </c>
      <c r="BT151" s="18">
        <v>71.090049743652344</v>
      </c>
      <c r="BU151" s="18">
        <v>65.402847290039063</v>
      </c>
      <c r="BV151" s="19">
        <v>78.199050903320313</v>
      </c>
      <c r="BW151" s="18">
        <v>0.79573178291320801</v>
      </c>
      <c r="BX151" s="18">
        <v>0.13429577648639679</v>
      </c>
      <c r="BY151" s="18">
        <v>13</v>
      </c>
      <c r="BZ151" s="18">
        <v>71.830986022949219</v>
      </c>
      <c r="CA151" s="18">
        <v>65.727699279785156</v>
      </c>
      <c r="CB151" s="19">
        <v>78.873237609863281</v>
      </c>
      <c r="CC151" s="18">
        <v>0.88085299730300903</v>
      </c>
      <c r="CD151" s="18">
        <v>0.13178724050521851</v>
      </c>
      <c r="CE151" s="18">
        <v>13</v>
      </c>
      <c r="CF151" s="18">
        <v>74.17840576171875</v>
      </c>
      <c r="CG151" s="18">
        <v>68.075119018554688</v>
      </c>
      <c r="CH151" s="19">
        <v>84.037559509277344</v>
      </c>
      <c r="CI151" s="18">
        <v>0.92868161201477051</v>
      </c>
      <c r="CJ151" s="18">
        <v>0.12355439364910126</v>
      </c>
      <c r="CK151" s="18">
        <v>14</v>
      </c>
      <c r="CL151" s="18">
        <v>75.11737060546875</v>
      </c>
      <c r="CM151" s="18">
        <v>69.953048706054688</v>
      </c>
      <c r="CN151" s="19">
        <v>86.384979248046875</v>
      </c>
      <c r="CO151" s="18">
        <v>0.94089615345001221</v>
      </c>
      <c r="CP151" s="18">
        <v>0.13268208503723145</v>
      </c>
      <c r="CQ151" s="18">
        <v>12</v>
      </c>
      <c r="CR151" s="18">
        <v>74.384239196777344</v>
      </c>
      <c r="CS151" s="18">
        <v>70.443351745605469</v>
      </c>
      <c r="CT151" s="19">
        <v>86.699508666992188</v>
      </c>
      <c r="CU151" s="18">
        <v>0.82710707187652588</v>
      </c>
      <c r="CV151" s="18">
        <v>0.13178910315036774</v>
      </c>
      <c r="CW151" s="18">
        <v>12</v>
      </c>
      <c r="CX151" s="18">
        <v>72.906402587890625</v>
      </c>
      <c r="CY151" s="18">
        <v>68.96551513671875</v>
      </c>
      <c r="CZ151" s="19">
        <v>82.266006469726563</v>
      </c>
      <c r="DA151" s="18">
        <v>0.82005554437637329</v>
      </c>
      <c r="DB151" s="18">
        <v>0.12928847968578339</v>
      </c>
      <c r="DC151" s="18">
        <v>12</v>
      </c>
      <c r="DD151" s="18">
        <v>72.906402587890625</v>
      </c>
      <c r="DE151" s="18">
        <v>67.487686157226563</v>
      </c>
      <c r="DF151" s="19">
        <v>81.280784606933594</v>
      </c>
      <c r="DG151" s="18">
        <v>0.79015660285949707</v>
      </c>
      <c r="DH151" s="18">
        <v>0.12996798753738403</v>
      </c>
      <c r="DI151" s="18">
        <v>12</v>
      </c>
      <c r="DJ151" s="18">
        <v>73.399017333984375</v>
      </c>
      <c r="DK151" s="18">
        <v>66.502464294433594</v>
      </c>
      <c r="DL151" s="19">
        <v>79.802955627441406</v>
      </c>
      <c r="DM151" s="18">
        <v>0.7289586067199707</v>
      </c>
      <c r="DN151" s="18">
        <v>0.13549153506755829</v>
      </c>
      <c r="DO151" s="18">
        <v>12</v>
      </c>
      <c r="DP151" s="18">
        <v>71.014495849609375</v>
      </c>
      <c r="DQ151" s="18">
        <v>63.768115997314453</v>
      </c>
      <c r="DR151" s="19">
        <v>77.777778625488281</v>
      </c>
      <c r="DS151" s="18">
        <v>0.78070950508117676</v>
      </c>
      <c r="DT151" s="18">
        <v>0.12727062404155731</v>
      </c>
      <c r="DU151" s="18">
        <v>11</v>
      </c>
      <c r="DV151" s="18">
        <v>71.980674743652344</v>
      </c>
      <c r="DW151" s="18">
        <v>64.734298706054688</v>
      </c>
      <c r="DX151" s="19">
        <v>79.22705078125</v>
      </c>
      <c r="DY151" s="18">
        <v>0.74446660280227661</v>
      </c>
      <c r="DZ151" s="18">
        <v>0.1302260160446167</v>
      </c>
      <c r="EA151" s="18">
        <v>10</v>
      </c>
      <c r="EB151" s="18">
        <v>70.531402587890625</v>
      </c>
      <c r="EC151" s="18">
        <v>62.318840026855469</v>
      </c>
      <c r="ED151" s="19">
        <v>78.260871887207031</v>
      </c>
    </row>
    <row r="152" spans="1:134" x14ac:dyDescent="0.25">
      <c r="A152" t="s">
        <v>367</v>
      </c>
      <c r="B152" t="s">
        <v>133</v>
      </c>
      <c r="C152" s="18">
        <v>-8.8463768362998962E-2</v>
      </c>
      <c r="D152" s="18">
        <v>0.20880983769893646</v>
      </c>
      <c r="E152" s="18">
        <v>6</v>
      </c>
      <c r="F152" s="18">
        <v>49</v>
      </c>
      <c r="G152" s="18">
        <v>35.5</v>
      </c>
      <c r="H152" s="19">
        <v>57.5</v>
      </c>
      <c r="I152" s="18">
        <v>6.4551159739494324E-2</v>
      </c>
      <c r="J152" s="18">
        <v>0.21444609761238098</v>
      </c>
      <c r="K152" s="18">
        <v>6</v>
      </c>
      <c r="L152" s="18">
        <v>50.746269226074219</v>
      </c>
      <c r="M152" s="18">
        <v>41.791046142578125</v>
      </c>
      <c r="N152" s="19">
        <v>61.691543579101563</v>
      </c>
      <c r="O152" s="18">
        <v>-0.13361641764640808</v>
      </c>
      <c r="P152" s="18">
        <v>0.19728291034698486</v>
      </c>
      <c r="Q152" s="18">
        <v>7</v>
      </c>
      <c r="R152" s="18">
        <v>46.766170501708984</v>
      </c>
      <c r="S152" s="18">
        <v>33.830844879150391</v>
      </c>
      <c r="T152" s="19">
        <v>53.731342315673828</v>
      </c>
      <c r="U152" s="18">
        <v>-0.58310067653656006</v>
      </c>
      <c r="V152" s="18">
        <v>0.1591455489397049</v>
      </c>
      <c r="W152" s="18">
        <v>10</v>
      </c>
      <c r="X152" s="18">
        <v>30.845771789550781</v>
      </c>
      <c r="Y152" s="18">
        <v>22.388059616088867</v>
      </c>
      <c r="Z152" s="19">
        <v>40.7960205078125</v>
      </c>
      <c r="AA152" s="18">
        <v>-0.42826670408248901</v>
      </c>
      <c r="AB152" s="18">
        <v>0.15690603852272034</v>
      </c>
      <c r="AC152" s="18">
        <v>11</v>
      </c>
      <c r="AD152" s="18">
        <v>36.815921783447266</v>
      </c>
      <c r="AE152" s="18">
        <v>27.860696792602539</v>
      </c>
      <c r="AF152" s="19">
        <v>42.786067962646484</v>
      </c>
      <c r="AG152" s="18">
        <v>-0.54229426383972168</v>
      </c>
      <c r="AH152" s="18">
        <v>0.15376818180084229</v>
      </c>
      <c r="AI152" s="18">
        <v>12</v>
      </c>
      <c r="AJ152" s="18">
        <v>32.211540222167969</v>
      </c>
      <c r="AK152" s="18">
        <v>24.519229888916016</v>
      </c>
      <c r="AL152" s="19">
        <v>39.903846740722656</v>
      </c>
      <c r="AM152" s="18">
        <v>-0.52810263633728027</v>
      </c>
      <c r="AN152" s="18">
        <v>0.13621905446052551</v>
      </c>
      <c r="AO152" s="18">
        <v>15</v>
      </c>
      <c r="AP152" s="18">
        <v>31.730770111083984</v>
      </c>
      <c r="AQ152" s="18">
        <v>24.519229888916016</v>
      </c>
      <c r="AR152" s="19">
        <v>38.942306518554688</v>
      </c>
      <c r="AS152" s="18">
        <v>-0.25231385231018066</v>
      </c>
      <c r="AT152" s="18">
        <v>0.11590971052646637</v>
      </c>
      <c r="AU152" s="18">
        <v>16</v>
      </c>
      <c r="AV152" s="18">
        <v>38.461540222167969</v>
      </c>
      <c r="AW152" s="18">
        <v>32.692306518554688</v>
      </c>
      <c r="AX152" s="19">
        <v>45.673076629638672</v>
      </c>
      <c r="AY152" s="18">
        <v>-0.26193925738334656</v>
      </c>
      <c r="AZ152" s="18">
        <v>0.11381590366363525</v>
      </c>
      <c r="BA152" s="18">
        <v>16</v>
      </c>
      <c r="BB152" s="18">
        <v>37.5</v>
      </c>
      <c r="BC152" s="18">
        <v>33.653846740722656</v>
      </c>
      <c r="BD152" s="19">
        <v>45.673076629638672</v>
      </c>
      <c r="BE152" s="18">
        <v>-0.24665477871894836</v>
      </c>
      <c r="BF152" s="18">
        <v>0.1113249659538269</v>
      </c>
      <c r="BG152" s="18">
        <v>17</v>
      </c>
      <c r="BH152" s="18">
        <v>39.903846740722656</v>
      </c>
      <c r="BI152" s="18">
        <v>33.653846740722656</v>
      </c>
      <c r="BJ152" s="19">
        <v>45.673076629638672</v>
      </c>
      <c r="BK152" s="18">
        <v>-0.14880181849002838</v>
      </c>
      <c r="BL152" s="18">
        <v>0.11365380883216858</v>
      </c>
      <c r="BM152" s="18">
        <v>17</v>
      </c>
      <c r="BN152" s="18">
        <v>43.127960205078125</v>
      </c>
      <c r="BO152" s="18">
        <v>36.018959045410156</v>
      </c>
      <c r="BP152" s="19">
        <v>48.815166473388672</v>
      </c>
      <c r="BQ152" s="18">
        <v>-0.1909862607717514</v>
      </c>
      <c r="BR152" s="18">
        <v>0.11218974739313126</v>
      </c>
      <c r="BS152" s="18">
        <v>17</v>
      </c>
      <c r="BT152" s="18">
        <v>40.758293151855469</v>
      </c>
      <c r="BU152" s="18">
        <v>34.597156524658203</v>
      </c>
      <c r="BV152" s="19">
        <v>48.815166473388672</v>
      </c>
      <c r="BW152" s="18">
        <v>-0.24541950225830078</v>
      </c>
      <c r="BX152" s="18">
        <v>0.11393360048532486</v>
      </c>
      <c r="BY152" s="18">
        <v>17</v>
      </c>
      <c r="BZ152" s="18">
        <v>39.436618804931641</v>
      </c>
      <c r="CA152" s="18">
        <v>32.394367218017578</v>
      </c>
      <c r="CB152" s="19">
        <v>46.948356628417969</v>
      </c>
      <c r="CC152" s="18">
        <v>-0.20608437061309814</v>
      </c>
      <c r="CD152" s="18">
        <v>0.11033272743225098</v>
      </c>
      <c r="CE152" s="18">
        <v>18</v>
      </c>
      <c r="CF152" s="18">
        <v>42.253520965576172</v>
      </c>
      <c r="CG152" s="18">
        <v>34.741783142089844</v>
      </c>
      <c r="CH152" s="19">
        <v>48.826290130615234</v>
      </c>
      <c r="CI152" s="18">
        <v>-0.17875400185585022</v>
      </c>
      <c r="CJ152" s="18">
        <v>0.10610627382993698</v>
      </c>
      <c r="CK152" s="18">
        <v>18</v>
      </c>
      <c r="CL152" s="18">
        <v>42.723003387451172</v>
      </c>
      <c r="CM152" s="18">
        <v>36.150234222412109</v>
      </c>
      <c r="CN152" s="19">
        <v>47.417839050292969</v>
      </c>
      <c r="CO152" s="18">
        <v>-6.4298145473003387E-2</v>
      </c>
      <c r="CP152" s="18">
        <v>0.12370254099369049</v>
      </c>
      <c r="CQ152" s="18">
        <v>14</v>
      </c>
      <c r="CR152" s="18">
        <v>46.798030853271484</v>
      </c>
      <c r="CS152" s="18">
        <v>38.916255950927734</v>
      </c>
      <c r="CT152" s="19">
        <v>49.753696441650391</v>
      </c>
      <c r="CU152" s="18">
        <v>-4.0274788625538349E-3</v>
      </c>
      <c r="CV152" s="18">
        <v>0.12500263750553131</v>
      </c>
      <c r="CW152" s="18">
        <v>14</v>
      </c>
      <c r="CX152" s="18">
        <v>47.290641784667969</v>
      </c>
      <c r="CY152" s="18">
        <v>39.408866882324219</v>
      </c>
      <c r="CZ152" s="19">
        <v>54.187191009521484</v>
      </c>
      <c r="DA152" s="18">
        <v>-2.9256565496325493E-2</v>
      </c>
      <c r="DB152" s="18">
        <v>0.12206950783729553</v>
      </c>
      <c r="DC152" s="18">
        <v>14</v>
      </c>
      <c r="DD152" s="18">
        <v>45.812808990478516</v>
      </c>
      <c r="DE152" s="18">
        <v>39.408866882324219</v>
      </c>
      <c r="DF152" s="19">
        <v>52.216747283935547</v>
      </c>
      <c r="DG152" s="18">
        <v>-3.0039669945836067E-2</v>
      </c>
      <c r="DH152" s="18">
        <v>0.12252978980541229</v>
      </c>
      <c r="DI152" s="18">
        <v>14</v>
      </c>
      <c r="DJ152" s="18">
        <v>44.827587127685547</v>
      </c>
      <c r="DK152" s="18">
        <v>38.42364501953125</v>
      </c>
      <c r="DL152" s="19">
        <v>53.201969146728516</v>
      </c>
      <c r="DM152" s="18">
        <v>-8.2783937454223633E-2</v>
      </c>
      <c r="DN152" s="18">
        <v>0.12636718153953552</v>
      </c>
      <c r="DO152" s="18">
        <v>14</v>
      </c>
      <c r="DP152" s="18">
        <v>41.545894622802734</v>
      </c>
      <c r="DQ152" s="18">
        <v>36.231884002685547</v>
      </c>
      <c r="DR152" s="19">
        <v>50.241546630859375</v>
      </c>
      <c r="DS152" s="18">
        <v>-0.1179385632276535</v>
      </c>
      <c r="DT152" s="18">
        <v>0.12027039378881454</v>
      </c>
      <c r="DU152" s="18">
        <v>13</v>
      </c>
      <c r="DV152" s="18">
        <v>40.5797119140625</v>
      </c>
      <c r="DW152" s="18">
        <v>35.265701293945313</v>
      </c>
      <c r="DX152" s="19">
        <v>49.758453369140625</v>
      </c>
      <c r="DY152" s="18">
        <v>-3.474804013967514E-2</v>
      </c>
      <c r="DZ152" s="18">
        <v>0.12053368240594864</v>
      </c>
      <c r="EA152" s="18">
        <v>13</v>
      </c>
      <c r="EB152" s="18">
        <v>45.410629272460938</v>
      </c>
      <c r="EC152" s="18">
        <v>37.681159973144531</v>
      </c>
      <c r="ED152" s="19">
        <v>53.623188018798828</v>
      </c>
    </row>
    <row r="153" spans="1:134" x14ac:dyDescent="0.25">
      <c r="A153" t="s">
        <v>368</v>
      </c>
      <c r="B153" t="s">
        <v>134</v>
      </c>
      <c r="C153" s="18">
        <v>-0.18106986582279205</v>
      </c>
      <c r="D153" s="18">
        <v>0.20805574953556061</v>
      </c>
      <c r="E153" s="18">
        <v>7</v>
      </c>
      <c r="F153" s="18">
        <v>44.5</v>
      </c>
      <c r="G153" s="18">
        <v>34.5</v>
      </c>
      <c r="H153" s="19">
        <v>56.5</v>
      </c>
      <c r="I153" s="18">
        <v>-0.42195484042167664</v>
      </c>
      <c r="J153" s="18">
        <v>0.21355502307415009</v>
      </c>
      <c r="K153" s="18">
        <v>7</v>
      </c>
      <c r="L153" s="18">
        <v>35.820896148681641</v>
      </c>
      <c r="M153" s="18">
        <v>27.363183975219727</v>
      </c>
      <c r="N153" s="19">
        <v>47.263683319091797</v>
      </c>
      <c r="O153" s="18">
        <v>-0.42108216881752014</v>
      </c>
      <c r="P153" s="18">
        <v>0.20221562683582306</v>
      </c>
      <c r="Q153" s="18">
        <v>8</v>
      </c>
      <c r="R153" s="18">
        <v>35.323383331298828</v>
      </c>
      <c r="S153" s="18">
        <v>26.865671157836914</v>
      </c>
      <c r="T153" s="19">
        <v>49.253730773925781</v>
      </c>
      <c r="U153" s="18">
        <v>-0.49292981624603271</v>
      </c>
      <c r="V153" s="18">
        <v>0.16309797763824463</v>
      </c>
      <c r="W153" s="18">
        <v>10</v>
      </c>
      <c r="X153" s="18">
        <v>34.328357696533203</v>
      </c>
      <c r="Y153" s="18">
        <v>26.368158340454102</v>
      </c>
      <c r="Z153" s="19">
        <v>41.791046142578125</v>
      </c>
      <c r="AA153" s="18">
        <v>-0.45767387747764587</v>
      </c>
      <c r="AB153" s="18">
        <v>0.15610715746879578</v>
      </c>
      <c r="AC153" s="18">
        <v>11</v>
      </c>
      <c r="AD153" s="18">
        <v>35.323383331298828</v>
      </c>
      <c r="AE153" s="18">
        <v>26.865671157836914</v>
      </c>
      <c r="AF153" s="19">
        <v>41.791046142578125</v>
      </c>
      <c r="AG153" s="18">
        <v>-0.23571646213531494</v>
      </c>
      <c r="AH153" s="18">
        <v>0.15006248652935028</v>
      </c>
      <c r="AI153" s="18">
        <v>12</v>
      </c>
      <c r="AJ153" s="18">
        <v>41.346153259277344</v>
      </c>
      <c r="AK153" s="18">
        <v>33.653846740722656</v>
      </c>
      <c r="AL153" s="19">
        <v>49.038459777832031</v>
      </c>
      <c r="AM153" s="18">
        <v>-0.14677351713180542</v>
      </c>
      <c r="AN153" s="18">
        <v>0.15310733020305634</v>
      </c>
      <c r="AO153" s="18">
        <v>12</v>
      </c>
      <c r="AP153" s="18">
        <v>44.711540222167969</v>
      </c>
      <c r="AQ153" s="18">
        <v>35.096153259277344</v>
      </c>
      <c r="AR153" s="19">
        <v>54.326923370361328</v>
      </c>
      <c r="AS153" s="18">
        <v>-0.54314786195755005</v>
      </c>
      <c r="AT153" s="18">
        <v>0.12156546115875244</v>
      </c>
      <c r="AU153" s="18">
        <v>14</v>
      </c>
      <c r="AV153" s="18">
        <v>31.25</v>
      </c>
      <c r="AW153" s="18">
        <v>25.961538314819336</v>
      </c>
      <c r="AX153" s="19">
        <v>34.134616851806641</v>
      </c>
      <c r="AY153" s="18">
        <v>-0.523537278175354</v>
      </c>
      <c r="AZ153" s="18">
        <v>0.12075305730104446</v>
      </c>
      <c r="BA153" s="18">
        <v>15</v>
      </c>
      <c r="BB153" s="18">
        <v>32.692306518554688</v>
      </c>
      <c r="BC153" s="18">
        <v>26.44230842590332</v>
      </c>
      <c r="BD153" s="19">
        <v>35.576923370361328</v>
      </c>
      <c r="BE153" s="18">
        <v>-0.56319290399551392</v>
      </c>
      <c r="BF153" s="18">
        <v>0.11585141718387604</v>
      </c>
      <c r="BG153" s="18">
        <v>15</v>
      </c>
      <c r="BH153" s="18">
        <v>29.80769157409668</v>
      </c>
      <c r="BI153" s="18">
        <v>25.961538314819336</v>
      </c>
      <c r="BJ153" s="19">
        <v>34.134616851806641</v>
      </c>
      <c r="BK153" s="18">
        <v>-0.5038953423500061</v>
      </c>
      <c r="BL153" s="18">
        <v>0.11742920428514481</v>
      </c>
      <c r="BM153" s="18">
        <v>15</v>
      </c>
      <c r="BN153" s="18">
        <v>31.279621124267578</v>
      </c>
      <c r="BO153" s="18">
        <v>28.909952163696289</v>
      </c>
      <c r="BP153" s="19">
        <v>36.492889404296875</v>
      </c>
      <c r="BQ153" s="18">
        <v>-0.49997812509536743</v>
      </c>
      <c r="BR153" s="18">
        <v>0.11369689553976059</v>
      </c>
      <c r="BS153" s="18">
        <v>16</v>
      </c>
      <c r="BT153" s="18">
        <v>32.227489471435547</v>
      </c>
      <c r="BU153" s="18">
        <v>28.909952163696289</v>
      </c>
      <c r="BV153" s="19">
        <v>36.018959045410156</v>
      </c>
      <c r="BW153" s="18">
        <v>-0.47487491369247437</v>
      </c>
      <c r="BX153" s="18">
        <v>0.11203752458095551</v>
      </c>
      <c r="BY153" s="18">
        <v>17</v>
      </c>
      <c r="BZ153" s="18">
        <v>31.455398559570313</v>
      </c>
      <c r="CA153" s="18">
        <v>28.638498306274414</v>
      </c>
      <c r="CB153" s="19">
        <v>37.089202880859375</v>
      </c>
      <c r="CC153" s="18">
        <v>-0.3465391993522644</v>
      </c>
      <c r="CD153" s="18">
        <v>0.11191970854997635</v>
      </c>
      <c r="CE153" s="18">
        <v>17</v>
      </c>
      <c r="CF153" s="18">
        <v>36.150234222412109</v>
      </c>
      <c r="CG153" s="18">
        <v>30.51643180847168</v>
      </c>
      <c r="CH153" s="19">
        <v>43.661972045898438</v>
      </c>
      <c r="CI153" s="18">
        <v>-0.33967924118041992</v>
      </c>
      <c r="CJ153" s="18">
        <v>0.1104707196354866</v>
      </c>
      <c r="CK153" s="18">
        <v>16</v>
      </c>
      <c r="CL153" s="18">
        <v>37.089202880859375</v>
      </c>
      <c r="CM153" s="18">
        <v>30.51643180847168</v>
      </c>
      <c r="CN153" s="19">
        <v>43.192489624023438</v>
      </c>
      <c r="CO153" s="18">
        <v>-0.36030310392379761</v>
      </c>
      <c r="CP153" s="18">
        <v>0.12793600559234619</v>
      </c>
      <c r="CQ153" s="18">
        <v>12</v>
      </c>
      <c r="CR153" s="18">
        <v>35.467979431152344</v>
      </c>
      <c r="CS153" s="18">
        <v>30.049261093139648</v>
      </c>
      <c r="CT153" s="19">
        <v>42.364532470703125</v>
      </c>
      <c r="CU153" s="18">
        <v>-0.39147680997848511</v>
      </c>
      <c r="CV153" s="18">
        <v>0.12970694899559021</v>
      </c>
      <c r="CW153" s="18">
        <v>13</v>
      </c>
      <c r="CX153" s="18">
        <v>33.990146636962891</v>
      </c>
      <c r="CY153" s="18">
        <v>28.571428298950195</v>
      </c>
      <c r="CZ153" s="19">
        <v>40.886699676513672</v>
      </c>
      <c r="DA153" s="18">
        <v>-0.41698640584945679</v>
      </c>
      <c r="DB153" s="18">
        <v>0.125433549284935</v>
      </c>
      <c r="DC153" s="18">
        <v>13</v>
      </c>
      <c r="DD153" s="18">
        <v>33.990146636962891</v>
      </c>
      <c r="DE153" s="18">
        <v>29.06403923034668</v>
      </c>
      <c r="DF153" s="19">
        <v>39.901477813720703</v>
      </c>
      <c r="DG153" s="18">
        <v>-0.3988986611366272</v>
      </c>
      <c r="DH153" s="18">
        <v>0.12594984471797943</v>
      </c>
      <c r="DI153" s="18">
        <v>13</v>
      </c>
      <c r="DJ153" s="18">
        <v>34.482757568359375</v>
      </c>
      <c r="DK153" s="18">
        <v>30.541872024536133</v>
      </c>
      <c r="DL153" s="19">
        <v>40.394088745117188</v>
      </c>
      <c r="DM153" s="18">
        <v>-0.10719844698905945</v>
      </c>
      <c r="DN153" s="18">
        <v>0.13016757369041443</v>
      </c>
      <c r="DO153" s="18">
        <v>11</v>
      </c>
      <c r="DP153" s="18">
        <v>40.5797119140625</v>
      </c>
      <c r="DQ153" s="18">
        <v>36.231884002685547</v>
      </c>
      <c r="DR153" s="19">
        <v>49.758453369140625</v>
      </c>
      <c r="DS153" s="18">
        <v>-4.9003709107637405E-2</v>
      </c>
      <c r="DT153" s="18">
        <v>0.12155774235725403</v>
      </c>
      <c r="DU153" s="18">
        <v>11</v>
      </c>
      <c r="DV153" s="18">
        <v>43.478260040283203</v>
      </c>
      <c r="DW153" s="18">
        <v>36.231884002685547</v>
      </c>
      <c r="DX153" s="19">
        <v>52.173912048339844</v>
      </c>
      <c r="DY153" s="18">
        <v>-0.14804099500179291</v>
      </c>
      <c r="DZ153" s="18">
        <v>0.12719054520130157</v>
      </c>
      <c r="EA153" s="18">
        <v>10</v>
      </c>
      <c r="EB153" s="18">
        <v>40.09661865234375</v>
      </c>
      <c r="EC153" s="18">
        <v>35.265701293945313</v>
      </c>
      <c r="ED153" s="19">
        <v>50.241546630859375</v>
      </c>
    </row>
    <row r="154" spans="1:134" x14ac:dyDescent="0.25">
      <c r="A154" t="s">
        <v>369</v>
      </c>
      <c r="B154" t="s">
        <v>135</v>
      </c>
      <c r="C154" s="18">
        <v>0.49629971385002136</v>
      </c>
      <c r="D154" s="18">
        <v>0.20880983769893646</v>
      </c>
      <c r="E154" s="18">
        <v>6</v>
      </c>
      <c r="F154" s="18">
        <v>64.5</v>
      </c>
      <c r="G154" s="18">
        <v>56</v>
      </c>
      <c r="H154" s="19">
        <v>72.5</v>
      </c>
      <c r="I154" s="18">
        <v>0.33068707585334778</v>
      </c>
      <c r="J154" s="18">
        <v>0.21444609761238098</v>
      </c>
      <c r="K154" s="18">
        <v>6</v>
      </c>
      <c r="L154" s="18">
        <v>58.208953857421875</v>
      </c>
      <c r="M154" s="18">
        <v>48.258705139160156</v>
      </c>
      <c r="N154" s="19">
        <v>67.661689758300781</v>
      </c>
      <c r="O154" s="18">
        <v>0.33346569538116455</v>
      </c>
      <c r="P154" s="18">
        <v>0.19728291034698486</v>
      </c>
      <c r="Q154" s="18">
        <v>7</v>
      </c>
      <c r="R154" s="18">
        <v>58.706466674804688</v>
      </c>
      <c r="S154" s="18">
        <v>51.741294860839844</v>
      </c>
      <c r="T154" s="19">
        <v>67.164176940917969</v>
      </c>
      <c r="U154" s="18">
        <v>0.25193950533866882</v>
      </c>
      <c r="V154" s="18">
        <v>0.1569584459066391</v>
      </c>
      <c r="W154" s="18">
        <v>11</v>
      </c>
      <c r="X154" s="18">
        <v>55.721393585205078</v>
      </c>
      <c r="Y154" s="18">
        <v>48.258705139160156</v>
      </c>
      <c r="Z154" s="19">
        <v>63.184078216552734</v>
      </c>
      <c r="AA154" s="18">
        <v>0.18652366101741791</v>
      </c>
      <c r="AB154" s="18">
        <v>0.15690603852272034</v>
      </c>
      <c r="AC154" s="18">
        <v>11</v>
      </c>
      <c r="AD154" s="18">
        <v>54.228855133056641</v>
      </c>
      <c r="AE154" s="18">
        <v>44.776119232177734</v>
      </c>
      <c r="AF154" s="19">
        <v>62.189056396484375</v>
      </c>
      <c r="AG154" s="18">
        <v>0.27459532022476196</v>
      </c>
      <c r="AH154" s="18">
        <v>0.15376818180084229</v>
      </c>
      <c r="AI154" s="18">
        <v>12</v>
      </c>
      <c r="AJ154" s="18">
        <v>57.692306518554688</v>
      </c>
      <c r="AK154" s="18">
        <v>49.519229888916016</v>
      </c>
      <c r="AL154" s="19">
        <v>64.903846740722656</v>
      </c>
      <c r="AM154" s="18">
        <v>0.33178651332855225</v>
      </c>
      <c r="AN154" s="18">
        <v>0.14269454777240753</v>
      </c>
      <c r="AO154" s="18">
        <v>14</v>
      </c>
      <c r="AP154" s="18">
        <v>59.615383148193359</v>
      </c>
      <c r="AQ154" s="18">
        <v>54.326923370361328</v>
      </c>
      <c r="AR154" s="19">
        <v>64.903846740722656</v>
      </c>
      <c r="AS154" s="18">
        <v>0.48132103681564331</v>
      </c>
      <c r="AT154" s="18">
        <v>0.12981255352497101</v>
      </c>
      <c r="AU154" s="18">
        <v>14</v>
      </c>
      <c r="AV154" s="18">
        <v>60.096153259277344</v>
      </c>
      <c r="AW154" s="18">
        <v>55.288459777832031</v>
      </c>
      <c r="AX154" s="19">
        <v>69.230766296386719</v>
      </c>
      <c r="AY154" s="18">
        <v>0.4497547447681427</v>
      </c>
      <c r="AZ154" s="18">
        <v>0.12980054318904877</v>
      </c>
      <c r="BA154" s="18">
        <v>15</v>
      </c>
      <c r="BB154" s="18">
        <v>59.134616851806641</v>
      </c>
      <c r="BC154" s="18">
        <v>54.807693481445313</v>
      </c>
      <c r="BD154" s="19">
        <v>67.788459777832031</v>
      </c>
      <c r="BE154" s="18">
        <v>0.4508959949016571</v>
      </c>
      <c r="BF154" s="18">
        <v>0.13012287020683289</v>
      </c>
      <c r="BG154" s="18">
        <v>14</v>
      </c>
      <c r="BH154" s="18">
        <v>59.615383148193359</v>
      </c>
      <c r="BI154" s="18">
        <v>55.769229888916016</v>
      </c>
      <c r="BJ154" s="19">
        <v>68.269233703613281</v>
      </c>
      <c r="BK154" s="18">
        <v>0.37579509615898132</v>
      </c>
      <c r="BL154" s="18">
        <v>0.12679125368595123</v>
      </c>
      <c r="BM154" s="18">
        <v>16</v>
      </c>
      <c r="BN154" s="18">
        <v>58.293838500976563</v>
      </c>
      <c r="BO154" s="18">
        <v>54.502368927001953</v>
      </c>
      <c r="BP154" s="19">
        <v>66.3507080078125</v>
      </c>
      <c r="BQ154" s="18">
        <v>0.34980717301368713</v>
      </c>
      <c r="BR154" s="18">
        <v>0.12404930591583252</v>
      </c>
      <c r="BS154" s="18">
        <v>16</v>
      </c>
      <c r="BT154" s="18">
        <v>57.819904327392578</v>
      </c>
      <c r="BU154" s="18">
        <v>54.028434753417969</v>
      </c>
      <c r="BV154" s="19">
        <v>65.402847290039063</v>
      </c>
      <c r="BW154" s="18">
        <v>0.34073725342750549</v>
      </c>
      <c r="BX154" s="18">
        <v>0.12513332068920135</v>
      </c>
      <c r="BY154" s="18">
        <v>16</v>
      </c>
      <c r="BZ154" s="18">
        <v>57.746479034423828</v>
      </c>
      <c r="CA154" s="18">
        <v>53.990612030029297</v>
      </c>
      <c r="CB154" s="19">
        <v>64.788734436035156</v>
      </c>
      <c r="CC154" s="18">
        <v>0.37843912839889526</v>
      </c>
      <c r="CD154" s="18">
        <v>0.12347935140132904</v>
      </c>
      <c r="CE154" s="18">
        <v>15</v>
      </c>
      <c r="CF154" s="18">
        <v>60.093894958496094</v>
      </c>
      <c r="CG154" s="18">
        <v>55.399059295654297</v>
      </c>
      <c r="CH154" s="19">
        <v>65.727699279785156</v>
      </c>
      <c r="CI154" s="18">
        <v>0.40029323101043701</v>
      </c>
      <c r="CJ154" s="18">
        <v>0.11738988012075424</v>
      </c>
      <c r="CK154" s="18">
        <v>16</v>
      </c>
      <c r="CL154" s="18">
        <v>59.624412536621094</v>
      </c>
      <c r="CM154" s="18">
        <v>56.338027954101563</v>
      </c>
      <c r="CN154" s="19">
        <v>65.727699279785156</v>
      </c>
      <c r="CO154" s="18">
        <v>0.55330055952072144</v>
      </c>
      <c r="CP154" s="18">
        <v>0.12732727825641632</v>
      </c>
      <c r="CQ154" s="18">
        <v>13</v>
      </c>
      <c r="CR154" s="18">
        <v>66.502464294433594</v>
      </c>
      <c r="CS154" s="18">
        <v>58.620689392089844</v>
      </c>
      <c r="CT154" s="19">
        <v>70.935958862304688</v>
      </c>
      <c r="CU154" s="18">
        <v>0.57936912775039673</v>
      </c>
      <c r="CV154" s="18">
        <v>0.12615902721881866</v>
      </c>
      <c r="CW154" s="18">
        <v>14</v>
      </c>
      <c r="CX154" s="18">
        <v>67.487686157226563</v>
      </c>
      <c r="CY154" s="18">
        <v>58.620689392089844</v>
      </c>
      <c r="CZ154" s="19">
        <v>71.921180725097656</v>
      </c>
      <c r="DA154" s="18">
        <v>0.58424162864685059</v>
      </c>
      <c r="DB154" s="18">
        <v>0.12417452037334442</v>
      </c>
      <c r="DC154" s="18">
        <v>14</v>
      </c>
      <c r="DD154" s="18">
        <v>66.995071411132813</v>
      </c>
      <c r="DE154" s="18">
        <v>58.128078460693359</v>
      </c>
      <c r="DF154" s="19">
        <v>71.921180725097656</v>
      </c>
      <c r="DG154" s="18">
        <v>0.55185765027999878</v>
      </c>
      <c r="DH154" s="18">
        <v>0.12467928975820541</v>
      </c>
      <c r="DI154" s="18">
        <v>13</v>
      </c>
      <c r="DJ154" s="18">
        <v>65.517242431640625</v>
      </c>
      <c r="DK154" s="18">
        <v>57.635467529296875</v>
      </c>
      <c r="DL154" s="19">
        <v>71.428573608398438</v>
      </c>
      <c r="DM154" s="18">
        <v>0.45802897214889526</v>
      </c>
      <c r="DN154" s="18">
        <v>0.12937472760677338</v>
      </c>
      <c r="DO154" s="18">
        <v>13</v>
      </c>
      <c r="DP154" s="18">
        <v>61.835750579833984</v>
      </c>
      <c r="DQ154" s="18">
        <v>56.521739959716797</v>
      </c>
      <c r="DR154" s="19">
        <v>70.048309326171875</v>
      </c>
      <c r="DS154" s="18">
        <v>0.51604211330413818</v>
      </c>
      <c r="DT154" s="18">
        <v>0.12248337268829346</v>
      </c>
      <c r="DU154" s="18">
        <v>12</v>
      </c>
      <c r="DV154" s="18">
        <v>63.768115997314453</v>
      </c>
      <c r="DW154" s="18">
        <v>57.004829406738281</v>
      </c>
      <c r="DX154" s="19">
        <v>70.048309326171875</v>
      </c>
      <c r="DY154" s="18">
        <v>0.56331288814544678</v>
      </c>
      <c r="DZ154" s="18">
        <v>0.12572401762008667</v>
      </c>
      <c r="EA154" s="18">
        <v>11</v>
      </c>
      <c r="EB154" s="18">
        <v>63.285022735595703</v>
      </c>
      <c r="EC154" s="18">
        <v>57.487922668457031</v>
      </c>
      <c r="ED154" s="19">
        <v>71.014495849609375</v>
      </c>
    </row>
    <row r="155" spans="1:134" x14ac:dyDescent="0.25">
      <c r="A155" t="s">
        <v>370</v>
      </c>
      <c r="B155" t="s">
        <v>136</v>
      </c>
      <c r="C155" s="18">
        <v>-1.5061817169189453</v>
      </c>
      <c r="D155" s="18">
        <v>0.22541087865829468</v>
      </c>
      <c r="E155" s="18">
        <v>5</v>
      </c>
      <c r="F155" s="18">
        <v>8.5</v>
      </c>
      <c r="G155" s="18">
        <v>2</v>
      </c>
      <c r="H155" s="19">
        <v>14.5</v>
      </c>
      <c r="I155" s="18">
        <v>-1.2940150499343872</v>
      </c>
      <c r="J155" s="18">
        <v>0.23376354575157166</v>
      </c>
      <c r="K155" s="18">
        <v>5</v>
      </c>
      <c r="L155" s="18">
        <v>11.44278621673584</v>
      </c>
      <c r="M155" s="18">
        <v>4.4776120185852051</v>
      </c>
      <c r="N155" s="19">
        <v>21.393033981323242</v>
      </c>
      <c r="O155" s="18">
        <v>-0.1198943704366684</v>
      </c>
      <c r="P155" s="18">
        <v>0.21250087022781372</v>
      </c>
      <c r="Q155" s="18">
        <v>6</v>
      </c>
      <c r="R155" s="18">
        <v>48.258705139160156</v>
      </c>
      <c r="S155" s="18">
        <v>33.830844879150391</v>
      </c>
      <c r="T155" s="19">
        <v>56.218906402587891</v>
      </c>
      <c r="U155" s="18">
        <v>-0.20416830480098724</v>
      </c>
      <c r="V155" s="18">
        <v>0.16861473023891449</v>
      </c>
      <c r="W155" s="18">
        <v>8</v>
      </c>
      <c r="X155" s="18">
        <v>43.283580780029297</v>
      </c>
      <c r="Y155" s="18">
        <v>34.328357696533203</v>
      </c>
      <c r="Z155" s="19">
        <v>51.741294860839844</v>
      </c>
      <c r="AA155" s="18">
        <v>-0.15603059530258179</v>
      </c>
      <c r="AB155" s="18">
        <v>0.1723238080739975</v>
      </c>
      <c r="AC155" s="18">
        <v>8</v>
      </c>
      <c r="AD155" s="18">
        <v>43.283580780029297</v>
      </c>
      <c r="AE155" s="18">
        <v>35.820896148681641</v>
      </c>
      <c r="AF155" s="19">
        <v>52.238807678222656</v>
      </c>
      <c r="AG155" s="18">
        <v>-0.19024476408958435</v>
      </c>
      <c r="AH155" s="18">
        <v>0.17769151926040649</v>
      </c>
      <c r="AI155" s="18">
        <v>9</v>
      </c>
      <c r="AJ155" s="18">
        <v>42.307693481445313</v>
      </c>
      <c r="AK155" s="18">
        <v>33.653846740722656</v>
      </c>
      <c r="AL155" s="19">
        <v>52.403846740722656</v>
      </c>
      <c r="AM155" s="18">
        <v>-0.28356039524078369</v>
      </c>
      <c r="AN155" s="18">
        <v>0.17328420281410217</v>
      </c>
      <c r="AO155" s="18">
        <v>10</v>
      </c>
      <c r="AP155" s="18">
        <v>39.903846740722656</v>
      </c>
      <c r="AQ155" s="18">
        <v>30.288461685180664</v>
      </c>
      <c r="AR155" s="19">
        <v>50.961540222167969</v>
      </c>
      <c r="AS155" s="18">
        <v>-0.32455268502235413</v>
      </c>
      <c r="AT155" s="18">
        <v>0.13016004860401154</v>
      </c>
      <c r="AU155" s="18">
        <v>13</v>
      </c>
      <c r="AV155" s="18">
        <v>36.057693481445313</v>
      </c>
      <c r="AW155" s="18">
        <v>31.25</v>
      </c>
      <c r="AX155" s="19">
        <v>42.788459777832031</v>
      </c>
      <c r="AY155" s="18">
        <v>-0.36808142066001892</v>
      </c>
      <c r="AZ155" s="18">
        <v>0.12772694230079651</v>
      </c>
      <c r="BA155" s="18">
        <v>14</v>
      </c>
      <c r="BB155" s="18">
        <v>35.096153259277344</v>
      </c>
      <c r="BC155" s="18">
        <v>30.769229888916016</v>
      </c>
      <c r="BD155" s="19">
        <v>43.269229888916016</v>
      </c>
      <c r="BE155" s="18">
        <v>-0.4418940544128418</v>
      </c>
      <c r="BF155" s="18">
        <v>0.12711088359355927</v>
      </c>
      <c r="BG155" s="18">
        <v>14</v>
      </c>
      <c r="BH155" s="18">
        <v>33.653846740722656</v>
      </c>
      <c r="BI155" s="18">
        <v>28.846153259277344</v>
      </c>
      <c r="BJ155" s="19">
        <v>39.903846740722656</v>
      </c>
      <c r="BK155" s="18">
        <v>-0.73789495229721069</v>
      </c>
      <c r="BL155" s="18">
        <v>0.12881825864315033</v>
      </c>
      <c r="BM155" s="18">
        <v>14</v>
      </c>
      <c r="BN155" s="18">
        <v>28.436019897460938</v>
      </c>
      <c r="BO155" s="18">
        <v>21.327014923095703</v>
      </c>
      <c r="BP155" s="19">
        <v>30.331752777099609</v>
      </c>
      <c r="BQ155" s="18">
        <v>-0.66696476936340332</v>
      </c>
      <c r="BR155" s="18">
        <v>0.12597742676734924</v>
      </c>
      <c r="BS155" s="18">
        <v>14</v>
      </c>
      <c r="BT155" s="18">
        <v>29.383886337280273</v>
      </c>
      <c r="BU155" s="18">
        <v>23.696681976318359</v>
      </c>
      <c r="BV155" s="19">
        <v>33.17535400390625</v>
      </c>
      <c r="BW155" s="18">
        <v>-0.24672935903072357</v>
      </c>
      <c r="BX155" s="18">
        <v>0.1256866455078125</v>
      </c>
      <c r="BY155" s="18">
        <v>15</v>
      </c>
      <c r="BZ155" s="18">
        <v>38.967136383056641</v>
      </c>
      <c r="CA155" s="18">
        <v>31.924882888793945</v>
      </c>
      <c r="CB155" s="19">
        <v>46.948356628417969</v>
      </c>
      <c r="CC155" s="18">
        <v>-0.28462755680084229</v>
      </c>
      <c r="CD155" s="18">
        <v>0.12339381128549576</v>
      </c>
      <c r="CE155" s="18">
        <v>15</v>
      </c>
      <c r="CF155" s="18">
        <v>39.436618804931641</v>
      </c>
      <c r="CG155" s="18">
        <v>31.924882888793945</v>
      </c>
      <c r="CH155" s="19">
        <v>45.070423126220703</v>
      </c>
      <c r="CI155" s="18">
        <v>-0.30628964304924011</v>
      </c>
      <c r="CJ155" s="18">
        <v>0.11735092103481293</v>
      </c>
      <c r="CK155" s="18">
        <v>16</v>
      </c>
      <c r="CL155" s="18">
        <v>38.028167724609375</v>
      </c>
      <c r="CM155" s="18">
        <v>30.985916137695313</v>
      </c>
      <c r="CN155" s="19">
        <v>43.661972045898438</v>
      </c>
      <c r="CO155" s="18">
        <v>-0.19513700902462006</v>
      </c>
      <c r="CP155" s="18">
        <v>0.12732881307601929</v>
      </c>
      <c r="CQ155" s="18">
        <v>13</v>
      </c>
      <c r="CR155" s="18">
        <v>40.886699676513672</v>
      </c>
      <c r="CS155" s="18">
        <v>33.990146636962891</v>
      </c>
      <c r="CT155" s="19">
        <v>49.753696441650391</v>
      </c>
      <c r="CU155" s="18">
        <v>-0.20460321009159088</v>
      </c>
      <c r="CV155" s="18">
        <v>0.12642575800418854</v>
      </c>
      <c r="CW155" s="18">
        <v>13</v>
      </c>
      <c r="CX155" s="18">
        <v>39.901477813720703</v>
      </c>
      <c r="CY155" s="18">
        <v>32.512313842773438</v>
      </c>
      <c r="CZ155" s="19">
        <v>47.290641784667969</v>
      </c>
      <c r="DA155" s="18">
        <v>-0.41920015215873718</v>
      </c>
      <c r="DB155" s="18">
        <v>0.12444499135017395</v>
      </c>
      <c r="DC155" s="18">
        <v>13</v>
      </c>
      <c r="DD155" s="18">
        <v>33.004924774169922</v>
      </c>
      <c r="DE155" s="18">
        <v>29.06403923034668</v>
      </c>
      <c r="DF155" s="19">
        <v>39.901477813720703</v>
      </c>
      <c r="DG155" s="18">
        <v>-0.42804166674613953</v>
      </c>
      <c r="DH155" s="18">
        <v>0.12501673400402069</v>
      </c>
      <c r="DI155" s="18">
        <v>13</v>
      </c>
      <c r="DJ155" s="18">
        <v>33.497535705566406</v>
      </c>
      <c r="DK155" s="18">
        <v>28.571428298950195</v>
      </c>
      <c r="DL155" s="19">
        <v>38.42364501953125</v>
      </c>
      <c r="DM155" s="18">
        <v>-0.60368055105209351</v>
      </c>
      <c r="DN155" s="18">
        <v>0.12949433922767639</v>
      </c>
      <c r="DO155" s="18">
        <v>13</v>
      </c>
      <c r="DP155" s="18">
        <v>30.434782028198242</v>
      </c>
      <c r="DQ155" s="18">
        <v>25.120773315429688</v>
      </c>
      <c r="DR155" s="19">
        <v>32.850242614746094</v>
      </c>
      <c r="DS155" s="18">
        <v>-0.5861695408821106</v>
      </c>
      <c r="DT155" s="18">
        <v>0.12238317728042603</v>
      </c>
      <c r="DU155" s="18">
        <v>13</v>
      </c>
      <c r="DV155" s="18">
        <v>29.951690673828125</v>
      </c>
      <c r="DW155" s="18">
        <v>24.63768196105957</v>
      </c>
      <c r="DX155" s="19">
        <v>34.299518585205078</v>
      </c>
      <c r="DY155" s="18">
        <v>-0.51692801713943481</v>
      </c>
      <c r="DZ155" s="18">
        <v>0.1253574937582016</v>
      </c>
      <c r="EA155" s="18">
        <v>12</v>
      </c>
      <c r="EB155" s="18">
        <v>33.333332061767578</v>
      </c>
      <c r="EC155" s="18">
        <v>28.502414703369141</v>
      </c>
      <c r="ED155" s="19">
        <v>36.714977264404297</v>
      </c>
    </row>
    <row r="156" spans="1:134" x14ac:dyDescent="0.25">
      <c r="A156" t="s">
        <v>371</v>
      </c>
      <c r="B156" t="s">
        <v>137</v>
      </c>
      <c r="C156" s="18">
        <v>-1.5537015199661255</v>
      </c>
      <c r="D156" s="18">
        <v>0.20880983769893646</v>
      </c>
      <c r="E156" s="18">
        <v>6</v>
      </c>
      <c r="F156" s="18">
        <v>7</v>
      </c>
      <c r="G156" s="18">
        <v>1</v>
      </c>
      <c r="H156" s="19">
        <v>14</v>
      </c>
      <c r="I156" s="18">
        <v>-1.0805817842483521</v>
      </c>
      <c r="J156" s="18">
        <v>0.21444609761238098</v>
      </c>
      <c r="K156" s="18">
        <v>6</v>
      </c>
      <c r="L156" s="18">
        <v>15.920397758483887</v>
      </c>
      <c r="M156" s="18">
        <v>8.9552240371704102</v>
      </c>
      <c r="N156" s="19">
        <v>27.860696792602539</v>
      </c>
      <c r="O156" s="18">
        <v>-0.48123127222061157</v>
      </c>
      <c r="P156" s="18">
        <v>0.19293774664402008</v>
      </c>
      <c r="Q156" s="18">
        <v>8</v>
      </c>
      <c r="R156" s="18">
        <v>32.835819244384766</v>
      </c>
      <c r="S156" s="18">
        <v>24.378108978271484</v>
      </c>
      <c r="T156" s="19">
        <v>45.771144866943359</v>
      </c>
      <c r="U156" s="18">
        <v>-0.63426876068115234</v>
      </c>
      <c r="V156" s="18">
        <v>0.1569584459066391</v>
      </c>
      <c r="W156" s="18">
        <v>11</v>
      </c>
      <c r="X156" s="18">
        <v>29.850746154785156</v>
      </c>
      <c r="Y156" s="18">
        <v>22.388059616088867</v>
      </c>
      <c r="Z156" s="19">
        <v>39.303482055664063</v>
      </c>
      <c r="AA156" s="18">
        <v>-0.66222745180130005</v>
      </c>
      <c r="AB156" s="18">
        <v>0.14840584993362427</v>
      </c>
      <c r="AC156" s="18">
        <v>12</v>
      </c>
      <c r="AD156" s="18">
        <v>29.353233337402344</v>
      </c>
      <c r="AE156" s="18">
        <v>22.88557243347168</v>
      </c>
      <c r="AF156" s="19">
        <v>37.313434600830078</v>
      </c>
      <c r="AG156" s="18">
        <v>-0.79676157236099243</v>
      </c>
      <c r="AH156" s="18">
        <v>0.14448642730712891</v>
      </c>
      <c r="AI156" s="18">
        <v>13</v>
      </c>
      <c r="AJ156" s="18">
        <v>24.519229888916016</v>
      </c>
      <c r="AK156" s="18">
        <v>18.75</v>
      </c>
      <c r="AL156" s="19">
        <v>31.25</v>
      </c>
      <c r="AM156" s="18">
        <v>-0.86894339323043823</v>
      </c>
      <c r="AN156" s="18">
        <v>0.13621905446052551</v>
      </c>
      <c r="AO156" s="18">
        <v>15</v>
      </c>
      <c r="AP156" s="18">
        <v>23.55769157409668</v>
      </c>
      <c r="AQ156" s="18">
        <v>15.865385055541992</v>
      </c>
      <c r="AR156" s="19">
        <v>27.403846740722656</v>
      </c>
      <c r="AS156" s="18">
        <v>-0.62329781055450439</v>
      </c>
      <c r="AT156" s="18">
        <v>0.10887952893972397</v>
      </c>
      <c r="AU156" s="18">
        <v>18</v>
      </c>
      <c r="AV156" s="18">
        <v>29.80769157409668</v>
      </c>
      <c r="AW156" s="18">
        <v>25.480770111083984</v>
      </c>
      <c r="AX156" s="19">
        <v>32.692306518554688</v>
      </c>
      <c r="AY156" s="18">
        <v>-0.76043999195098877</v>
      </c>
      <c r="AZ156" s="18">
        <v>0.11072339862585068</v>
      </c>
      <c r="BA156" s="18">
        <v>18</v>
      </c>
      <c r="BB156" s="18">
        <v>25.480770111083984</v>
      </c>
      <c r="BC156" s="18">
        <v>21.153846740722656</v>
      </c>
      <c r="BD156" s="19">
        <v>30.769229888916016</v>
      </c>
      <c r="BE156" s="18">
        <v>-0.73560380935668945</v>
      </c>
      <c r="BF156" s="18">
        <v>0.10859773308038712</v>
      </c>
      <c r="BG156" s="18">
        <v>18</v>
      </c>
      <c r="BH156" s="18">
        <v>27.403846740722656</v>
      </c>
      <c r="BI156" s="18">
        <v>21.634614944458008</v>
      </c>
      <c r="BJ156" s="19">
        <v>29.80769157409668</v>
      </c>
      <c r="BK156" s="18">
        <v>-0.84887224435806274</v>
      </c>
      <c r="BL156" s="18">
        <v>0.11022792756557465</v>
      </c>
      <c r="BM156" s="18">
        <v>18</v>
      </c>
      <c r="BN156" s="18">
        <v>25.11848258972168</v>
      </c>
      <c r="BO156" s="18">
        <v>17.535545349121094</v>
      </c>
      <c r="BP156" s="19">
        <v>29.383886337280273</v>
      </c>
      <c r="BQ156" s="18">
        <v>-0.77708691358566284</v>
      </c>
      <c r="BR156" s="18">
        <v>0.10889530181884766</v>
      </c>
      <c r="BS156" s="18">
        <v>18</v>
      </c>
      <c r="BT156" s="18">
        <v>27.962085723876953</v>
      </c>
      <c r="BU156" s="18">
        <v>19.90521240234375</v>
      </c>
      <c r="BV156" s="19">
        <v>29.857820510864258</v>
      </c>
      <c r="BW156" s="18">
        <v>-0.71341103315353394</v>
      </c>
      <c r="BX156" s="18">
        <v>0.10774283856153488</v>
      </c>
      <c r="BY156" s="18">
        <v>19</v>
      </c>
      <c r="BZ156" s="18">
        <v>27.230047225952148</v>
      </c>
      <c r="CA156" s="18">
        <v>23.474178314208984</v>
      </c>
      <c r="CB156" s="19">
        <v>30.51643180847168</v>
      </c>
      <c r="CC156" s="18">
        <v>-0.70021986961364746</v>
      </c>
      <c r="CD156" s="18">
        <v>0.10773607343435287</v>
      </c>
      <c r="CE156" s="18">
        <v>19</v>
      </c>
      <c r="CF156" s="18">
        <v>27.230047225952148</v>
      </c>
      <c r="CG156" s="18">
        <v>23.943662643432617</v>
      </c>
      <c r="CH156" s="19">
        <v>30.51643180847168</v>
      </c>
      <c r="CI156" s="18">
        <v>-0.69302821159362793</v>
      </c>
      <c r="CJ156" s="18">
        <v>0.10385695099830627</v>
      </c>
      <c r="CK156" s="18">
        <v>19</v>
      </c>
      <c r="CL156" s="18">
        <v>27.699529647827148</v>
      </c>
      <c r="CM156" s="18">
        <v>24.413145065307617</v>
      </c>
      <c r="CN156" s="19">
        <v>30.51643180847168</v>
      </c>
      <c r="CO156" s="18">
        <v>-0.58675593137741089</v>
      </c>
      <c r="CP156" s="18">
        <v>0.11744842678308487</v>
      </c>
      <c r="CQ156" s="18">
        <v>16</v>
      </c>
      <c r="CR156" s="18">
        <v>29.556650161743164</v>
      </c>
      <c r="CS156" s="18">
        <v>25.615762710571289</v>
      </c>
      <c r="CT156" s="19">
        <v>34.482757568359375</v>
      </c>
      <c r="CU156" s="18">
        <v>-0.37322461605072021</v>
      </c>
      <c r="CV156" s="18">
        <v>0.11928848177194595</v>
      </c>
      <c r="CW156" s="18">
        <v>16</v>
      </c>
      <c r="CX156" s="18">
        <v>34.975368499755859</v>
      </c>
      <c r="CY156" s="18">
        <v>28.571428298950195</v>
      </c>
      <c r="CZ156" s="19">
        <v>40.886699676513672</v>
      </c>
      <c r="DA156" s="18">
        <v>-0.31940898299217224</v>
      </c>
      <c r="DB156" s="18">
        <v>0.11678751558065414</v>
      </c>
      <c r="DC156" s="18">
        <v>16</v>
      </c>
      <c r="DD156" s="18">
        <v>34.975368499755859</v>
      </c>
      <c r="DE156" s="18">
        <v>32.019702911376953</v>
      </c>
      <c r="DF156" s="19">
        <v>41.871921539306641</v>
      </c>
      <c r="DG156" s="18">
        <v>-0.34000247716903687</v>
      </c>
      <c r="DH156" s="18">
        <v>0.1198081448674202</v>
      </c>
      <c r="DI156" s="18">
        <v>15</v>
      </c>
      <c r="DJ156" s="18">
        <v>35.467979431152344</v>
      </c>
      <c r="DK156" s="18">
        <v>32.019702911376953</v>
      </c>
      <c r="DL156" s="19">
        <v>41.379310607910156</v>
      </c>
      <c r="DM156" s="18">
        <v>-0.43075618147850037</v>
      </c>
      <c r="DN156" s="18">
        <v>0.12341096997261047</v>
      </c>
      <c r="DO156" s="18">
        <v>15</v>
      </c>
      <c r="DP156" s="18">
        <v>32.850242614746094</v>
      </c>
      <c r="DQ156" s="18">
        <v>29.468599319458008</v>
      </c>
      <c r="DR156" s="19">
        <v>37.198066711425781</v>
      </c>
      <c r="DS156" s="18">
        <v>-0.43453225493431091</v>
      </c>
      <c r="DT156" s="18">
        <v>0.11764876544475555</v>
      </c>
      <c r="DU156" s="18">
        <v>14</v>
      </c>
      <c r="DV156" s="18">
        <v>34.299518585205078</v>
      </c>
      <c r="DW156" s="18">
        <v>29.468599319458008</v>
      </c>
      <c r="DX156" s="19">
        <v>37.681159973144531</v>
      </c>
      <c r="DY156" s="18">
        <v>-0.58518213033676147</v>
      </c>
      <c r="DZ156" s="18">
        <v>0.12053368240594864</v>
      </c>
      <c r="EA156" s="18">
        <v>13</v>
      </c>
      <c r="EB156" s="18">
        <v>32.367149353027344</v>
      </c>
      <c r="EC156" s="18">
        <v>26.086956024169922</v>
      </c>
      <c r="ED156" s="19">
        <v>34.782608032226563</v>
      </c>
    </row>
    <row r="157" spans="1:134" x14ac:dyDescent="0.25">
      <c r="A157" t="s">
        <v>372</v>
      </c>
      <c r="B157" t="s">
        <v>138</v>
      </c>
      <c r="C157" s="18">
        <v>5.3369618952274323E-2</v>
      </c>
      <c r="D157" s="18">
        <v>0.19692915678024292</v>
      </c>
      <c r="E157" s="18">
        <v>7</v>
      </c>
      <c r="F157" s="18">
        <v>52.5</v>
      </c>
      <c r="G157" s="18">
        <v>40.5</v>
      </c>
      <c r="H157" s="19">
        <v>62</v>
      </c>
      <c r="I157" s="18">
        <v>0.10339824110269547</v>
      </c>
      <c r="J157" s="18">
        <v>0.20537964999675751</v>
      </c>
      <c r="K157" s="18">
        <v>7</v>
      </c>
      <c r="L157" s="18">
        <v>52.736316680908203</v>
      </c>
      <c r="M157" s="18">
        <v>43.283580780029297</v>
      </c>
      <c r="N157" s="19">
        <v>63.184078216552734</v>
      </c>
      <c r="O157" s="18">
        <v>-0.12550860643386841</v>
      </c>
      <c r="P157" s="18">
        <v>0.19324393570423126</v>
      </c>
      <c r="Q157" s="18">
        <v>8</v>
      </c>
      <c r="R157" s="18">
        <v>47.761192321777344</v>
      </c>
      <c r="S157" s="18">
        <v>34.328357696533203</v>
      </c>
      <c r="T157" s="19">
        <v>54.228855133056641</v>
      </c>
      <c r="U157" s="18">
        <v>-5.4776959121227264E-2</v>
      </c>
      <c r="V157" s="18">
        <v>0.16667452454566956</v>
      </c>
      <c r="W157" s="18">
        <v>9</v>
      </c>
      <c r="X157" s="18">
        <v>46.766170501708984</v>
      </c>
      <c r="Y157" s="18">
        <v>40.7960205078125</v>
      </c>
      <c r="Z157" s="19">
        <v>54.228855133056641</v>
      </c>
      <c r="AA157" s="18">
        <v>0.15811200439929962</v>
      </c>
      <c r="AB157" s="18">
        <v>0.15519212186336517</v>
      </c>
      <c r="AC157" s="18">
        <v>11</v>
      </c>
      <c r="AD157" s="18">
        <v>53.233829498291016</v>
      </c>
      <c r="AE157" s="18">
        <v>44.278606414794922</v>
      </c>
      <c r="AF157" s="19">
        <v>61.19403076171875</v>
      </c>
      <c r="AG157" s="18">
        <v>-1.5315127559006214E-2</v>
      </c>
      <c r="AH157" s="18">
        <v>0.14815525710582733</v>
      </c>
      <c r="AI157" s="18">
        <v>13</v>
      </c>
      <c r="AJ157" s="18">
        <v>48.076923370361328</v>
      </c>
      <c r="AK157" s="18">
        <v>39.903846740722656</v>
      </c>
      <c r="AL157" s="19">
        <v>56.25</v>
      </c>
      <c r="AM157" s="18">
        <v>-0.24899522960186005</v>
      </c>
      <c r="AN157" s="18">
        <v>0.1471497118473053</v>
      </c>
      <c r="AO157" s="18">
        <v>14</v>
      </c>
      <c r="AP157" s="18">
        <v>40.865383148193359</v>
      </c>
      <c r="AQ157" s="18">
        <v>32.692306518554688</v>
      </c>
      <c r="AR157" s="19">
        <v>50</v>
      </c>
      <c r="AS157" s="18">
        <v>-0.19435913860797882</v>
      </c>
      <c r="AT157" s="18">
        <v>0.1171046644449234</v>
      </c>
      <c r="AU157" s="18">
        <v>16</v>
      </c>
      <c r="AV157" s="18">
        <v>40.384616851806641</v>
      </c>
      <c r="AW157" s="18">
        <v>34.134616851806641</v>
      </c>
      <c r="AX157" s="19">
        <v>46.153846740722656</v>
      </c>
      <c r="AY157" s="18">
        <v>-0.21717192232608795</v>
      </c>
      <c r="AZ157" s="18">
        <v>0.11887117475271225</v>
      </c>
      <c r="BA157" s="18">
        <v>16</v>
      </c>
      <c r="BB157" s="18">
        <v>39.423076629638672</v>
      </c>
      <c r="BC157" s="18">
        <v>34.134616851806641</v>
      </c>
      <c r="BD157" s="19">
        <v>46.153846740722656</v>
      </c>
      <c r="BE157" s="18">
        <v>-0.36774104833602905</v>
      </c>
      <c r="BF157" s="18">
        <v>0.11537574976682663</v>
      </c>
      <c r="BG157" s="18">
        <v>16</v>
      </c>
      <c r="BH157" s="18">
        <v>34.615383148193359</v>
      </c>
      <c r="BI157" s="18">
        <v>29.80769157409668</v>
      </c>
      <c r="BJ157" s="19">
        <v>41.826923370361328</v>
      </c>
      <c r="BK157" s="18">
        <v>-0.4393082857131958</v>
      </c>
      <c r="BL157" s="18">
        <v>0.11326076835393906</v>
      </c>
      <c r="BM157" s="18">
        <v>17</v>
      </c>
      <c r="BN157" s="18">
        <v>34.123222351074219</v>
      </c>
      <c r="BO157" s="18">
        <v>29.857820510864258</v>
      </c>
      <c r="BP157" s="19">
        <v>38.862560272216797</v>
      </c>
      <c r="BQ157" s="18">
        <v>-0.47763556241989136</v>
      </c>
      <c r="BR157" s="18">
        <v>0.11250349134206772</v>
      </c>
      <c r="BS157" s="18">
        <v>17</v>
      </c>
      <c r="BT157" s="18">
        <v>33.17535400390625</v>
      </c>
      <c r="BU157" s="18">
        <v>29.383886337280273</v>
      </c>
      <c r="BV157" s="19">
        <v>36.492889404296875</v>
      </c>
      <c r="BW157" s="18">
        <v>-0.57673007249832153</v>
      </c>
      <c r="BX157" s="18">
        <v>0.11525652557611465</v>
      </c>
      <c r="BY157" s="18">
        <v>17</v>
      </c>
      <c r="BZ157" s="18">
        <v>29.577465057373047</v>
      </c>
      <c r="CA157" s="18">
        <v>26.291080474853516</v>
      </c>
      <c r="CB157" s="19">
        <v>34.741783142089844</v>
      </c>
      <c r="CC157" s="18">
        <v>-0.53634047508239746</v>
      </c>
      <c r="CD157" s="18">
        <v>0.11187300831079483</v>
      </c>
      <c r="CE157" s="18">
        <v>18</v>
      </c>
      <c r="CF157" s="18">
        <v>30.51643180847168</v>
      </c>
      <c r="CG157" s="18">
        <v>26.760562896728516</v>
      </c>
      <c r="CH157" s="19">
        <v>35.680751800537109</v>
      </c>
      <c r="CI157" s="18">
        <v>-0.45764827728271484</v>
      </c>
      <c r="CJ157" s="18">
        <v>0.11042767018079758</v>
      </c>
      <c r="CK157" s="18">
        <v>17</v>
      </c>
      <c r="CL157" s="18">
        <v>33.802818298339844</v>
      </c>
      <c r="CM157" s="18">
        <v>28.169013977050781</v>
      </c>
      <c r="CN157" s="19">
        <v>38.497653961181641</v>
      </c>
      <c r="CO157" s="18">
        <v>-0.39572745561599731</v>
      </c>
      <c r="CP157" s="18">
        <v>0.12714298069477081</v>
      </c>
      <c r="CQ157" s="18">
        <v>14</v>
      </c>
      <c r="CR157" s="18">
        <v>34.482757568359375</v>
      </c>
      <c r="CS157" s="18">
        <v>29.06403923034668</v>
      </c>
      <c r="CT157" s="19">
        <v>41.379310607910156</v>
      </c>
      <c r="CU157" s="18">
        <v>-0.41475528478622437</v>
      </c>
      <c r="CV157" s="18">
        <v>0.12623070180416107</v>
      </c>
      <c r="CW157" s="18">
        <v>15</v>
      </c>
      <c r="CX157" s="18">
        <v>32.512313842773438</v>
      </c>
      <c r="CY157" s="18">
        <v>28.571428298950195</v>
      </c>
      <c r="CZ157" s="19">
        <v>39.408866882324219</v>
      </c>
      <c r="DA157" s="18">
        <v>-0.68007302284240723</v>
      </c>
      <c r="DB157" s="18">
        <v>0.12258799374103546</v>
      </c>
      <c r="DC157" s="18">
        <v>14</v>
      </c>
      <c r="DD157" s="18">
        <v>28.078817367553711</v>
      </c>
      <c r="DE157" s="18">
        <v>23.1527099609375</v>
      </c>
      <c r="DF157" s="19">
        <v>32.019702911376953</v>
      </c>
      <c r="DG157" s="18">
        <v>-0.71776688098907471</v>
      </c>
      <c r="DH157" s="18">
        <v>0.12373083084821701</v>
      </c>
      <c r="DI157" s="18">
        <v>15</v>
      </c>
      <c r="DJ157" s="18">
        <v>27.093595504760742</v>
      </c>
      <c r="DK157" s="18">
        <v>22.660099029541016</v>
      </c>
      <c r="DL157" s="19">
        <v>32.019702911376953</v>
      </c>
      <c r="DM157" s="18">
        <v>-1.1008279323577881</v>
      </c>
      <c r="DN157" s="18">
        <v>0.12720330059528351</v>
      </c>
      <c r="DO157" s="18">
        <v>14</v>
      </c>
      <c r="DP157" s="18">
        <v>18.357488632202148</v>
      </c>
      <c r="DQ157" s="18">
        <v>13.043478012084961</v>
      </c>
      <c r="DR157" s="19">
        <v>23.188405990600586</v>
      </c>
      <c r="DS157" s="18">
        <v>-1.0954198837280273</v>
      </c>
      <c r="DT157" s="18">
        <v>0.12206519395112991</v>
      </c>
      <c r="DU157" s="18">
        <v>13</v>
      </c>
      <c r="DV157" s="18">
        <v>18.840579986572266</v>
      </c>
      <c r="DW157" s="18">
        <v>13.526570320129395</v>
      </c>
      <c r="DX157" s="19">
        <v>22.222221374511719</v>
      </c>
      <c r="DY157" s="18">
        <v>-1.0972094535827637</v>
      </c>
      <c r="DZ157" s="18">
        <v>0.12586033344268799</v>
      </c>
      <c r="EA157" s="18">
        <v>12</v>
      </c>
      <c r="EB157" s="18">
        <v>18.840579986572266</v>
      </c>
      <c r="EC157" s="18">
        <v>13.043478012084961</v>
      </c>
      <c r="ED157" s="19">
        <v>22.705314636230469</v>
      </c>
    </row>
    <row r="158" spans="1:134" x14ac:dyDescent="0.25">
      <c r="A158" t="s">
        <v>373</v>
      </c>
      <c r="B158" t="s">
        <v>139</v>
      </c>
      <c r="C158" s="18" t="s">
        <v>231</v>
      </c>
      <c r="D158" s="18" t="s">
        <v>231</v>
      </c>
      <c r="E158" s="18" t="s">
        <v>231</v>
      </c>
      <c r="F158" s="18" t="s">
        <v>231</v>
      </c>
      <c r="G158" s="18" t="s">
        <v>231</v>
      </c>
      <c r="H158" s="19" t="s">
        <v>231</v>
      </c>
      <c r="I158" s="18" t="s">
        <v>231</v>
      </c>
      <c r="J158" s="18" t="s">
        <v>231</v>
      </c>
      <c r="K158" s="18" t="s">
        <v>231</v>
      </c>
      <c r="L158" s="18" t="s">
        <v>231</v>
      </c>
      <c r="M158" s="18" t="s">
        <v>231</v>
      </c>
      <c r="N158" s="19" t="s">
        <v>231</v>
      </c>
      <c r="O158" s="18" t="s">
        <v>231</v>
      </c>
      <c r="P158" s="18" t="s">
        <v>231</v>
      </c>
      <c r="Q158" s="18" t="s">
        <v>231</v>
      </c>
      <c r="R158" s="18" t="s">
        <v>231</v>
      </c>
      <c r="S158" s="18" t="s">
        <v>231</v>
      </c>
      <c r="T158" s="19" t="s">
        <v>231</v>
      </c>
      <c r="U158" s="18" t="s">
        <v>231</v>
      </c>
      <c r="V158" s="18" t="s">
        <v>231</v>
      </c>
      <c r="W158" s="18" t="s">
        <v>231</v>
      </c>
      <c r="X158" s="18" t="s">
        <v>231</v>
      </c>
      <c r="Y158" s="18" t="s">
        <v>231</v>
      </c>
      <c r="Z158" s="19" t="s">
        <v>231</v>
      </c>
      <c r="AA158" s="18" t="s">
        <v>231</v>
      </c>
      <c r="AB158" s="18" t="s">
        <v>231</v>
      </c>
      <c r="AC158" s="18" t="s">
        <v>231</v>
      </c>
      <c r="AD158" s="18" t="s">
        <v>231</v>
      </c>
      <c r="AE158" s="18" t="s">
        <v>231</v>
      </c>
      <c r="AF158" s="19" t="s">
        <v>231</v>
      </c>
      <c r="AG158" s="18" t="s">
        <v>231</v>
      </c>
      <c r="AH158" s="18" t="s">
        <v>231</v>
      </c>
      <c r="AI158" s="18" t="s">
        <v>231</v>
      </c>
      <c r="AJ158" s="18" t="s">
        <v>231</v>
      </c>
      <c r="AK158" s="18" t="s">
        <v>231</v>
      </c>
      <c r="AL158" s="19" t="s">
        <v>231</v>
      </c>
      <c r="AM158" s="18" t="s">
        <v>231</v>
      </c>
      <c r="AN158" s="18" t="s">
        <v>231</v>
      </c>
      <c r="AO158" s="18" t="s">
        <v>231</v>
      </c>
      <c r="AP158" s="18" t="s">
        <v>231</v>
      </c>
      <c r="AQ158" s="18" t="s">
        <v>231</v>
      </c>
      <c r="AR158" s="19" t="s">
        <v>231</v>
      </c>
      <c r="AS158" s="18" t="s">
        <v>231</v>
      </c>
      <c r="AT158" s="18" t="s">
        <v>231</v>
      </c>
      <c r="AU158" s="18" t="s">
        <v>231</v>
      </c>
      <c r="AV158" s="18" t="s">
        <v>231</v>
      </c>
      <c r="AW158" s="18" t="s">
        <v>231</v>
      </c>
      <c r="AX158" s="19" t="s">
        <v>231</v>
      </c>
      <c r="AY158" s="18" t="s">
        <v>231</v>
      </c>
      <c r="AZ158" s="18" t="s">
        <v>231</v>
      </c>
      <c r="BA158" s="18" t="s">
        <v>231</v>
      </c>
      <c r="BB158" s="18" t="s">
        <v>231</v>
      </c>
      <c r="BC158" s="18" t="s">
        <v>231</v>
      </c>
      <c r="BD158" s="19" t="s">
        <v>231</v>
      </c>
      <c r="BE158" s="18" t="s">
        <v>231</v>
      </c>
      <c r="BF158" s="18" t="s">
        <v>231</v>
      </c>
      <c r="BG158" s="18" t="s">
        <v>231</v>
      </c>
      <c r="BH158" s="18" t="s">
        <v>231</v>
      </c>
      <c r="BI158" s="18" t="s">
        <v>231</v>
      </c>
      <c r="BJ158" s="19" t="s">
        <v>231</v>
      </c>
      <c r="BK158" s="18">
        <v>-0.3860815167427063</v>
      </c>
      <c r="BL158" s="18">
        <v>0.89341336488723755</v>
      </c>
      <c r="BM158" s="18">
        <v>1</v>
      </c>
      <c r="BN158" s="18">
        <v>35.071090698242188</v>
      </c>
      <c r="BO158" s="18">
        <v>2.8436019420623779</v>
      </c>
      <c r="BP158" s="19">
        <v>83.412322998046875</v>
      </c>
      <c r="BQ158" s="18">
        <v>-0.35733368992805481</v>
      </c>
      <c r="BR158" s="18">
        <v>0.88149911165237427</v>
      </c>
      <c r="BS158" s="18">
        <v>1</v>
      </c>
      <c r="BT158" s="18">
        <v>35.545024871826172</v>
      </c>
      <c r="BU158" s="18">
        <v>3.3175356388092041</v>
      </c>
      <c r="BV158" s="19">
        <v>82.464454650878906</v>
      </c>
      <c r="BW158" s="18">
        <v>-0.40719887614250183</v>
      </c>
      <c r="BX158" s="18">
        <v>0.85177284479141235</v>
      </c>
      <c r="BY158" s="18">
        <v>1</v>
      </c>
      <c r="BZ158" s="18">
        <v>33.333332061767578</v>
      </c>
      <c r="CA158" s="18">
        <v>3.7558684349060059</v>
      </c>
      <c r="CB158" s="19">
        <v>76.995307922363281</v>
      </c>
      <c r="CC158" s="18">
        <v>-0.47673889994621277</v>
      </c>
      <c r="CD158" s="18">
        <v>0.83740288019180298</v>
      </c>
      <c r="CE158" s="18">
        <v>1</v>
      </c>
      <c r="CF158" s="18">
        <v>32.863849639892578</v>
      </c>
      <c r="CG158" s="18">
        <v>2.8169014453887939</v>
      </c>
      <c r="CH158" s="19">
        <v>74.17840576171875</v>
      </c>
      <c r="CI158" s="18">
        <v>-0.46402281522750854</v>
      </c>
      <c r="CJ158" s="18">
        <v>0.84072399139404297</v>
      </c>
      <c r="CK158" s="18">
        <v>1</v>
      </c>
      <c r="CL158" s="18">
        <v>32.394367218017578</v>
      </c>
      <c r="CM158" s="18">
        <v>2.8169014453887939</v>
      </c>
      <c r="CN158" s="19">
        <v>73.70892333984375</v>
      </c>
      <c r="CO158" s="18" t="s">
        <v>231</v>
      </c>
      <c r="CP158" s="18" t="s">
        <v>231</v>
      </c>
      <c r="CQ158" s="18" t="s">
        <v>231</v>
      </c>
      <c r="CR158" s="18" t="s">
        <v>231</v>
      </c>
      <c r="CS158" s="18" t="s">
        <v>231</v>
      </c>
      <c r="CT158" s="19" t="s">
        <v>231</v>
      </c>
      <c r="CU158" s="18" t="s">
        <v>231</v>
      </c>
      <c r="CV158" s="18" t="s">
        <v>231</v>
      </c>
      <c r="CW158" s="18" t="s">
        <v>231</v>
      </c>
      <c r="CX158" s="18" t="s">
        <v>231</v>
      </c>
      <c r="CY158" s="18" t="s">
        <v>231</v>
      </c>
      <c r="CZ158" s="19" t="s">
        <v>231</v>
      </c>
      <c r="DA158" s="18" t="s">
        <v>231</v>
      </c>
      <c r="DB158" s="18" t="s">
        <v>231</v>
      </c>
      <c r="DC158" s="18" t="s">
        <v>231</v>
      </c>
      <c r="DD158" s="18" t="s">
        <v>231</v>
      </c>
      <c r="DE158" s="18" t="s">
        <v>231</v>
      </c>
      <c r="DF158" s="19" t="s">
        <v>231</v>
      </c>
      <c r="DG158" s="18" t="s">
        <v>231</v>
      </c>
      <c r="DH158" s="18" t="s">
        <v>231</v>
      </c>
      <c r="DI158" s="18" t="s">
        <v>231</v>
      </c>
      <c r="DJ158" s="18" t="s">
        <v>231</v>
      </c>
      <c r="DK158" s="18" t="s">
        <v>231</v>
      </c>
      <c r="DL158" s="19" t="s">
        <v>231</v>
      </c>
      <c r="DM158" s="18">
        <v>1.5166761875152588</v>
      </c>
      <c r="DN158" s="18">
        <v>0.51616817712783813</v>
      </c>
      <c r="DO158" s="18">
        <v>1</v>
      </c>
      <c r="DP158" s="18">
        <v>96.618354797363281</v>
      </c>
      <c r="DQ158" s="18">
        <v>70.048309326171875</v>
      </c>
      <c r="DR158" s="19">
        <v>100</v>
      </c>
      <c r="DS158" s="18">
        <v>1.3253623247146606</v>
      </c>
      <c r="DT158" s="18">
        <v>0.49523118138313293</v>
      </c>
      <c r="DU158" s="18">
        <v>1</v>
      </c>
      <c r="DV158" s="18">
        <v>94.685989379882813</v>
      </c>
      <c r="DW158" s="18">
        <v>63.285022735595703</v>
      </c>
      <c r="DX158" s="19">
        <v>100</v>
      </c>
      <c r="DY158" s="18">
        <v>1.157139778137207</v>
      </c>
      <c r="DZ158" s="18">
        <v>0.63656789064407349</v>
      </c>
      <c r="EA158" s="18">
        <v>1</v>
      </c>
      <c r="EB158" s="18">
        <v>87.922706604003906</v>
      </c>
      <c r="EC158" s="18">
        <v>52.173912048339844</v>
      </c>
      <c r="ED158" s="19">
        <v>100</v>
      </c>
    </row>
    <row r="159" spans="1:134" x14ac:dyDescent="0.25">
      <c r="A159" t="s">
        <v>374</v>
      </c>
      <c r="B159" t="s">
        <v>140</v>
      </c>
      <c r="C159" s="18">
        <v>1.557145357131958</v>
      </c>
      <c r="D159" s="18">
        <v>0.20805574953556061</v>
      </c>
      <c r="E159" s="18">
        <v>7</v>
      </c>
      <c r="F159" s="18">
        <v>97</v>
      </c>
      <c r="G159" s="18">
        <v>86</v>
      </c>
      <c r="H159" s="19">
        <v>100</v>
      </c>
      <c r="I159" s="18">
        <v>1.5621340274810791</v>
      </c>
      <c r="J159" s="18">
        <v>0.21355502307415009</v>
      </c>
      <c r="K159" s="18">
        <v>7</v>
      </c>
      <c r="L159" s="18">
        <v>99.502487182617188</v>
      </c>
      <c r="M159" s="18">
        <v>87.562187194824219</v>
      </c>
      <c r="N159" s="19">
        <v>100</v>
      </c>
      <c r="O159" s="18">
        <v>1.5439612865447998</v>
      </c>
      <c r="P159" s="18">
        <v>0.20221562683582306</v>
      </c>
      <c r="Q159" s="18">
        <v>8</v>
      </c>
      <c r="R159" s="18">
        <v>98.00994873046875</v>
      </c>
      <c r="S159" s="18">
        <v>87.064674377441406</v>
      </c>
      <c r="T159" s="19">
        <v>100</v>
      </c>
      <c r="U159" s="18">
        <v>1.4694139957427979</v>
      </c>
      <c r="V159" s="18">
        <v>0.18749085068702698</v>
      </c>
      <c r="W159" s="18">
        <v>9</v>
      </c>
      <c r="X159" s="18">
        <v>96.0198974609375</v>
      </c>
      <c r="Y159" s="18">
        <v>86.069648742675781</v>
      </c>
      <c r="Z159" s="19">
        <v>100</v>
      </c>
      <c r="AA159" s="18">
        <v>1.5267949104309082</v>
      </c>
      <c r="AB159" s="18">
        <v>0.18660333752632141</v>
      </c>
      <c r="AC159" s="18">
        <v>9</v>
      </c>
      <c r="AD159" s="18">
        <v>96.0198974609375</v>
      </c>
      <c r="AE159" s="18">
        <v>88.557212829589844</v>
      </c>
      <c r="AF159" s="19">
        <v>100</v>
      </c>
      <c r="AG159" s="18">
        <v>1.696608304977417</v>
      </c>
      <c r="AH159" s="18">
        <v>0.17545755207538605</v>
      </c>
      <c r="AI159" s="18">
        <v>9</v>
      </c>
      <c r="AJ159" s="18">
        <v>98.076919555664063</v>
      </c>
      <c r="AK159" s="18">
        <v>90.384613037109375</v>
      </c>
      <c r="AL159" s="19">
        <v>100</v>
      </c>
      <c r="AM159" s="18">
        <v>1.6660200357437134</v>
      </c>
      <c r="AN159" s="18">
        <v>0.17531989514827728</v>
      </c>
      <c r="AO159" s="18">
        <v>9</v>
      </c>
      <c r="AP159" s="18">
        <v>99.038459777832031</v>
      </c>
      <c r="AQ159" s="18">
        <v>89.903846740722656</v>
      </c>
      <c r="AR159" s="19">
        <v>100</v>
      </c>
      <c r="AS159" s="18">
        <v>1.5398210287094116</v>
      </c>
      <c r="AT159" s="18">
        <v>0.16281367838382721</v>
      </c>
      <c r="AU159" s="18">
        <v>10</v>
      </c>
      <c r="AV159" s="18">
        <v>98.557693481445313</v>
      </c>
      <c r="AW159" s="18">
        <v>91.346153259277344</v>
      </c>
      <c r="AX159" s="19">
        <v>100</v>
      </c>
      <c r="AY159" s="18">
        <v>1.5234333276748657</v>
      </c>
      <c r="AZ159" s="18">
        <v>0.15987014770507813</v>
      </c>
      <c r="BA159" s="18">
        <v>10</v>
      </c>
      <c r="BB159" s="18">
        <v>99.038459777832031</v>
      </c>
      <c r="BC159" s="18">
        <v>91.346153259277344</v>
      </c>
      <c r="BD159" s="19">
        <v>100</v>
      </c>
      <c r="BE159" s="18">
        <v>1.4830855131149292</v>
      </c>
      <c r="BF159" s="18">
        <v>0.15862144529819489</v>
      </c>
      <c r="BG159" s="18">
        <v>10</v>
      </c>
      <c r="BH159" s="18">
        <v>97.596153259277344</v>
      </c>
      <c r="BI159" s="18">
        <v>90.384613037109375</v>
      </c>
      <c r="BJ159" s="19">
        <v>100</v>
      </c>
      <c r="BK159" s="18">
        <v>1.4643887281417847</v>
      </c>
      <c r="BL159" s="18">
        <v>0.14874109625816345</v>
      </c>
      <c r="BM159" s="18">
        <v>11</v>
      </c>
      <c r="BN159" s="18">
        <v>96.208534240722656</v>
      </c>
      <c r="BO159" s="18">
        <v>90.047393798828125</v>
      </c>
      <c r="BP159" s="19">
        <v>100</v>
      </c>
      <c r="BQ159" s="18">
        <v>1.4505692720413208</v>
      </c>
      <c r="BR159" s="18">
        <v>0.14631816744804382</v>
      </c>
      <c r="BS159" s="18">
        <v>11</v>
      </c>
      <c r="BT159" s="18">
        <v>96.208534240722656</v>
      </c>
      <c r="BU159" s="18">
        <v>90.521324157714844</v>
      </c>
      <c r="BV159" s="19">
        <v>100</v>
      </c>
      <c r="BW159" s="18">
        <v>1.5370477437973022</v>
      </c>
      <c r="BX159" s="18">
        <v>0.13919927179813385</v>
      </c>
      <c r="BY159" s="18">
        <v>12</v>
      </c>
      <c r="BZ159" s="18">
        <v>96.713615417480469</v>
      </c>
      <c r="CA159" s="18">
        <v>92.488265991210938</v>
      </c>
      <c r="CB159" s="19">
        <v>100</v>
      </c>
      <c r="CC159" s="18">
        <v>1.6055854558944702</v>
      </c>
      <c r="CD159" s="18">
        <v>0.13332866132259369</v>
      </c>
      <c r="CE159" s="18">
        <v>12</v>
      </c>
      <c r="CF159" s="18">
        <v>97.183097839355469</v>
      </c>
      <c r="CG159" s="18">
        <v>92.957748413085938</v>
      </c>
      <c r="CH159" s="19">
        <v>100</v>
      </c>
      <c r="CI159" s="18">
        <v>1.5669726133346558</v>
      </c>
      <c r="CJ159" s="18">
        <v>0.13039928674697876</v>
      </c>
      <c r="CK159" s="18">
        <v>12</v>
      </c>
      <c r="CL159" s="18">
        <v>96.713615417480469</v>
      </c>
      <c r="CM159" s="18">
        <v>92.488265991210938</v>
      </c>
      <c r="CN159" s="19">
        <v>100</v>
      </c>
      <c r="CO159" s="18">
        <v>1.5472813844680786</v>
      </c>
      <c r="CP159" s="18">
        <v>0.14219827950000763</v>
      </c>
      <c r="CQ159" s="18">
        <v>10</v>
      </c>
      <c r="CR159" s="18">
        <v>98.029556274414063</v>
      </c>
      <c r="CS159" s="18">
        <v>92.11822509765625</v>
      </c>
      <c r="CT159" s="19">
        <v>100</v>
      </c>
      <c r="CU159" s="18">
        <v>1.5611426830291748</v>
      </c>
      <c r="CV159" s="18">
        <v>0.1448841392993927</v>
      </c>
      <c r="CW159" s="18">
        <v>10</v>
      </c>
      <c r="CX159" s="18">
        <v>99.014778137207031</v>
      </c>
      <c r="CY159" s="18">
        <v>92.11822509765625</v>
      </c>
      <c r="CZ159" s="19">
        <v>100</v>
      </c>
      <c r="DA159" s="18">
        <v>1.5403412580490112</v>
      </c>
      <c r="DB159" s="18">
        <v>0.14187394082546234</v>
      </c>
      <c r="DC159" s="18">
        <v>10</v>
      </c>
      <c r="DD159" s="18">
        <v>98.522171020507813</v>
      </c>
      <c r="DE159" s="18">
        <v>93.103446960449219</v>
      </c>
      <c r="DF159" s="19">
        <v>100</v>
      </c>
      <c r="DG159" s="18">
        <v>1.4959708452224731</v>
      </c>
      <c r="DH159" s="18">
        <v>0.12172620743513107</v>
      </c>
      <c r="DI159" s="18">
        <v>11</v>
      </c>
      <c r="DJ159" s="18">
        <v>96.551727294921875</v>
      </c>
      <c r="DK159" s="18">
        <v>92.61083984375</v>
      </c>
      <c r="DL159" s="19">
        <v>100</v>
      </c>
      <c r="DM159" s="18">
        <v>1.4875973463058472</v>
      </c>
      <c r="DN159" s="18">
        <v>0.12321822345256805</v>
      </c>
      <c r="DO159" s="18">
        <v>11</v>
      </c>
      <c r="DP159" s="18">
        <v>95.652175903320313</v>
      </c>
      <c r="DQ159" s="18">
        <v>91.304344177246094</v>
      </c>
      <c r="DR159" s="19">
        <v>99.51690673828125</v>
      </c>
      <c r="DS159" s="18">
        <v>1.4854559898376465</v>
      </c>
      <c r="DT159" s="18">
        <v>0.12309041619300842</v>
      </c>
      <c r="DU159" s="18">
        <v>10</v>
      </c>
      <c r="DV159" s="18">
        <v>96.618354797363281</v>
      </c>
      <c r="DW159" s="18">
        <v>92.753623962402344</v>
      </c>
      <c r="DX159" s="19">
        <v>100</v>
      </c>
      <c r="DY159" s="18">
        <v>1.5260449647903442</v>
      </c>
      <c r="DZ159" s="18">
        <v>0.11108676344156265</v>
      </c>
      <c r="EA159" s="18">
        <v>9</v>
      </c>
      <c r="EB159" s="18">
        <v>98.067634582519531</v>
      </c>
      <c r="EC159" s="18">
        <v>93.719810485839844</v>
      </c>
      <c r="ED159" s="19">
        <v>99.51690673828125</v>
      </c>
    </row>
    <row r="160" spans="1:134" x14ac:dyDescent="0.25">
      <c r="A160" t="s">
        <v>375</v>
      </c>
      <c r="B160" t="s">
        <v>141</v>
      </c>
      <c r="C160" s="18">
        <v>1.5627095699310303</v>
      </c>
      <c r="D160" s="18">
        <v>0.20805574953556061</v>
      </c>
      <c r="E160" s="18">
        <v>7</v>
      </c>
      <c r="F160" s="18">
        <v>97.5</v>
      </c>
      <c r="G160" s="18">
        <v>86</v>
      </c>
      <c r="H160" s="19">
        <v>100</v>
      </c>
      <c r="I160" s="18">
        <v>1.493818998336792</v>
      </c>
      <c r="J160" s="18">
        <v>0.21355502307415009</v>
      </c>
      <c r="K160" s="18">
        <v>7</v>
      </c>
      <c r="L160" s="18">
        <v>96.0198974609375</v>
      </c>
      <c r="M160" s="18">
        <v>84.577117919921875</v>
      </c>
      <c r="N160" s="19">
        <v>100</v>
      </c>
      <c r="O160" s="18">
        <v>1.526009202003479</v>
      </c>
      <c r="P160" s="18">
        <v>0.20221562683582306</v>
      </c>
      <c r="Q160" s="18">
        <v>8</v>
      </c>
      <c r="R160" s="18">
        <v>95.522384643554688</v>
      </c>
      <c r="S160" s="18">
        <v>86.567161560058594</v>
      </c>
      <c r="T160" s="19">
        <v>100</v>
      </c>
      <c r="U160" s="18">
        <v>1.4871748685836792</v>
      </c>
      <c r="V160" s="18">
        <v>0.18749085068702698</v>
      </c>
      <c r="W160" s="18">
        <v>9</v>
      </c>
      <c r="X160" s="18">
        <v>97.014923095703125</v>
      </c>
      <c r="Y160" s="18">
        <v>87.064674377441406</v>
      </c>
      <c r="Z160" s="19">
        <v>100</v>
      </c>
      <c r="AA160" s="18">
        <v>1.5292460918426514</v>
      </c>
      <c r="AB160" s="18">
        <v>0.18660333752632141</v>
      </c>
      <c r="AC160" s="18">
        <v>9</v>
      </c>
      <c r="AD160" s="18">
        <v>96.517410278320313</v>
      </c>
      <c r="AE160" s="18">
        <v>88.557212829589844</v>
      </c>
      <c r="AF160" s="19">
        <v>100</v>
      </c>
      <c r="AG160" s="18">
        <v>1.7042089700698853</v>
      </c>
      <c r="AH160" s="18">
        <v>0.17545755207538605</v>
      </c>
      <c r="AI160" s="18">
        <v>9</v>
      </c>
      <c r="AJ160" s="18">
        <v>98.557693481445313</v>
      </c>
      <c r="AK160" s="18">
        <v>90.384613037109375</v>
      </c>
      <c r="AL160" s="19">
        <v>100</v>
      </c>
      <c r="AM160" s="18">
        <v>1.6405930519104004</v>
      </c>
      <c r="AN160" s="18">
        <v>0.16872622072696686</v>
      </c>
      <c r="AO160" s="18">
        <v>10</v>
      </c>
      <c r="AP160" s="18">
        <v>98.557693481445313</v>
      </c>
      <c r="AQ160" s="18">
        <v>89.903846740722656</v>
      </c>
      <c r="AR160" s="19">
        <v>100</v>
      </c>
      <c r="AS160" s="18">
        <v>1.5421798229217529</v>
      </c>
      <c r="AT160" s="18">
        <v>0.14988607168197632</v>
      </c>
      <c r="AU160" s="18">
        <v>12</v>
      </c>
      <c r="AV160" s="18">
        <v>99.038459777832031</v>
      </c>
      <c r="AW160" s="18">
        <v>91.346153259277344</v>
      </c>
      <c r="AX160" s="19">
        <v>100</v>
      </c>
      <c r="AY160" s="18">
        <v>1.5498549938201904</v>
      </c>
      <c r="AZ160" s="18">
        <v>0.14903151988983154</v>
      </c>
      <c r="BA160" s="18">
        <v>12</v>
      </c>
      <c r="BB160" s="18">
        <v>100</v>
      </c>
      <c r="BC160" s="18">
        <v>91.826919555664063</v>
      </c>
      <c r="BD160" s="19">
        <v>100</v>
      </c>
      <c r="BE160" s="18">
        <v>1.5480390787124634</v>
      </c>
      <c r="BF160" s="18">
        <v>0.14764906466007233</v>
      </c>
      <c r="BG160" s="18">
        <v>12</v>
      </c>
      <c r="BH160" s="18">
        <v>100</v>
      </c>
      <c r="BI160" s="18">
        <v>91.346153259277344</v>
      </c>
      <c r="BJ160" s="19">
        <v>100</v>
      </c>
      <c r="BK160" s="18">
        <v>1.5488804578781128</v>
      </c>
      <c r="BL160" s="18">
        <v>0.14545820653438568</v>
      </c>
      <c r="BM160" s="18">
        <v>12</v>
      </c>
      <c r="BN160" s="18">
        <v>99.052131652832031</v>
      </c>
      <c r="BO160" s="18">
        <v>91.943130493164063</v>
      </c>
      <c r="BP160" s="19">
        <v>100</v>
      </c>
      <c r="BQ160" s="18">
        <v>1.5950881242752075</v>
      </c>
      <c r="BR160" s="18">
        <v>0.14327006042003632</v>
      </c>
      <c r="BS160" s="18">
        <v>12</v>
      </c>
      <c r="BT160" s="18">
        <v>100</v>
      </c>
      <c r="BU160" s="18">
        <v>93.838859558105469</v>
      </c>
      <c r="BV160" s="19">
        <v>100</v>
      </c>
      <c r="BW160" s="18">
        <v>1.6263580322265625</v>
      </c>
      <c r="BX160" s="18">
        <v>0.13702392578125</v>
      </c>
      <c r="BY160" s="18">
        <v>13</v>
      </c>
      <c r="BZ160" s="18">
        <v>100</v>
      </c>
      <c r="CA160" s="18">
        <v>94.366195678710938</v>
      </c>
      <c r="CB160" s="19">
        <v>100</v>
      </c>
      <c r="CC160" s="18">
        <v>1.7281632423400879</v>
      </c>
      <c r="CD160" s="18">
        <v>0.13155151903629303</v>
      </c>
      <c r="CE160" s="18">
        <v>13</v>
      </c>
      <c r="CF160" s="18">
        <v>100</v>
      </c>
      <c r="CG160" s="18">
        <v>96.244132995605469</v>
      </c>
      <c r="CH160" s="19">
        <v>100</v>
      </c>
      <c r="CI160" s="18">
        <v>1.7379751205444336</v>
      </c>
      <c r="CJ160" s="18">
        <v>0.12881842255592346</v>
      </c>
      <c r="CK160" s="18">
        <v>13</v>
      </c>
      <c r="CL160" s="18">
        <v>100</v>
      </c>
      <c r="CM160" s="18">
        <v>96.244132995605469</v>
      </c>
      <c r="CN160" s="19">
        <v>100</v>
      </c>
      <c r="CO160" s="18">
        <v>1.6840870380401611</v>
      </c>
      <c r="CP160" s="18">
        <v>0.14003464579582214</v>
      </c>
      <c r="CQ160" s="18">
        <v>11</v>
      </c>
      <c r="CR160" s="18">
        <v>100</v>
      </c>
      <c r="CS160" s="18">
        <v>96.059112548828125</v>
      </c>
      <c r="CT160" s="19">
        <v>100</v>
      </c>
      <c r="CU160" s="18">
        <v>1.6879128217697144</v>
      </c>
      <c r="CV160" s="18">
        <v>0.14272694289684296</v>
      </c>
      <c r="CW160" s="18">
        <v>11</v>
      </c>
      <c r="CX160" s="18">
        <v>100</v>
      </c>
      <c r="CY160" s="18">
        <v>95.566505432128906</v>
      </c>
      <c r="CZ160" s="19">
        <v>100</v>
      </c>
      <c r="DA160" s="18">
        <v>1.6649081707000732</v>
      </c>
      <c r="DB160" s="18">
        <v>0.14023131132125854</v>
      </c>
      <c r="DC160" s="18">
        <v>11</v>
      </c>
      <c r="DD160" s="18">
        <v>100</v>
      </c>
      <c r="DE160" s="18">
        <v>95.566505432128906</v>
      </c>
      <c r="DF160" s="19">
        <v>100</v>
      </c>
      <c r="DG160" s="18">
        <v>1.6944115161895752</v>
      </c>
      <c r="DH160" s="18">
        <v>0.14138641953468323</v>
      </c>
      <c r="DI160" s="18">
        <v>11</v>
      </c>
      <c r="DJ160" s="18">
        <v>100</v>
      </c>
      <c r="DK160" s="18">
        <v>95.566505432128906</v>
      </c>
      <c r="DL160" s="19">
        <v>100</v>
      </c>
      <c r="DM160" s="18">
        <v>1.6962502002716064</v>
      </c>
      <c r="DN160" s="18">
        <v>0.14272868633270264</v>
      </c>
      <c r="DO160" s="18">
        <v>11</v>
      </c>
      <c r="DP160" s="18">
        <v>100</v>
      </c>
      <c r="DQ160" s="18">
        <v>94.685989379882813</v>
      </c>
      <c r="DR160" s="19">
        <v>100</v>
      </c>
      <c r="DS160" s="18">
        <v>1.6552807092666626</v>
      </c>
      <c r="DT160" s="18">
        <v>0.1360105574131012</v>
      </c>
      <c r="DU160" s="18">
        <v>10</v>
      </c>
      <c r="DV160" s="18">
        <v>100</v>
      </c>
      <c r="DW160" s="18">
        <v>96.135269165039063</v>
      </c>
      <c r="DX160" s="19">
        <v>100</v>
      </c>
      <c r="DY160" s="18">
        <v>1.7250926494598389</v>
      </c>
      <c r="DZ160" s="18">
        <v>0.14268209040164948</v>
      </c>
      <c r="EA160" s="18">
        <v>9</v>
      </c>
      <c r="EB160" s="18">
        <v>100</v>
      </c>
      <c r="EC160" s="18">
        <v>96.135269165039063</v>
      </c>
      <c r="ED160" s="19">
        <v>100</v>
      </c>
    </row>
    <row r="161" spans="1:134" x14ac:dyDescent="0.25">
      <c r="A161" t="s">
        <v>376</v>
      </c>
      <c r="B161" t="s">
        <v>142</v>
      </c>
      <c r="C161" s="18">
        <v>-6.4157009124755859E-2</v>
      </c>
      <c r="D161" s="18">
        <v>0.26145711541175842</v>
      </c>
      <c r="E161" s="18">
        <v>4</v>
      </c>
      <c r="F161" s="18">
        <v>49.5</v>
      </c>
      <c r="G161" s="18">
        <v>35</v>
      </c>
      <c r="H161" s="19">
        <v>62</v>
      </c>
      <c r="I161" s="18">
        <v>-0.1932804137468338</v>
      </c>
      <c r="J161" s="18">
        <v>0.25608962774276733</v>
      </c>
      <c r="K161" s="18">
        <v>4</v>
      </c>
      <c r="L161" s="18">
        <v>44.278606414794922</v>
      </c>
      <c r="M161" s="18">
        <v>32.338310241699219</v>
      </c>
      <c r="N161" s="19">
        <v>56.218906402587891</v>
      </c>
      <c r="O161" s="18">
        <v>-0.28059855103492737</v>
      </c>
      <c r="P161" s="18">
        <v>0.25404253602027893</v>
      </c>
      <c r="Q161" s="18">
        <v>4</v>
      </c>
      <c r="R161" s="18">
        <v>42.786067962646484</v>
      </c>
      <c r="S161" s="18">
        <v>28.358209609985352</v>
      </c>
      <c r="T161" s="19">
        <v>53.731342315673828</v>
      </c>
      <c r="U161" s="18">
        <v>-0.79815953969955444</v>
      </c>
      <c r="V161" s="18">
        <v>0.18945340812206268</v>
      </c>
      <c r="W161" s="18">
        <v>6</v>
      </c>
      <c r="X161" s="18">
        <v>24.875621795654297</v>
      </c>
      <c r="Y161" s="18">
        <v>15.920397758483887</v>
      </c>
      <c r="Z161" s="19">
        <v>34.328357696533203</v>
      </c>
      <c r="AA161" s="18">
        <v>-0.92000341415405273</v>
      </c>
      <c r="AB161" s="18">
        <v>0.18117636442184448</v>
      </c>
      <c r="AC161" s="18">
        <v>7</v>
      </c>
      <c r="AD161" s="18">
        <v>22.388059616088867</v>
      </c>
      <c r="AE161" s="18">
        <v>11.940298080444336</v>
      </c>
      <c r="AF161" s="19">
        <v>29.850746154785156</v>
      </c>
      <c r="AG161" s="18">
        <v>-1.1348271369934082</v>
      </c>
      <c r="AH161" s="18">
        <v>0.15819135308265686</v>
      </c>
      <c r="AI161" s="18">
        <v>9</v>
      </c>
      <c r="AJ161" s="18">
        <v>17.30769157409668</v>
      </c>
      <c r="AK161" s="18">
        <v>8.1730766296386719</v>
      </c>
      <c r="AL161" s="19">
        <v>21.634614944458008</v>
      </c>
      <c r="AM161" s="18">
        <v>-1.1468155384063721</v>
      </c>
      <c r="AN161" s="18">
        <v>0.15680339932441711</v>
      </c>
      <c r="AO161" s="18">
        <v>10</v>
      </c>
      <c r="AP161" s="18">
        <v>14.423076629638672</v>
      </c>
      <c r="AQ161" s="18">
        <v>8.1730766296386719</v>
      </c>
      <c r="AR161" s="19">
        <v>22.596153259277344</v>
      </c>
      <c r="AS161" s="18">
        <v>-0.90880358219146729</v>
      </c>
      <c r="AT161" s="18">
        <v>0.12116367369890213</v>
      </c>
      <c r="AU161" s="18">
        <v>13</v>
      </c>
      <c r="AV161" s="18">
        <v>23.076923370361328</v>
      </c>
      <c r="AW161" s="18">
        <v>17.788461685180664</v>
      </c>
      <c r="AX161" s="19">
        <v>28.846153259277344</v>
      </c>
      <c r="AY161" s="18">
        <v>-0.58556193113327026</v>
      </c>
      <c r="AZ161" s="18">
        <v>0.12307268381118774</v>
      </c>
      <c r="BA161" s="18">
        <v>13</v>
      </c>
      <c r="BB161" s="18">
        <v>30.769229888916016</v>
      </c>
      <c r="BC161" s="18">
        <v>25</v>
      </c>
      <c r="BD161" s="19">
        <v>34.615383148193359</v>
      </c>
      <c r="BE161" s="18">
        <v>-0.49612641334533691</v>
      </c>
      <c r="BF161" s="18">
        <v>0.1194925382733345</v>
      </c>
      <c r="BG161" s="18">
        <v>13</v>
      </c>
      <c r="BH161" s="18">
        <v>32.211540222167969</v>
      </c>
      <c r="BI161" s="18">
        <v>28.365385055541992</v>
      </c>
      <c r="BJ161" s="19">
        <v>37.019229888916016</v>
      </c>
      <c r="BK161" s="18">
        <v>-0.44104179739952087</v>
      </c>
      <c r="BL161" s="18">
        <v>0.11847792565822601</v>
      </c>
      <c r="BM161" s="18">
        <v>14</v>
      </c>
      <c r="BN161" s="18">
        <v>33.649288177490234</v>
      </c>
      <c r="BO161" s="18">
        <v>29.857820510864258</v>
      </c>
      <c r="BP161" s="19">
        <v>39.8104248046875</v>
      </c>
      <c r="BQ161" s="18">
        <v>-0.44749262928962708</v>
      </c>
      <c r="BR161" s="18">
        <v>0.11673463881015778</v>
      </c>
      <c r="BS161" s="18">
        <v>14</v>
      </c>
      <c r="BT161" s="18">
        <v>33.649288177490234</v>
      </c>
      <c r="BU161" s="18">
        <v>29.857820510864258</v>
      </c>
      <c r="BV161" s="19">
        <v>37.440757751464844</v>
      </c>
      <c r="BW161" s="18">
        <v>-0.44512578845024109</v>
      </c>
      <c r="BX161" s="18">
        <v>0.11869648098945618</v>
      </c>
      <c r="BY161" s="18">
        <v>14</v>
      </c>
      <c r="BZ161" s="18">
        <v>32.394367218017578</v>
      </c>
      <c r="CA161" s="18">
        <v>28.638498306274414</v>
      </c>
      <c r="CB161" s="19">
        <v>38.497653961181641</v>
      </c>
      <c r="CC161" s="18">
        <v>-0.64236348867416382</v>
      </c>
      <c r="CD161" s="18">
        <v>0.11642070114612579</v>
      </c>
      <c r="CE161" s="18">
        <v>14</v>
      </c>
      <c r="CF161" s="18">
        <v>28.169013977050781</v>
      </c>
      <c r="CG161" s="18">
        <v>24.88262939453125</v>
      </c>
      <c r="CH161" s="19">
        <v>34.272300720214844</v>
      </c>
      <c r="CI161" s="18">
        <v>-0.52857476472854614</v>
      </c>
      <c r="CJ161" s="18">
        <v>0.11320339143276215</v>
      </c>
      <c r="CK161" s="18">
        <v>14</v>
      </c>
      <c r="CL161" s="18">
        <v>30.51643180847168</v>
      </c>
      <c r="CM161" s="18">
        <v>26.760562896728516</v>
      </c>
      <c r="CN161" s="19">
        <v>36.150234222412109</v>
      </c>
      <c r="CO161" s="18">
        <v>-0.43045708537101746</v>
      </c>
      <c r="CP161" s="18">
        <v>0.13183049857616425</v>
      </c>
      <c r="CQ161" s="18">
        <v>11</v>
      </c>
      <c r="CR161" s="18">
        <v>33.004924774169922</v>
      </c>
      <c r="CS161" s="18">
        <v>28.571428298950195</v>
      </c>
      <c r="CT161" s="19">
        <v>39.408866882324219</v>
      </c>
      <c r="CU161" s="18">
        <v>-0.41544091701507568</v>
      </c>
      <c r="CV161" s="18">
        <v>0.1343083381652832</v>
      </c>
      <c r="CW161" s="18">
        <v>11</v>
      </c>
      <c r="CX161" s="18">
        <v>32.019702911376953</v>
      </c>
      <c r="CY161" s="18">
        <v>28.078817367553711</v>
      </c>
      <c r="CZ161" s="19">
        <v>40.394088745117188</v>
      </c>
      <c r="DA161" s="18">
        <v>-0.25141426920890808</v>
      </c>
      <c r="DB161" s="18">
        <v>0.12957194447517395</v>
      </c>
      <c r="DC161" s="18">
        <v>11</v>
      </c>
      <c r="DD161" s="18">
        <v>37.931034088134766</v>
      </c>
      <c r="DE161" s="18">
        <v>32.019702911376953</v>
      </c>
      <c r="DF161" s="19">
        <v>44.827587127685547</v>
      </c>
      <c r="DG161" s="18">
        <v>-0.20360852777957916</v>
      </c>
      <c r="DH161" s="18">
        <v>0.12769597768783569</v>
      </c>
      <c r="DI161" s="18">
        <v>12</v>
      </c>
      <c r="DJ161" s="18">
        <v>39.408866882324219</v>
      </c>
      <c r="DK161" s="18">
        <v>33.990146636962891</v>
      </c>
      <c r="DL161" s="19">
        <v>46.305419921875</v>
      </c>
      <c r="DM161" s="18">
        <v>-0.13573451340198517</v>
      </c>
      <c r="DN161" s="18">
        <v>0.13040681183338165</v>
      </c>
      <c r="DO161" s="18">
        <v>12</v>
      </c>
      <c r="DP161" s="18">
        <v>39.613525390625</v>
      </c>
      <c r="DQ161" s="18">
        <v>34.782608032226563</v>
      </c>
      <c r="DR161" s="19">
        <v>49.758453369140625</v>
      </c>
      <c r="DS161" s="18">
        <v>-0.15111711621284485</v>
      </c>
      <c r="DT161" s="18">
        <v>0.12415184080600739</v>
      </c>
      <c r="DU161" s="18">
        <v>11</v>
      </c>
      <c r="DV161" s="18">
        <v>39.613525390625</v>
      </c>
      <c r="DW161" s="18">
        <v>34.299518585205078</v>
      </c>
      <c r="DX161" s="19">
        <v>47.826087951660156</v>
      </c>
      <c r="DY161" s="18">
        <v>-8.8578231632709503E-2</v>
      </c>
      <c r="DZ161" s="18">
        <v>0.1296190470457077</v>
      </c>
      <c r="EA161" s="18">
        <v>10</v>
      </c>
      <c r="EB161" s="18">
        <v>42.028984069824219</v>
      </c>
      <c r="EC161" s="18">
        <v>36.714977264404297</v>
      </c>
      <c r="ED161" s="19">
        <v>52.173912048339844</v>
      </c>
    </row>
    <row r="162" spans="1:134" x14ac:dyDescent="0.25">
      <c r="A162" t="s">
        <v>377</v>
      </c>
      <c r="B162" t="s">
        <v>143</v>
      </c>
      <c r="C162" s="18">
        <v>0.99057596921920776</v>
      </c>
      <c r="D162" s="18">
        <v>0.38760575652122498</v>
      </c>
      <c r="E162" s="18">
        <v>2</v>
      </c>
      <c r="F162" s="18">
        <v>76</v>
      </c>
      <c r="G162" s="18">
        <v>62</v>
      </c>
      <c r="H162" s="19">
        <v>99.5</v>
      </c>
      <c r="I162" s="18">
        <v>1.0056143999099731</v>
      </c>
      <c r="J162" s="18">
        <v>0.35524126887321472</v>
      </c>
      <c r="K162" s="18">
        <v>2</v>
      </c>
      <c r="L162" s="18">
        <v>77.114425659179688</v>
      </c>
      <c r="M162" s="18">
        <v>62.189056396484375</v>
      </c>
      <c r="N162" s="19">
        <v>99.502487182617188</v>
      </c>
      <c r="O162" s="18">
        <v>0.9448210597038269</v>
      </c>
      <c r="P162" s="18">
        <v>0.3559577465057373</v>
      </c>
      <c r="Q162" s="18">
        <v>2</v>
      </c>
      <c r="R162" s="18">
        <v>75.124374389648438</v>
      </c>
      <c r="S162" s="18">
        <v>59.2039794921875</v>
      </c>
      <c r="T162" s="19">
        <v>95.522384643554688</v>
      </c>
      <c r="U162" s="18">
        <v>0.94603061676025391</v>
      </c>
      <c r="V162" s="18">
        <v>0.31618213653564453</v>
      </c>
      <c r="W162" s="18">
        <v>2</v>
      </c>
      <c r="X162" s="18">
        <v>73.631843566894531</v>
      </c>
      <c r="Y162" s="18">
        <v>61.19403076171875</v>
      </c>
      <c r="Z162" s="19">
        <v>95.522384643554688</v>
      </c>
      <c r="AA162" s="18">
        <v>1.1152693033218384</v>
      </c>
      <c r="AB162" s="18">
        <v>0.34277230501174927</v>
      </c>
      <c r="AC162" s="18">
        <v>2</v>
      </c>
      <c r="AD162" s="18">
        <v>84.577117919921875</v>
      </c>
      <c r="AE162" s="18">
        <v>65.174125671386719</v>
      </c>
      <c r="AF162" s="19">
        <v>100</v>
      </c>
      <c r="AG162" s="18">
        <v>1.0723996162414551</v>
      </c>
      <c r="AH162" s="18">
        <v>0.38095724582672119</v>
      </c>
      <c r="AI162" s="18">
        <v>2</v>
      </c>
      <c r="AJ162" s="18">
        <v>83.173080444335938</v>
      </c>
      <c r="AK162" s="18">
        <v>62.5</v>
      </c>
      <c r="AL162" s="19">
        <v>98.076919555664063</v>
      </c>
      <c r="AM162" s="18">
        <v>1.0653692483901978</v>
      </c>
      <c r="AN162" s="18">
        <v>0.37306466698646545</v>
      </c>
      <c r="AO162" s="18">
        <v>2</v>
      </c>
      <c r="AP162" s="18">
        <v>82.211540222167969</v>
      </c>
      <c r="AQ162" s="18">
        <v>63.461540222167969</v>
      </c>
      <c r="AR162" s="19">
        <v>99.038459777832031</v>
      </c>
      <c r="AS162" s="18">
        <v>1.0653952360153198</v>
      </c>
      <c r="AT162" s="18">
        <v>0.25798419117927551</v>
      </c>
      <c r="AU162" s="18">
        <v>2</v>
      </c>
      <c r="AV162" s="18">
        <v>83.653846740722656</v>
      </c>
      <c r="AW162" s="18">
        <v>68.269233703613281</v>
      </c>
      <c r="AX162" s="19">
        <v>96.634613037109375</v>
      </c>
      <c r="AY162" s="18">
        <v>1.0569568872451782</v>
      </c>
      <c r="AZ162" s="18">
        <v>0.25015407800674438</v>
      </c>
      <c r="BA162" s="18">
        <v>2</v>
      </c>
      <c r="BB162" s="18">
        <v>82.211540222167969</v>
      </c>
      <c r="BC162" s="18">
        <v>67.788459777832031</v>
      </c>
      <c r="BD162" s="19">
        <v>96.634613037109375</v>
      </c>
      <c r="BE162" s="18">
        <v>1.0823532342910767</v>
      </c>
      <c r="BF162" s="18">
        <v>0.24555306136608124</v>
      </c>
      <c r="BG162" s="18">
        <v>2</v>
      </c>
      <c r="BH162" s="18">
        <v>84.134613037109375</v>
      </c>
      <c r="BI162" s="18">
        <v>68.269233703613281</v>
      </c>
      <c r="BJ162" s="19">
        <v>97.596153259277344</v>
      </c>
      <c r="BK162" s="18">
        <v>1.0871003866195679</v>
      </c>
      <c r="BL162" s="18">
        <v>0.25492441654205322</v>
      </c>
      <c r="BM162" s="18">
        <v>2</v>
      </c>
      <c r="BN162" s="18">
        <v>84.360191345214844</v>
      </c>
      <c r="BO162" s="18">
        <v>68.246444702148438</v>
      </c>
      <c r="BP162" s="19">
        <v>97.156394958496094</v>
      </c>
      <c r="BQ162" s="18">
        <v>1.0666047334671021</v>
      </c>
      <c r="BR162" s="18">
        <v>0.2625979483127594</v>
      </c>
      <c r="BS162" s="18">
        <v>2</v>
      </c>
      <c r="BT162" s="18">
        <v>82.464454650878906</v>
      </c>
      <c r="BU162" s="18">
        <v>68.246444702148438</v>
      </c>
      <c r="BV162" s="19">
        <v>96.682464599609375</v>
      </c>
      <c r="BW162" s="18">
        <v>1.0951687097549438</v>
      </c>
      <c r="BX162" s="18">
        <v>0.26203840970993042</v>
      </c>
      <c r="BY162" s="18">
        <v>2</v>
      </c>
      <c r="BZ162" s="18">
        <v>84.037559509277344</v>
      </c>
      <c r="CA162" s="18">
        <v>67.605636596679688</v>
      </c>
      <c r="CB162" s="19">
        <v>96.244132995605469</v>
      </c>
      <c r="CC162" s="18">
        <v>1.0955334901809692</v>
      </c>
      <c r="CD162" s="18">
        <v>0.28690290451049805</v>
      </c>
      <c r="CE162" s="18">
        <v>2</v>
      </c>
      <c r="CF162" s="18">
        <v>84.037559509277344</v>
      </c>
      <c r="CG162" s="18">
        <v>66.197181701660156</v>
      </c>
      <c r="CH162" s="19">
        <v>96.244132995605469</v>
      </c>
      <c r="CI162" s="18">
        <v>1.0553238391876221</v>
      </c>
      <c r="CJ162" s="18">
        <v>0.26973259449005127</v>
      </c>
      <c r="CK162" s="18">
        <v>2</v>
      </c>
      <c r="CL162" s="18">
        <v>82.159622192382813</v>
      </c>
      <c r="CM162" s="18">
        <v>66.197181701660156</v>
      </c>
      <c r="CN162" s="19">
        <v>96.244132995605469</v>
      </c>
      <c r="CO162" s="18">
        <v>0.80739760398864746</v>
      </c>
      <c r="CP162" s="18">
        <v>0.26843908429145813</v>
      </c>
      <c r="CQ162" s="18">
        <v>1</v>
      </c>
      <c r="CR162" s="18">
        <v>71.921180725097656</v>
      </c>
      <c r="CS162" s="18">
        <v>59.605911254882813</v>
      </c>
      <c r="CT162" s="19">
        <v>89.655174255371094</v>
      </c>
      <c r="CU162" s="18">
        <v>0.5468488335609436</v>
      </c>
      <c r="CV162" s="18">
        <v>0.25280678272247314</v>
      </c>
      <c r="CW162" s="18">
        <v>1</v>
      </c>
      <c r="CX162" s="18">
        <v>65.024627685546875</v>
      </c>
      <c r="CY162" s="18">
        <v>50.246303558349609</v>
      </c>
      <c r="CZ162" s="19">
        <v>75.862068176269531</v>
      </c>
      <c r="DA162" s="18">
        <v>0.50790756940841675</v>
      </c>
      <c r="DB162" s="18">
        <v>0.23403716087341309</v>
      </c>
      <c r="DC162" s="18">
        <v>1</v>
      </c>
      <c r="DD162" s="18">
        <v>64.039405822753906</v>
      </c>
      <c r="DE162" s="18">
        <v>49.753696441650391</v>
      </c>
      <c r="DF162" s="19">
        <v>74.876846313476563</v>
      </c>
      <c r="DG162" s="18">
        <v>0.50850892066955566</v>
      </c>
      <c r="DH162" s="18">
        <v>0.24763135612010956</v>
      </c>
      <c r="DI162" s="18">
        <v>1</v>
      </c>
      <c r="DJ162" s="18">
        <v>63.546798706054688</v>
      </c>
      <c r="DK162" s="18">
        <v>48.768474578857422</v>
      </c>
      <c r="DL162" s="19">
        <v>76.354682922363281</v>
      </c>
      <c r="DM162" s="18">
        <v>0.43696135282516479</v>
      </c>
      <c r="DN162" s="18">
        <v>0.26413524150848389</v>
      </c>
      <c r="DO162" s="18">
        <v>2</v>
      </c>
      <c r="DP162" s="18">
        <v>59.90338134765625</v>
      </c>
      <c r="DQ162" s="18">
        <v>46.859905242919922</v>
      </c>
      <c r="DR162" s="19">
        <v>76.328498840332031</v>
      </c>
      <c r="DS162" s="18">
        <v>0.4707053005695343</v>
      </c>
      <c r="DT162" s="18">
        <v>0.2150510847568512</v>
      </c>
      <c r="DU162" s="18">
        <v>2</v>
      </c>
      <c r="DV162" s="18">
        <v>61.835750579833984</v>
      </c>
      <c r="DW162" s="18">
        <v>50.724636077880859</v>
      </c>
      <c r="DX162" s="19">
        <v>72.946861267089844</v>
      </c>
      <c r="DY162" s="18">
        <v>0.42618459463119507</v>
      </c>
      <c r="DZ162" s="18">
        <v>0.22873081266880035</v>
      </c>
      <c r="EA162" s="18">
        <v>2</v>
      </c>
      <c r="EB162" s="18">
        <v>59.90338134765625</v>
      </c>
      <c r="EC162" s="18">
        <v>49.275363922119141</v>
      </c>
      <c r="ED162" s="19">
        <v>71.014495849609375</v>
      </c>
    </row>
    <row r="163" spans="1:134" x14ac:dyDescent="0.25">
      <c r="A163" t="s">
        <v>378</v>
      </c>
      <c r="B163" t="s">
        <v>144</v>
      </c>
      <c r="C163" s="18">
        <v>1.6295582056045532</v>
      </c>
      <c r="D163" s="18">
        <v>0.20805574953556061</v>
      </c>
      <c r="E163" s="18">
        <v>7</v>
      </c>
      <c r="F163" s="18">
        <v>100</v>
      </c>
      <c r="G163" s="18">
        <v>88.5</v>
      </c>
      <c r="H163" s="19">
        <v>100</v>
      </c>
      <c r="I163" s="18">
        <v>1.557806134223938</v>
      </c>
      <c r="J163" s="18">
        <v>0.21355502307415009</v>
      </c>
      <c r="K163" s="18">
        <v>7</v>
      </c>
      <c r="L163" s="18">
        <v>99.004974365234375</v>
      </c>
      <c r="M163" s="18">
        <v>87.562187194824219</v>
      </c>
      <c r="N163" s="19">
        <v>100</v>
      </c>
      <c r="O163" s="18">
        <v>1.6786813735961914</v>
      </c>
      <c r="P163" s="18">
        <v>0.20221562683582306</v>
      </c>
      <c r="Q163" s="18">
        <v>8</v>
      </c>
      <c r="R163" s="18">
        <v>100</v>
      </c>
      <c r="S163" s="18">
        <v>91.542289733886719</v>
      </c>
      <c r="T163" s="19">
        <v>100</v>
      </c>
      <c r="U163" s="18">
        <v>1.501043438911438</v>
      </c>
      <c r="V163" s="18">
        <v>0.1925065815448761</v>
      </c>
      <c r="W163" s="18">
        <v>8</v>
      </c>
      <c r="X163" s="18">
        <v>98.00994873046875</v>
      </c>
      <c r="Y163" s="18">
        <v>87.064674377441406</v>
      </c>
      <c r="Z163" s="19">
        <v>100</v>
      </c>
      <c r="AA163" s="18">
        <v>1.6101155281066895</v>
      </c>
      <c r="AB163" s="18">
        <v>0.18660333752632141</v>
      </c>
      <c r="AC163" s="18">
        <v>9</v>
      </c>
      <c r="AD163" s="18">
        <v>100</v>
      </c>
      <c r="AE163" s="18">
        <v>90.049751281738281</v>
      </c>
      <c r="AF163" s="19">
        <v>100</v>
      </c>
      <c r="AG163" s="18">
        <v>1.6531778573989868</v>
      </c>
      <c r="AH163" s="18">
        <v>0.17545755207538605</v>
      </c>
      <c r="AI163" s="18">
        <v>9</v>
      </c>
      <c r="AJ163" s="18">
        <v>96.153846740722656</v>
      </c>
      <c r="AK163" s="18">
        <v>89.903846740722656</v>
      </c>
      <c r="AL163" s="19">
        <v>100</v>
      </c>
      <c r="AM163" s="18">
        <v>1.6286015510559082</v>
      </c>
      <c r="AN163" s="18">
        <v>0.16872622072696686</v>
      </c>
      <c r="AO163" s="18">
        <v>10</v>
      </c>
      <c r="AP163" s="18">
        <v>98.076919555664063</v>
      </c>
      <c r="AQ163" s="18">
        <v>89.903846740722656</v>
      </c>
      <c r="AR163" s="19">
        <v>100</v>
      </c>
      <c r="AS163" s="18">
        <v>1.4993654489517212</v>
      </c>
      <c r="AT163" s="18">
        <v>0.14988607168197632</v>
      </c>
      <c r="AU163" s="18">
        <v>12</v>
      </c>
      <c r="AV163" s="18">
        <v>97.596153259277344</v>
      </c>
      <c r="AW163" s="18">
        <v>91.346153259277344</v>
      </c>
      <c r="AX163" s="19">
        <v>100</v>
      </c>
      <c r="AY163" s="18">
        <v>1.4779473543167114</v>
      </c>
      <c r="AZ163" s="18">
        <v>0.14903151988983154</v>
      </c>
      <c r="BA163" s="18">
        <v>12</v>
      </c>
      <c r="BB163" s="18">
        <v>97.596153259277344</v>
      </c>
      <c r="BC163" s="18">
        <v>90.384613037109375</v>
      </c>
      <c r="BD163" s="19">
        <v>100</v>
      </c>
      <c r="BE163" s="18">
        <v>1.4783885478973389</v>
      </c>
      <c r="BF163" s="18">
        <v>0.14764906466007233</v>
      </c>
      <c r="BG163" s="18">
        <v>12</v>
      </c>
      <c r="BH163" s="18">
        <v>97.115386962890625</v>
      </c>
      <c r="BI163" s="18">
        <v>90.384613037109375</v>
      </c>
      <c r="BJ163" s="19">
        <v>100</v>
      </c>
      <c r="BK163" s="18">
        <v>1.4784832000732422</v>
      </c>
      <c r="BL163" s="18">
        <v>0.14545820653438568</v>
      </c>
      <c r="BM163" s="18">
        <v>12</v>
      </c>
      <c r="BN163" s="18">
        <v>97.156394958496094</v>
      </c>
      <c r="BO163" s="18">
        <v>90.047393798828125</v>
      </c>
      <c r="BP163" s="19">
        <v>100</v>
      </c>
      <c r="BQ163" s="18">
        <v>1.5075058937072754</v>
      </c>
      <c r="BR163" s="18">
        <v>0.14327006042003632</v>
      </c>
      <c r="BS163" s="18">
        <v>12</v>
      </c>
      <c r="BT163" s="18">
        <v>97.156394958496094</v>
      </c>
      <c r="BU163" s="18">
        <v>90.521324157714844</v>
      </c>
      <c r="BV163" s="19">
        <v>100</v>
      </c>
      <c r="BW163" s="18">
        <v>1.5790759325027466</v>
      </c>
      <c r="BX163" s="18">
        <v>0.13702392578125</v>
      </c>
      <c r="BY163" s="18">
        <v>13</v>
      </c>
      <c r="BZ163" s="18">
        <v>98.122062683105469</v>
      </c>
      <c r="CA163" s="18">
        <v>93.427230834960938</v>
      </c>
      <c r="CB163" s="19">
        <v>100</v>
      </c>
      <c r="CC163" s="18">
        <v>1.6177220344543457</v>
      </c>
      <c r="CD163" s="18">
        <v>0.13155151903629303</v>
      </c>
      <c r="CE163" s="18">
        <v>13</v>
      </c>
      <c r="CF163" s="18">
        <v>97.652580261230469</v>
      </c>
      <c r="CG163" s="18">
        <v>93.427230834960938</v>
      </c>
      <c r="CH163" s="19">
        <v>100</v>
      </c>
      <c r="CI163" s="18">
        <v>1.6060776710510254</v>
      </c>
      <c r="CJ163" s="18">
        <v>0.12881842255592346</v>
      </c>
      <c r="CK163" s="18">
        <v>13</v>
      </c>
      <c r="CL163" s="18">
        <v>97.652580261230469</v>
      </c>
      <c r="CM163" s="18">
        <v>92.957748413085938</v>
      </c>
      <c r="CN163" s="19">
        <v>100</v>
      </c>
      <c r="CO163" s="18">
        <v>1.5243837833404541</v>
      </c>
      <c r="CP163" s="18">
        <v>0.14003464579582214</v>
      </c>
      <c r="CQ163" s="18">
        <v>11</v>
      </c>
      <c r="CR163" s="18">
        <v>96.551727294921875</v>
      </c>
      <c r="CS163" s="18">
        <v>92.11822509765625</v>
      </c>
      <c r="CT163" s="19">
        <v>100</v>
      </c>
      <c r="CU163" s="18">
        <v>1.554844856262207</v>
      </c>
      <c r="CV163" s="18">
        <v>0.14272694289684296</v>
      </c>
      <c r="CW163" s="18">
        <v>11</v>
      </c>
      <c r="CX163" s="18">
        <v>98.029556274414063</v>
      </c>
      <c r="CY163" s="18">
        <v>92.11822509765625</v>
      </c>
      <c r="CZ163" s="19">
        <v>100</v>
      </c>
      <c r="DA163" s="18">
        <v>1.5332828760147095</v>
      </c>
      <c r="DB163" s="18">
        <v>0.14023131132125854</v>
      </c>
      <c r="DC163" s="18">
        <v>11</v>
      </c>
      <c r="DD163" s="18">
        <v>98.029556274414063</v>
      </c>
      <c r="DE163" s="18">
        <v>93.103446960449219</v>
      </c>
      <c r="DF163" s="19">
        <v>100</v>
      </c>
      <c r="DG163" s="18">
        <v>1.5586549043655396</v>
      </c>
      <c r="DH163" s="18">
        <v>0.13806378841400146</v>
      </c>
      <c r="DI163" s="18">
        <v>12</v>
      </c>
      <c r="DJ163" s="18">
        <v>98.522171020507813</v>
      </c>
      <c r="DK163" s="18">
        <v>92.61083984375</v>
      </c>
      <c r="DL163" s="19">
        <v>100</v>
      </c>
      <c r="DM163" s="18">
        <v>1.5895249843597412</v>
      </c>
      <c r="DN163" s="18">
        <v>0.13884632289409637</v>
      </c>
      <c r="DO163" s="18">
        <v>12</v>
      </c>
      <c r="DP163" s="18">
        <v>99.51690673828125</v>
      </c>
      <c r="DQ163" s="18">
        <v>92.270530700683594</v>
      </c>
      <c r="DR163" s="19">
        <v>100</v>
      </c>
      <c r="DS163" s="18">
        <v>1.5352920293807983</v>
      </c>
      <c r="DT163" s="18">
        <v>0.13226459920406342</v>
      </c>
      <c r="DU163" s="18">
        <v>11</v>
      </c>
      <c r="DV163" s="18">
        <v>98.067634582519531</v>
      </c>
      <c r="DW163" s="18">
        <v>94.202896118164063</v>
      </c>
      <c r="DX163" s="19">
        <v>100</v>
      </c>
      <c r="DY163" s="18">
        <v>1.5968830585479736</v>
      </c>
      <c r="DZ163" s="18">
        <v>0.14054124057292938</v>
      </c>
      <c r="EA163" s="18">
        <v>10</v>
      </c>
      <c r="EB163" s="18">
        <v>99.0338134765625</v>
      </c>
      <c r="EC163" s="18">
        <v>93.719810485839844</v>
      </c>
      <c r="ED163" s="19">
        <v>100</v>
      </c>
    </row>
    <row r="164" spans="1:134" x14ac:dyDescent="0.25">
      <c r="A164" t="s">
        <v>379</v>
      </c>
      <c r="B164" t="s">
        <v>145</v>
      </c>
      <c r="C164" s="18">
        <v>-0.71368312835693359</v>
      </c>
      <c r="D164" s="18">
        <v>0.20880983769893646</v>
      </c>
      <c r="E164" s="18">
        <v>6</v>
      </c>
      <c r="F164" s="18">
        <v>26</v>
      </c>
      <c r="G164" s="18">
        <v>16.5</v>
      </c>
      <c r="H164" s="19">
        <v>37.5</v>
      </c>
      <c r="I164" s="18">
        <v>-0.88645309209823608</v>
      </c>
      <c r="J164" s="18">
        <v>0.21444609761238098</v>
      </c>
      <c r="K164" s="18">
        <v>6</v>
      </c>
      <c r="L164" s="18">
        <v>22.388059616088867</v>
      </c>
      <c r="M164" s="18">
        <v>12.437810897827148</v>
      </c>
      <c r="N164" s="19">
        <v>33.333332061767578</v>
      </c>
      <c r="O164" s="18">
        <v>-0.75583332777023315</v>
      </c>
      <c r="P164" s="18">
        <v>0.20788587629795074</v>
      </c>
      <c r="Q164" s="18">
        <v>6</v>
      </c>
      <c r="R164" s="18">
        <v>26.865671157836914</v>
      </c>
      <c r="S164" s="18">
        <v>14.925373077392578</v>
      </c>
      <c r="T164" s="19">
        <v>35.323383331298828</v>
      </c>
      <c r="U164" s="18">
        <v>-0.78783708810806274</v>
      </c>
      <c r="V164" s="18">
        <v>0.19494853913784027</v>
      </c>
      <c r="W164" s="18">
        <v>7</v>
      </c>
      <c r="X164" s="18">
        <v>26.368158340454102</v>
      </c>
      <c r="Y164" s="18">
        <v>15.920397758483887</v>
      </c>
      <c r="Z164" s="19">
        <v>34.328357696533203</v>
      </c>
      <c r="AA164" s="18">
        <v>-0.82254517078399658</v>
      </c>
      <c r="AB164" s="18">
        <v>0.19165872037410736</v>
      </c>
      <c r="AC164" s="18">
        <v>7</v>
      </c>
      <c r="AD164" s="18">
        <v>25.373134613037109</v>
      </c>
      <c r="AE164" s="18">
        <v>16.417909622192383</v>
      </c>
      <c r="AF164" s="19">
        <v>32.338310241699219</v>
      </c>
      <c r="AG164" s="18">
        <v>-0.65664470195770264</v>
      </c>
      <c r="AH164" s="18">
        <v>0.16965276002883911</v>
      </c>
      <c r="AI164" s="18">
        <v>7</v>
      </c>
      <c r="AJ164" s="18">
        <v>28.846153259277344</v>
      </c>
      <c r="AK164" s="18">
        <v>21.634614944458008</v>
      </c>
      <c r="AL164" s="19">
        <v>36.538459777832031</v>
      </c>
      <c r="AM164" s="18">
        <v>-0.91963791847229004</v>
      </c>
      <c r="AN164" s="18">
        <v>0.16243787109851837</v>
      </c>
      <c r="AO164" s="18">
        <v>8</v>
      </c>
      <c r="AP164" s="18">
        <v>22.115385055541992</v>
      </c>
      <c r="AQ164" s="18">
        <v>13.461538314819336</v>
      </c>
      <c r="AR164" s="19">
        <v>26.923076629638672</v>
      </c>
      <c r="AS164" s="18">
        <v>-1.1594867706298828</v>
      </c>
      <c r="AT164" s="18">
        <v>0.14242048561573029</v>
      </c>
      <c r="AU164" s="18">
        <v>8</v>
      </c>
      <c r="AV164" s="18">
        <v>16.826923370361328</v>
      </c>
      <c r="AW164" s="18">
        <v>8.6538457870483398</v>
      </c>
      <c r="AX164" s="19">
        <v>21.634614944458008</v>
      </c>
      <c r="AY164" s="18">
        <v>-1.0626605749130249</v>
      </c>
      <c r="AZ164" s="18">
        <v>0.14047327637672424</v>
      </c>
      <c r="BA164" s="18">
        <v>9</v>
      </c>
      <c r="BB164" s="18">
        <v>17.788461685180664</v>
      </c>
      <c r="BC164" s="18">
        <v>10.09615421295166</v>
      </c>
      <c r="BD164" s="19">
        <v>25</v>
      </c>
      <c r="BE164" s="18">
        <v>-1.0707428455352783</v>
      </c>
      <c r="BF164" s="18">
        <v>0.1374257355928421</v>
      </c>
      <c r="BG164" s="18">
        <v>10</v>
      </c>
      <c r="BH164" s="18">
        <v>17.788461685180664</v>
      </c>
      <c r="BI164" s="18">
        <v>12.5</v>
      </c>
      <c r="BJ164" s="19">
        <v>24.519229888916016</v>
      </c>
      <c r="BK164" s="18">
        <v>-1.0740377902984619</v>
      </c>
      <c r="BL164" s="18">
        <v>0.13406580686569214</v>
      </c>
      <c r="BM164" s="18">
        <v>11</v>
      </c>
      <c r="BN164" s="18">
        <v>16.113744735717773</v>
      </c>
      <c r="BO164" s="18">
        <v>11.374407768249512</v>
      </c>
      <c r="BP164" s="19">
        <v>24.170616149902344</v>
      </c>
      <c r="BQ164" s="18">
        <v>-1.0448029041290283</v>
      </c>
      <c r="BR164" s="18">
        <v>0.1302696168422699</v>
      </c>
      <c r="BS164" s="18">
        <v>11</v>
      </c>
      <c r="BT164" s="18">
        <v>18.009479522705078</v>
      </c>
      <c r="BU164" s="18">
        <v>13.270142555236816</v>
      </c>
      <c r="BV164" s="19">
        <v>25.592416763305664</v>
      </c>
      <c r="BW164" s="18">
        <v>-1.060490608215332</v>
      </c>
      <c r="BX164" s="18">
        <v>0.1349349319934845</v>
      </c>
      <c r="BY164" s="18">
        <v>10</v>
      </c>
      <c r="BZ164" s="18">
        <v>18.779342651367188</v>
      </c>
      <c r="CA164" s="18">
        <v>12.676055908203125</v>
      </c>
      <c r="CB164" s="19">
        <v>25.35211181640625</v>
      </c>
      <c r="CC164" s="18">
        <v>-1.0216697454452515</v>
      </c>
      <c r="CD164" s="18">
        <v>0.13209614157676697</v>
      </c>
      <c r="CE164" s="18">
        <v>10</v>
      </c>
      <c r="CF164" s="18">
        <v>16.901409149169922</v>
      </c>
      <c r="CG164" s="18">
        <v>14.553990364074707</v>
      </c>
      <c r="CH164" s="19">
        <v>24.88262939453125</v>
      </c>
      <c r="CI164" s="18">
        <v>-1.0386419296264648</v>
      </c>
      <c r="CJ164" s="18">
        <v>0.12908478081226349</v>
      </c>
      <c r="CK164" s="18">
        <v>10</v>
      </c>
      <c r="CL164" s="18">
        <v>17.370891571044922</v>
      </c>
      <c r="CM164" s="18">
        <v>13.615023612976074</v>
      </c>
      <c r="CN164" s="19">
        <v>24.413145065307617</v>
      </c>
      <c r="CO164" s="18">
        <v>-1.0907109975814819</v>
      </c>
      <c r="CP164" s="18">
        <v>0.13863232731819153</v>
      </c>
      <c r="CQ164" s="18">
        <v>8</v>
      </c>
      <c r="CR164" s="18">
        <v>19.211822509765625</v>
      </c>
      <c r="CS164" s="18">
        <v>10.837438583374023</v>
      </c>
      <c r="CT164" s="19">
        <v>23.645320892333984</v>
      </c>
      <c r="CU164" s="18">
        <v>-1.061453104019165</v>
      </c>
      <c r="CV164" s="18">
        <v>0.13785944879055023</v>
      </c>
      <c r="CW164" s="18">
        <v>8</v>
      </c>
      <c r="CX164" s="18">
        <v>20.689655303955078</v>
      </c>
      <c r="CY164" s="18">
        <v>12.807881355285645</v>
      </c>
      <c r="CZ164" s="19">
        <v>24.630542755126953</v>
      </c>
      <c r="DA164" s="18">
        <v>-1.0543566942214966</v>
      </c>
      <c r="DB164" s="18">
        <v>0.13286767899990082</v>
      </c>
      <c r="DC164" s="18">
        <v>8</v>
      </c>
      <c r="DD164" s="18">
        <v>19.704433441162109</v>
      </c>
      <c r="DE164" s="18">
        <v>12.807881355285645</v>
      </c>
      <c r="DF164" s="19">
        <v>23.645320892333984</v>
      </c>
      <c r="DG164" s="18">
        <v>-1.0616649389266968</v>
      </c>
      <c r="DH164" s="18">
        <v>0.1341654509305954</v>
      </c>
      <c r="DI164" s="18">
        <v>7</v>
      </c>
      <c r="DJ164" s="18">
        <v>19.211822509765625</v>
      </c>
      <c r="DK164" s="18">
        <v>12.807881355285645</v>
      </c>
      <c r="DL164" s="19">
        <v>23.645320892333984</v>
      </c>
      <c r="DM164" s="18">
        <v>-1.0442737340927124</v>
      </c>
      <c r="DN164" s="18">
        <v>0.13911770284175873</v>
      </c>
      <c r="DO164" s="18">
        <v>7</v>
      </c>
      <c r="DP164" s="18">
        <v>19.323671340942383</v>
      </c>
      <c r="DQ164" s="18">
        <v>13.043478012084961</v>
      </c>
      <c r="DR164" s="19">
        <v>25.120773315429688</v>
      </c>
      <c r="DS164" s="18">
        <v>-1.1543257236480713</v>
      </c>
      <c r="DT164" s="18">
        <v>0.13156187534332275</v>
      </c>
      <c r="DU164" s="18">
        <v>7</v>
      </c>
      <c r="DV164" s="18">
        <v>16.908212661743164</v>
      </c>
      <c r="DW164" s="18">
        <v>12.07729434967041</v>
      </c>
      <c r="DX164" s="19">
        <v>22.222221374511719</v>
      </c>
      <c r="DY164" s="18">
        <v>-1.1459271907806396</v>
      </c>
      <c r="DZ164" s="18">
        <v>0.13616518676280975</v>
      </c>
      <c r="EA164" s="18">
        <v>6</v>
      </c>
      <c r="EB164" s="18">
        <v>16.908212661743164</v>
      </c>
      <c r="EC164" s="18">
        <v>12.07729434967041</v>
      </c>
      <c r="ED164" s="19">
        <v>22.222221374511719</v>
      </c>
    </row>
    <row r="165" spans="1:134" x14ac:dyDescent="0.25">
      <c r="A165" t="s">
        <v>380</v>
      </c>
      <c r="B165" t="s">
        <v>146</v>
      </c>
      <c r="C165" s="18">
        <v>-0.5968359112739563</v>
      </c>
      <c r="D165" s="18">
        <v>0.20880983769893646</v>
      </c>
      <c r="E165" s="18">
        <v>6</v>
      </c>
      <c r="F165" s="18">
        <v>31.5</v>
      </c>
      <c r="G165" s="18">
        <v>19.5</v>
      </c>
      <c r="H165" s="19">
        <v>41</v>
      </c>
      <c r="I165" s="18">
        <v>-0.54471904039382935</v>
      </c>
      <c r="J165" s="18">
        <v>0.21444609761238098</v>
      </c>
      <c r="K165" s="18">
        <v>6</v>
      </c>
      <c r="L165" s="18">
        <v>33.333332061767578</v>
      </c>
      <c r="M165" s="18">
        <v>21.393033981323242</v>
      </c>
      <c r="N165" s="19">
        <v>44.278606414794922</v>
      </c>
      <c r="O165" s="18">
        <v>-1.220253586769104</v>
      </c>
      <c r="P165" s="18">
        <v>0.20788587629795074</v>
      </c>
      <c r="Q165" s="18">
        <v>6</v>
      </c>
      <c r="R165" s="18">
        <v>12.935323715209961</v>
      </c>
      <c r="S165" s="18">
        <v>6.9651741981506348</v>
      </c>
      <c r="T165" s="19">
        <v>22.388059616088867</v>
      </c>
      <c r="U165" s="18">
        <v>-1.1090061664581299</v>
      </c>
      <c r="V165" s="18">
        <v>0.16710156202316284</v>
      </c>
      <c r="W165" s="18">
        <v>8</v>
      </c>
      <c r="X165" s="18">
        <v>15.920397758483887</v>
      </c>
      <c r="Y165" s="18">
        <v>10.447761535644531</v>
      </c>
      <c r="Z165" s="19">
        <v>22.88557243347168</v>
      </c>
      <c r="AA165" s="18">
        <v>-1.1707642078399658</v>
      </c>
      <c r="AB165" s="18">
        <v>0.15715359151363373</v>
      </c>
      <c r="AC165" s="18">
        <v>10</v>
      </c>
      <c r="AD165" s="18">
        <v>14.925373077392578</v>
      </c>
      <c r="AE165" s="18">
        <v>9.9502487182617188</v>
      </c>
      <c r="AF165" s="19">
        <v>22.388059616088867</v>
      </c>
      <c r="AG165" s="18">
        <v>-1.1421312093734741</v>
      </c>
      <c r="AH165" s="18">
        <v>0.1509077250957489</v>
      </c>
      <c r="AI165" s="18">
        <v>11</v>
      </c>
      <c r="AJ165" s="18">
        <v>16.826923370361328</v>
      </c>
      <c r="AK165" s="18">
        <v>8.1730766296386719</v>
      </c>
      <c r="AL165" s="19">
        <v>21.634614944458008</v>
      </c>
      <c r="AM165" s="18">
        <v>-0.97628617286682129</v>
      </c>
      <c r="AN165" s="18">
        <v>0.14960961043834686</v>
      </c>
      <c r="AO165" s="18">
        <v>12</v>
      </c>
      <c r="AP165" s="18">
        <v>20.673076629638672</v>
      </c>
      <c r="AQ165" s="18">
        <v>12.980769157409668</v>
      </c>
      <c r="AR165" s="19">
        <v>25</v>
      </c>
      <c r="AS165" s="18">
        <v>-0.88647538423538208</v>
      </c>
      <c r="AT165" s="18">
        <v>0.11520213633775711</v>
      </c>
      <c r="AU165" s="18">
        <v>15</v>
      </c>
      <c r="AV165" s="18">
        <v>24.519229888916016</v>
      </c>
      <c r="AW165" s="18">
        <v>18.269229888916016</v>
      </c>
      <c r="AX165" s="19">
        <v>28.846153259277344</v>
      </c>
      <c r="AY165" s="18">
        <v>-0.9498741626739502</v>
      </c>
      <c r="AZ165" s="18">
        <v>0.11677968502044678</v>
      </c>
      <c r="BA165" s="18">
        <v>15</v>
      </c>
      <c r="BB165" s="18">
        <v>21.153846740722656</v>
      </c>
      <c r="BC165" s="18">
        <v>15.384614944458008</v>
      </c>
      <c r="BD165" s="19">
        <v>25.961538314819336</v>
      </c>
      <c r="BE165" s="18">
        <v>-0.83840346336364746</v>
      </c>
      <c r="BF165" s="18">
        <v>0.11350899189710617</v>
      </c>
      <c r="BG165" s="18">
        <v>15</v>
      </c>
      <c r="BH165" s="18">
        <v>25.480770111083984</v>
      </c>
      <c r="BI165" s="18">
        <v>18.269229888916016</v>
      </c>
      <c r="BJ165" s="19">
        <v>28.846153259277344</v>
      </c>
      <c r="BK165" s="18">
        <v>-0.85575288534164429</v>
      </c>
      <c r="BL165" s="18">
        <v>0.11531348526477814</v>
      </c>
      <c r="BM165" s="18">
        <v>15</v>
      </c>
      <c r="BN165" s="18">
        <v>24.170616149902344</v>
      </c>
      <c r="BO165" s="18">
        <v>16.587677001953125</v>
      </c>
      <c r="BP165" s="19">
        <v>29.383886337280273</v>
      </c>
      <c r="BQ165" s="18">
        <v>-0.79866307973861694</v>
      </c>
      <c r="BR165" s="18">
        <v>0.1138799712061882</v>
      </c>
      <c r="BS165" s="18">
        <v>15</v>
      </c>
      <c r="BT165" s="18">
        <v>27.488151550292969</v>
      </c>
      <c r="BU165" s="18">
        <v>19.431280136108398</v>
      </c>
      <c r="BV165" s="19">
        <v>29.857820510864258</v>
      </c>
      <c r="BW165" s="18">
        <v>-0.82919943332672119</v>
      </c>
      <c r="BX165" s="18">
        <v>0.11223707348108292</v>
      </c>
      <c r="BY165" s="18">
        <v>16</v>
      </c>
      <c r="BZ165" s="18">
        <v>25.821596145629883</v>
      </c>
      <c r="CA165" s="18">
        <v>19.24882698059082</v>
      </c>
      <c r="CB165" s="19">
        <v>28.638498306274414</v>
      </c>
      <c r="CC165" s="18">
        <v>-0.8435821533203125</v>
      </c>
      <c r="CD165" s="18">
        <v>0.1121443510055542</v>
      </c>
      <c r="CE165" s="18">
        <v>16</v>
      </c>
      <c r="CF165" s="18">
        <v>24.88262939453125</v>
      </c>
      <c r="CG165" s="18">
        <v>16.431924819946289</v>
      </c>
      <c r="CH165" s="19">
        <v>27.230047225952148</v>
      </c>
      <c r="CI165" s="18">
        <v>-0.79948055744171143</v>
      </c>
      <c r="CJ165" s="18">
        <v>0.11064115166664124</v>
      </c>
      <c r="CK165" s="18">
        <v>15</v>
      </c>
      <c r="CL165" s="18">
        <v>25.35211181640625</v>
      </c>
      <c r="CM165" s="18">
        <v>19.24882698059082</v>
      </c>
      <c r="CN165" s="19">
        <v>28.169013977050781</v>
      </c>
      <c r="CO165" s="18">
        <v>-0.71602386236190796</v>
      </c>
      <c r="CP165" s="18">
        <v>0.12779463827610016</v>
      </c>
      <c r="CQ165" s="18">
        <v>12</v>
      </c>
      <c r="CR165" s="18">
        <v>27.093595504760742</v>
      </c>
      <c r="CS165" s="18">
        <v>21.674877166748047</v>
      </c>
      <c r="CT165" s="19">
        <v>31.034482955932617</v>
      </c>
      <c r="CU165" s="18">
        <v>-0.72206640243530273</v>
      </c>
      <c r="CV165" s="18">
        <v>0.12992613017559052</v>
      </c>
      <c r="CW165" s="18">
        <v>12</v>
      </c>
      <c r="CX165" s="18">
        <v>27.093595504760742</v>
      </c>
      <c r="CY165" s="18">
        <v>22.660099029541016</v>
      </c>
      <c r="CZ165" s="19">
        <v>30.541872024536133</v>
      </c>
      <c r="DA165" s="18">
        <v>-0.69944101572036743</v>
      </c>
      <c r="DB165" s="18">
        <v>0.12556877732276917</v>
      </c>
      <c r="DC165" s="18">
        <v>12</v>
      </c>
      <c r="DD165" s="18">
        <v>27.586206436157227</v>
      </c>
      <c r="DE165" s="18">
        <v>22.660099029541016</v>
      </c>
      <c r="DF165" s="19">
        <v>32.019702911376953</v>
      </c>
      <c r="DG165" s="18">
        <v>-0.6934351921081543</v>
      </c>
      <c r="DH165" s="18">
        <v>0.12606096267700195</v>
      </c>
      <c r="DI165" s="18">
        <v>12</v>
      </c>
      <c r="DJ165" s="18">
        <v>28.078817367553711</v>
      </c>
      <c r="DK165" s="18">
        <v>23.1527099609375</v>
      </c>
      <c r="DL165" s="19">
        <v>32.019702911376953</v>
      </c>
      <c r="DM165" s="18">
        <v>-0.81908911466598511</v>
      </c>
      <c r="DN165" s="18">
        <v>0.12889546155929565</v>
      </c>
      <c r="DO165" s="18">
        <v>12</v>
      </c>
      <c r="DP165" s="18">
        <v>25.120773315429688</v>
      </c>
      <c r="DQ165" s="18">
        <v>19.323671340942383</v>
      </c>
      <c r="DR165" s="19">
        <v>29.951690673828125</v>
      </c>
      <c r="DS165" s="18">
        <v>-0.86280936002731323</v>
      </c>
      <c r="DT165" s="18">
        <v>0.12345454096794128</v>
      </c>
      <c r="DU165" s="18">
        <v>11</v>
      </c>
      <c r="DV165" s="18">
        <v>22.705314636230469</v>
      </c>
      <c r="DW165" s="18">
        <v>18.840579986572266</v>
      </c>
      <c r="DX165" s="19">
        <v>28.019323348999023</v>
      </c>
      <c r="DY165" s="18">
        <v>-0.88015615940093994</v>
      </c>
      <c r="DZ165" s="18">
        <v>0.12744289636611938</v>
      </c>
      <c r="EA165" s="18">
        <v>10</v>
      </c>
      <c r="EB165" s="18">
        <v>23.188405990600586</v>
      </c>
      <c r="EC165" s="18">
        <v>18.840579986572266</v>
      </c>
      <c r="ED165" s="19">
        <v>29.951690673828125</v>
      </c>
    </row>
    <row r="166" spans="1:134" x14ac:dyDescent="0.25">
      <c r="A166" t="s">
        <v>381</v>
      </c>
      <c r="B166" t="s">
        <v>147</v>
      </c>
      <c r="C166" s="18">
        <v>0.13063766062259674</v>
      </c>
      <c r="D166" s="18">
        <v>0.19692915678024292</v>
      </c>
      <c r="E166" s="18">
        <v>7</v>
      </c>
      <c r="F166" s="18">
        <v>55</v>
      </c>
      <c r="G166" s="18">
        <v>44</v>
      </c>
      <c r="H166" s="19">
        <v>63.5</v>
      </c>
      <c r="I166" s="18">
        <v>0.51152318716049194</v>
      </c>
      <c r="J166" s="18">
        <v>0.20537964999675751</v>
      </c>
      <c r="K166" s="18">
        <v>7</v>
      </c>
      <c r="L166" s="18">
        <v>63.681591033935547</v>
      </c>
      <c r="M166" s="18">
        <v>55.721393585205078</v>
      </c>
      <c r="N166" s="19">
        <v>72.636817932128906</v>
      </c>
      <c r="O166" s="18">
        <v>0.63122844696044922</v>
      </c>
      <c r="P166" s="18">
        <v>0.19324393570423126</v>
      </c>
      <c r="Q166" s="18">
        <v>8</v>
      </c>
      <c r="R166" s="18">
        <v>66.169151306152344</v>
      </c>
      <c r="S166" s="18">
        <v>58.208953857421875</v>
      </c>
      <c r="T166" s="19">
        <v>75.124374389648438</v>
      </c>
      <c r="U166" s="18">
        <v>0.61942380666732788</v>
      </c>
      <c r="V166" s="18">
        <v>0.18793059885501862</v>
      </c>
      <c r="W166" s="18">
        <v>9</v>
      </c>
      <c r="X166" s="18">
        <v>67.164176940917969</v>
      </c>
      <c r="Y166" s="18">
        <v>57.213932037353516</v>
      </c>
      <c r="Z166" s="19">
        <v>73.134330749511719</v>
      </c>
      <c r="AA166" s="18">
        <v>0.4848269522190094</v>
      </c>
      <c r="AB166" s="18">
        <v>0.16499291360378265</v>
      </c>
      <c r="AC166" s="18">
        <v>10</v>
      </c>
      <c r="AD166" s="18">
        <v>63.681591033935547</v>
      </c>
      <c r="AE166" s="18">
        <v>55.223880767822266</v>
      </c>
      <c r="AF166" s="19">
        <v>70.646766662597656</v>
      </c>
      <c r="AG166" s="18">
        <v>0.51607221364974976</v>
      </c>
      <c r="AH166" s="18">
        <v>0.15821309387683868</v>
      </c>
      <c r="AI166" s="18">
        <v>12</v>
      </c>
      <c r="AJ166" s="18">
        <v>64.903846740722656</v>
      </c>
      <c r="AK166" s="18">
        <v>56.730770111083984</v>
      </c>
      <c r="AL166" s="19">
        <v>74.038459777832031</v>
      </c>
      <c r="AM166" s="18">
        <v>0.4435383677482605</v>
      </c>
      <c r="AN166" s="18">
        <v>0.16051933169364929</v>
      </c>
      <c r="AO166" s="18">
        <v>12</v>
      </c>
      <c r="AP166" s="18">
        <v>62.980770111083984</v>
      </c>
      <c r="AQ166" s="18">
        <v>56.25</v>
      </c>
      <c r="AR166" s="19">
        <v>71.153846740722656</v>
      </c>
      <c r="AS166" s="18">
        <v>0.60152161121368408</v>
      </c>
      <c r="AT166" s="18">
        <v>0.14146299660205841</v>
      </c>
      <c r="AU166" s="18">
        <v>13</v>
      </c>
      <c r="AV166" s="18">
        <v>66.346153259277344</v>
      </c>
      <c r="AW166" s="18">
        <v>57.692306518554688</v>
      </c>
      <c r="AX166" s="19">
        <v>73.557693481445313</v>
      </c>
      <c r="AY166" s="18">
        <v>0.62126511335372925</v>
      </c>
      <c r="AZ166" s="18">
        <v>0.14078009128570557</v>
      </c>
      <c r="BA166" s="18">
        <v>13</v>
      </c>
      <c r="BB166" s="18">
        <v>66.826919555664063</v>
      </c>
      <c r="BC166" s="18">
        <v>57.692306518554688</v>
      </c>
      <c r="BD166" s="19">
        <v>72.115386962890625</v>
      </c>
      <c r="BE166" s="18">
        <v>0.60069096088409424</v>
      </c>
      <c r="BF166" s="18">
        <v>0.13896951079368591</v>
      </c>
      <c r="BG166" s="18">
        <v>13</v>
      </c>
      <c r="BH166" s="18">
        <v>66.826919555664063</v>
      </c>
      <c r="BI166" s="18">
        <v>58.173076629638672</v>
      </c>
      <c r="BJ166" s="19">
        <v>72.115386962890625</v>
      </c>
      <c r="BK166" s="18">
        <v>0.59126311540603638</v>
      </c>
      <c r="BL166" s="18">
        <v>0.13387899100780487</v>
      </c>
      <c r="BM166" s="18">
        <v>14</v>
      </c>
      <c r="BN166" s="18">
        <v>67.298576354980469</v>
      </c>
      <c r="BO166" s="18">
        <v>57.819904327392578</v>
      </c>
      <c r="BP166" s="19">
        <v>70.142181396484375</v>
      </c>
      <c r="BQ166" s="18">
        <v>0.53719854354858398</v>
      </c>
      <c r="BR166" s="18">
        <v>0.13170033693313599</v>
      </c>
      <c r="BS166" s="18">
        <v>14</v>
      </c>
      <c r="BT166" s="18">
        <v>64.928909301757813</v>
      </c>
      <c r="BU166" s="18">
        <v>56.872039794921875</v>
      </c>
      <c r="BV166" s="19">
        <v>69.668243408203125</v>
      </c>
      <c r="BW166" s="18">
        <v>0.53463852405548096</v>
      </c>
      <c r="BX166" s="18">
        <v>0.13361741602420807</v>
      </c>
      <c r="BY166" s="18">
        <v>14</v>
      </c>
      <c r="BZ166" s="18">
        <v>64.788734436035156</v>
      </c>
      <c r="CA166" s="18">
        <v>56.338027954101563</v>
      </c>
      <c r="CB166" s="19">
        <v>69.953048706054688</v>
      </c>
      <c r="CC166" s="18">
        <v>0.46941694617271423</v>
      </c>
      <c r="CD166" s="18">
        <v>0.12301777303218842</v>
      </c>
      <c r="CE166" s="18">
        <v>15</v>
      </c>
      <c r="CF166" s="18">
        <v>62.441314697265625</v>
      </c>
      <c r="CG166" s="18">
        <v>56.807510375976563</v>
      </c>
      <c r="CH166" s="19">
        <v>68.075119018554688</v>
      </c>
      <c r="CI166" s="18">
        <v>0.42427179217338562</v>
      </c>
      <c r="CJ166" s="18">
        <v>0.1207406297326088</v>
      </c>
      <c r="CK166" s="18">
        <v>15</v>
      </c>
      <c r="CL166" s="18">
        <v>61.032863616943359</v>
      </c>
      <c r="CM166" s="18">
        <v>56.338027954101563</v>
      </c>
      <c r="CN166" s="19">
        <v>66.666664123535156</v>
      </c>
      <c r="CO166" s="18">
        <v>0.50562787055969238</v>
      </c>
      <c r="CP166" s="18">
        <v>0.12913469970226288</v>
      </c>
      <c r="CQ166" s="18">
        <v>12</v>
      </c>
      <c r="CR166" s="18">
        <v>63.546798706054688</v>
      </c>
      <c r="CS166" s="18">
        <v>58.128078460693359</v>
      </c>
      <c r="CT166" s="19">
        <v>70.443351745605469</v>
      </c>
      <c r="CU166" s="18">
        <v>0.55851078033447266</v>
      </c>
      <c r="CV166" s="18">
        <v>0.13088423013687134</v>
      </c>
      <c r="CW166" s="18">
        <v>12</v>
      </c>
      <c r="CX166" s="18">
        <v>66.009849548339844</v>
      </c>
      <c r="CY166" s="18">
        <v>58.620689392089844</v>
      </c>
      <c r="CZ166" s="19">
        <v>71.921180725097656</v>
      </c>
      <c r="DA166" s="18">
        <v>0.52399837970733643</v>
      </c>
      <c r="DB166" s="18">
        <v>0.12678623199462891</v>
      </c>
      <c r="DC166" s="18">
        <v>12</v>
      </c>
      <c r="DD166" s="18">
        <v>64.532020568847656</v>
      </c>
      <c r="DE166" s="18">
        <v>56.157634735107422</v>
      </c>
      <c r="DF166" s="19">
        <v>70.935958862304688</v>
      </c>
      <c r="DG166" s="18">
        <v>0.51948040723800659</v>
      </c>
      <c r="DH166" s="18">
        <v>0.12747149169445038</v>
      </c>
      <c r="DI166" s="18">
        <v>12</v>
      </c>
      <c r="DJ166" s="18">
        <v>64.039405822753906</v>
      </c>
      <c r="DK166" s="18">
        <v>56.650245666503906</v>
      </c>
      <c r="DL166" s="19">
        <v>70.935958862304688</v>
      </c>
      <c r="DM166" s="18">
        <v>0.54343044757843018</v>
      </c>
      <c r="DN166" s="18">
        <v>0.1297333836555481</v>
      </c>
      <c r="DO166" s="18">
        <v>12</v>
      </c>
      <c r="DP166" s="18">
        <v>66.183578491210938</v>
      </c>
      <c r="DQ166" s="18">
        <v>57.487922668457031</v>
      </c>
      <c r="DR166" s="19">
        <v>71.497581481933594</v>
      </c>
      <c r="DS166" s="18">
        <v>0.59518170356750488</v>
      </c>
      <c r="DT166" s="18">
        <v>0.12416087090969086</v>
      </c>
      <c r="DU166" s="18">
        <v>11</v>
      </c>
      <c r="DV166" s="18">
        <v>65.700485229492188</v>
      </c>
      <c r="DW166" s="18">
        <v>59.90338134765625</v>
      </c>
      <c r="DX166" s="19">
        <v>71.980674743652344</v>
      </c>
      <c r="DY166" s="18">
        <v>0.57044559717178345</v>
      </c>
      <c r="DZ166" s="18">
        <v>0.12797544896602631</v>
      </c>
      <c r="EA166" s="18">
        <v>10</v>
      </c>
      <c r="EB166" s="18">
        <v>63.768115997314453</v>
      </c>
      <c r="EC166" s="18">
        <v>57.487922668457031</v>
      </c>
      <c r="ED166" s="19">
        <v>71.014495849609375</v>
      </c>
    </row>
    <row r="167" spans="1:134" x14ac:dyDescent="0.25">
      <c r="A167" t="s">
        <v>382</v>
      </c>
      <c r="B167" t="s">
        <v>210</v>
      </c>
      <c r="C167" s="18">
        <v>1.0982919931411743</v>
      </c>
      <c r="D167" s="18">
        <v>0.38760575652122498</v>
      </c>
      <c r="E167" s="18">
        <v>2</v>
      </c>
      <c r="F167" s="18">
        <v>82.5</v>
      </c>
      <c r="G167" s="18">
        <v>63.5</v>
      </c>
      <c r="H167" s="19">
        <v>100</v>
      </c>
      <c r="I167" s="18">
        <v>1.1144188642501831</v>
      </c>
      <c r="J167" s="18">
        <v>0.35524126887321472</v>
      </c>
      <c r="K167" s="18">
        <v>2</v>
      </c>
      <c r="L167" s="18">
        <v>83.084579467773438</v>
      </c>
      <c r="M167" s="18">
        <v>64.676620483398438</v>
      </c>
      <c r="N167" s="19">
        <v>100</v>
      </c>
      <c r="O167" s="18">
        <v>1.1179485321044922</v>
      </c>
      <c r="P167" s="18">
        <v>0.3559577465057373</v>
      </c>
      <c r="Q167" s="18">
        <v>2</v>
      </c>
      <c r="R167" s="18">
        <v>84.577117919921875</v>
      </c>
      <c r="S167" s="18">
        <v>65.174125671386719</v>
      </c>
      <c r="T167" s="19">
        <v>100</v>
      </c>
      <c r="U167" s="18">
        <v>1.0929756164550781</v>
      </c>
      <c r="V167" s="18">
        <v>0.31618213653564453</v>
      </c>
      <c r="W167" s="18">
        <v>2</v>
      </c>
      <c r="X167" s="18">
        <v>82.089553833007813</v>
      </c>
      <c r="Y167" s="18">
        <v>65.671638488769531</v>
      </c>
      <c r="Z167" s="19">
        <v>100</v>
      </c>
      <c r="AA167" s="18">
        <v>1.2243549823760986</v>
      </c>
      <c r="AB167" s="18">
        <v>0.34277230501174927</v>
      </c>
      <c r="AC167" s="18">
        <v>2</v>
      </c>
      <c r="AD167" s="18">
        <v>89.054725646972656</v>
      </c>
      <c r="AE167" s="18">
        <v>67.164176940917969</v>
      </c>
      <c r="AF167" s="19">
        <v>100</v>
      </c>
      <c r="AG167" s="18">
        <v>1.1951303482055664</v>
      </c>
      <c r="AH167" s="18">
        <v>0.38095724582672119</v>
      </c>
      <c r="AI167" s="18">
        <v>2</v>
      </c>
      <c r="AJ167" s="18">
        <v>87.980766296386719</v>
      </c>
      <c r="AK167" s="18">
        <v>66.346153259277344</v>
      </c>
      <c r="AL167" s="19">
        <v>100</v>
      </c>
      <c r="AM167" s="18">
        <v>1.1943235397338867</v>
      </c>
      <c r="AN167" s="18">
        <v>0.37306466698646545</v>
      </c>
      <c r="AO167" s="18">
        <v>2</v>
      </c>
      <c r="AP167" s="18">
        <v>87.980766296386719</v>
      </c>
      <c r="AQ167" s="18">
        <v>64.903846740722656</v>
      </c>
      <c r="AR167" s="19">
        <v>100</v>
      </c>
      <c r="AS167" s="18">
        <v>1.1914980411529541</v>
      </c>
      <c r="AT167" s="18">
        <v>0.25798419117927551</v>
      </c>
      <c r="AU167" s="18">
        <v>2</v>
      </c>
      <c r="AV167" s="18">
        <v>89.423080444335938</v>
      </c>
      <c r="AW167" s="18">
        <v>70.673080444335938</v>
      </c>
      <c r="AX167" s="19">
        <v>100</v>
      </c>
      <c r="AY167" s="18">
        <v>1.186718225479126</v>
      </c>
      <c r="AZ167" s="18">
        <v>0.25015407800674438</v>
      </c>
      <c r="BA167" s="18">
        <v>2</v>
      </c>
      <c r="BB167" s="18">
        <v>89.423080444335938</v>
      </c>
      <c r="BC167" s="18">
        <v>71.153846740722656</v>
      </c>
      <c r="BD167" s="19">
        <v>100</v>
      </c>
      <c r="BE167" s="18">
        <v>1.2170000076293945</v>
      </c>
      <c r="BF167" s="18">
        <v>0.24555306136608124</v>
      </c>
      <c r="BG167" s="18">
        <v>2</v>
      </c>
      <c r="BH167" s="18">
        <v>89.903846740722656</v>
      </c>
      <c r="BI167" s="18">
        <v>71.634613037109375</v>
      </c>
      <c r="BJ167" s="19">
        <v>100</v>
      </c>
      <c r="BK167" s="18">
        <v>1.2086291313171387</v>
      </c>
      <c r="BL167" s="18">
        <v>0.25492441654205322</v>
      </c>
      <c r="BM167" s="18">
        <v>2</v>
      </c>
      <c r="BN167" s="18">
        <v>89.573463439941406</v>
      </c>
      <c r="BO167" s="18">
        <v>70.142181396484375</v>
      </c>
      <c r="BP167" s="19">
        <v>100</v>
      </c>
      <c r="BQ167" s="18">
        <v>1.1929709911346436</v>
      </c>
      <c r="BR167" s="18">
        <v>0.2625979483127594</v>
      </c>
      <c r="BS167" s="18">
        <v>2</v>
      </c>
      <c r="BT167" s="18">
        <v>89.099525451660156</v>
      </c>
      <c r="BU167" s="18">
        <v>69.668243408203125</v>
      </c>
      <c r="BV167" s="19">
        <v>100</v>
      </c>
      <c r="BW167" s="18">
        <v>1.206217885017395</v>
      </c>
      <c r="BX167" s="18">
        <v>0.26203840970993042</v>
      </c>
      <c r="BY167" s="18">
        <v>2</v>
      </c>
      <c r="BZ167" s="18">
        <v>89.671363830566406</v>
      </c>
      <c r="CA167" s="18">
        <v>69.953048706054688</v>
      </c>
      <c r="CB167" s="19">
        <v>100</v>
      </c>
      <c r="CC167" s="18">
        <v>1.2056041955947876</v>
      </c>
      <c r="CD167" s="18">
        <v>0.28690290451049805</v>
      </c>
      <c r="CE167" s="18">
        <v>2</v>
      </c>
      <c r="CF167" s="18">
        <v>89.201881408691406</v>
      </c>
      <c r="CG167" s="18">
        <v>69.953048706054688</v>
      </c>
      <c r="CH167" s="19">
        <v>99.06103515625</v>
      </c>
      <c r="CI167" s="18">
        <v>1.2057980298995972</v>
      </c>
      <c r="CJ167" s="18">
        <v>0.26973259449005127</v>
      </c>
      <c r="CK167" s="18">
        <v>2</v>
      </c>
      <c r="CL167" s="18">
        <v>89.201881408691406</v>
      </c>
      <c r="CM167" s="18">
        <v>70.422538757324219</v>
      </c>
      <c r="CN167" s="19">
        <v>98.591552734375</v>
      </c>
      <c r="CO167" s="18">
        <v>1.176770806312561</v>
      </c>
      <c r="CP167" s="18">
        <v>0.26843908429145813</v>
      </c>
      <c r="CQ167" s="18">
        <v>1</v>
      </c>
      <c r="CR167" s="18">
        <v>88.669952392578125</v>
      </c>
      <c r="CS167" s="18">
        <v>70.935958862304688</v>
      </c>
      <c r="CT167" s="19">
        <v>99.507392883300781</v>
      </c>
      <c r="CU167" s="18">
        <v>1.2008720636367798</v>
      </c>
      <c r="CV167" s="18">
        <v>0.25280678272247314</v>
      </c>
      <c r="CW167" s="18">
        <v>1</v>
      </c>
      <c r="CX167" s="18">
        <v>88.669952392578125</v>
      </c>
      <c r="CY167" s="18">
        <v>71.921180725097656</v>
      </c>
      <c r="CZ167" s="19">
        <v>99.507392883300781</v>
      </c>
      <c r="DA167" s="18">
        <v>1.2133936882019043</v>
      </c>
      <c r="DB167" s="18">
        <v>0.23403716087341309</v>
      </c>
      <c r="DC167" s="18">
        <v>1</v>
      </c>
      <c r="DD167" s="18">
        <v>89.655174255371094</v>
      </c>
      <c r="DE167" s="18">
        <v>72.906402587890625</v>
      </c>
      <c r="DF167" s="19">
        <v>99.507392883300781</v>
      </c>
      <c r="DG167" s="18">
        <v>1.2117156982421875</v>
      </c>
      <c r="DH167" s="18">
        <v>0.24763135612010956</v>
      </c>
      <c r="DI167" s="18">
        <v>1</v>
      </c>
      <c r="DJ167" s="18">
        <v>89.162559509277344</v>
      </c>
      <c r="DK167" s="18">
        <v>73.891624450683594</v>
      </c>
      <c r="DL167" s="19">
        <v>99.507392883300781</v>
      </c>
      <c r="DM167" s="18">
        <v>1.1128109693527222</v>
      </c>
      <c r="DN167" s="18">
        <v>0.29424774646759033</v>
      </c>
      <c r="DO167" s="18">
        <v>1</v>
      </c>
      <c r="DP167" s="18">
        <v>85.990341186523438</v>
      </c>
      <c r="DQ167" s="18">
        <v>69.082122802734375</v>
      </c>
      <c r="DR167" s="19">
        <v>99.51690673828125</v>
      </c>
      <c r="DS167" s="18">
        <v>1.0654517412185669</v>
      </c>
      <c r="DT167" s="18">
        <v>0.23238414525985718</v>
      </c>
      <c r="DU167" s="18">
        <v>1</v>
      </c>
      <c r="DV167" s="18">
        <v>82.125602722167969</v>
      </c>
      <c r="DW167" s="18">
        <v>70.048309326171875</v>
      </c>
      <c r="DX167" s="19">
        <v>96.135269165039063</v>
      </c>
      <c r="DY167" s="18">
        <v>1.0803688764572144</v>
      </c>
      <c r="DZ167" s="18">
        <v>0.23832452297210693</v>
      </c>
      <c r="EA167" s="18">
        <v>1</v>
      </c>
      <c r="EB167" s="18">
        <v>83.091789245605469</v>
      </c>
      <c r="EC167" s="18">
        <v>69.082122802734375</v>
      </c>
      <c r="ED167" s="19">
        <v>95.652175903320313</v>
      </c>
    </row>
    <row r="168" spans="1:134" x14ac:dyDescent="0.25">
      <c r="A168" t="s">
        <v>383</v>
      </c>
      <c r="B168" t="s">
        <v>148</v>
      </c>
      <c r="C168" s="18">
        <v>-0.52950268983840942</v>
      </c>
      <c r="D168" s="18">
        <v>0.19692915678024292</v>
      </c>
      <c r="E168" s="18">
        <v>7</v>
      </c>
      <c r="F168" s="18">
        <v>34.5</v>
      </c>
      <c r="G168" s="18">
        <v>21.5</v>
      </c>
      <c r="H168" s="19">
        <v>44</v>
      </c>
      <c r="I168" s="18">
        <v>-0.63831698894500732</v>
      </c>
      <c r="J168" s="18">
        <v>0.20537964999675751</v>
      </c>
      <c r="K168" s="18">
        <v>7</v>
      </c>
      <c r="L168" s="18">
        <v>31.343282699584961</v>
      </c>
      <c r="M168" s="18">
        <v>18.905471801757813</v>
      </c>
      <c r="N168" s="19">
        <v>40.7960205078125</v>
      </c>
      <c r="O168" s="18">
        <v>-0.37022605538368225</v>
      </c>
      <c r="P168" s="18">
        <v>0.19324393570423126</v>
      </c>
      <c r="Q168" s="18">
        <v>8</v>
      </c>
      <c r="R168" s="18">
        <v>36.815921783447266</v>
      </c>
      <c r="S168" s="18">
        <v>28.358209609985352</v>
      </c>
      <c r="T168" s="19">
        <v>50.248756408691406</v>
      </c>
      <c r="U168" s="18">
        <v>0.22293724119663239</v>
      </c>
      <c r="V168" s="18">
        <v>0.16338719427585602</v>
      </c>
      <c r="W168" s="18">
        <v>10</v>
      </c>
      <c r="X168" s="18">
        <v>54.726367950439453</v>
      </c>
      <c r="Y168" s="18">
        <v>46.766170501708984</v>
      </c>
      <c r="Z168" s="19">
        <v>62.686565399169922</v>
      </c>
      <c r="AA168" s="18">
        <v>7.8648842871189117E-2</v>
      </c>
      <c r="AB168" s="18">
        <v>0.16499291360378265</v>
      </c>
      <c r="AC168" s="18">
        <v>10</v>
      </c>
      <c r="AD168" s="18">
        <v>51.243782043457031</v>
      </c>
      <c r="AE168" s="18">
        <v>41.791046142578125</v>
      </c>
      <c r="AF168" s="19">
        <v>61.19403076171875</v>
      </c>
      <c r="AG168" s="18">
        <v>-0.13452951610088348</v>
      </c>
      <c r="AH168" s="18">
        <v>0.14903071522712708</v>
      </c>
      <c r="AI168" s="18">
        <v>12</v>
      </c>
      <c r="AJ168" s="18">
        <v>45.673076629638672</v>
      </c>
      <c r="AK168" s="18">
        <v>36.538459777832031</v>
      </c>
      <c r="AL168" s="19">
        <v>52.884616851806641</v>
      </c>
      <c r="AM168" s="18">
        <v>-1.3819256797432899E-2</v>
      </c>
      <c r="AN168" s="18">
        <v>0.14889875054359436</v>
      </c>
      <c r="AO168" s="18">
        <v>13</v>
      </c>
      <c r="AP168" s="18">
        <v>50</v>
      </c>
      <c r="AQ168" s="18">
        <v>40.384616851806641</v>
      </c>
      <c r="AR168" s="19">
        <v>58.173076629638672</v>
      </c>
      <c r="AS168" s="18">
        <v>9.1934874653816223E-2</v>
      </c>
      <c r="AT168" s="18">
        <v>0.11810845881700516</v>
      </c>
      <c r="AU168" s="18">
        <v>16</v>
      </c>
      <c r="AV168" s="18">
        <v>50.961540222167969</v>
      </c>
      <c r="AW168" s="18">
        <v>43.269229888916016</v>
      </c>
      <c r="AX168" s="19">
        <v>55.769229888916016</v>
      </c>
      <c r="AY168" s="18">
        <v>0.10835698992013931</v>
      </c>
      <c r="AZ168" s="18">
        <v>0.11572538316249847</v>
      </c>
      <c r="BA168" s="18">
        <v>17</v>
      </c>
      <c r="BB168" s="18">
        <v>51.442306518554688</v>
      </c>
      <c r="BC168" s="18">
        <v>45.673076629638672</v>
      </c>
      <c r="BD168" s="19">
        <v>56.25</v>
      </c>
      <c r="BE168" s="18">
        <v>0.15213476121425629</v>
      </c>
      <c r="BF168" s="18">
        <v>0.11209429055452347</v>
      </c>
      <c r="BG168" s="18">
        <v>18</v>
      </c>
      <c r="BH168" s="18">
        <v>52.403846740722656</v>
      </c>
      <c r="BI168" s="18">
        <v>46.153846740722656</v>
      </c>
      <c r="BJ168" s="19">
        <v>57.211540222167969</v>
      </c>
      <c r="BK168" s="18">
        <v>8.3485998213291168E-2</v>
      </c>
      <c r="BL168" s="18">
        <v>0.11306009441614151</v>
      </c>
      <c r="BM168" s="18">
        <v>18</v>
      </c>
      <c r="BN168" s="18">
        <v>51.184833526611328</v>
      </c>
      <c r="BO168" s="18">
        <v>44.549762725830078</v>
      </c>
      <c r="BP168" s="19">
        <v>55.924171447753906</v>
      </c>
      <c r="BQ168" s="18">
        <v>0.11113748699426651</v>
      </c>
      <c r="BR168" s="18">
        <v>0.1123269647359848</v>
      </c>
      <c r="BS168" s="18">
        <v>18</v>
      </c>
      <c r="BT168" s="18">
        <v>52.606636047363281</v>
      </c>
      <c r="BU168" s="18">
        <v>45.971565246582031</v>
      </c>
      <c r="BV168" s="19">
        <v>56.398105621337891</v>
      </c>
      <c r="BW168" s="18">
        <v>0.13123960793018341</v>
      </c>
      <c r="BX168" s="18">
        <v>0.11164603382349014</v>
      </c>
      <c r="BY168" s="18">
        <v>19</v>
      </c>
      <c r="BZ168" s="18">
        <v>53.521125793457031</v>
      </c>
      <c r="CA168" s="18">
        <v>46.948356628417969</v>
      </c>
      <c r="CB168" s="19">
        <v>56.338027954101563</v>
      </c>
      <c r="CC168" s="18">
        <v>0.11426293104887009</v>
      </c>
      <c r="CD168" s="18">
        <v>0.11164999753236771</v>
      </c>
      <c r="CE168" s="18">
        <v>19</v>
      </c>
      <c r="CF168" s="18">
        <v>54.460094451904297</v>
      </c>
      <c r="CG168" s="18">
        <v>45.539905548095703</v>
      </c>
      <c r="CH168" s="19">
        <v>57.276996612548828</v>
      </c>
      <c r="CI168" s="18">
        <v>8.4785021841526031E-2</v>
      </c>
      <c r="CJ168" s="18">
        <v>0.11025820672512054</v>
      </c>
      <c r="CK168" s="18">
        <v>18</v>
      </c>
      <c r="CL168" s="18">
        <v>52.112674713134766</v>
      </c>
      <c r="CM168" s="18">
        <v>44.600940704345703</v>
      </c>
      <c r="CN168" s="19">
        <v>56.338027954101563</v>
      </c>
      <c r="CO168" s="18">
        <v>0.19251707196235657</v>
      </c>
      <c r="CP168" s="18">
        <v>0.12691929936408997</v>
      </c>
      <c r="CQ168" s="18">
        <v>15</v>
      </c>
      <c r="CR168" s="18">
        <v>54.679801940917969</v>
      </c>
      <c r="CS168" s="18">
        <v>48.275863647460938</v>
      </c>
      <c r="CT168" s="19">
        <v>59.605911254882813</v>
      </c>
      <c r="CU168" s="18">
        <v>0.22736780345439911</v>
      </c>
      <c r="CV168" s="18">
        <v>0.12881755828857422</v>
      </c>
      <c r="CW168" s="18">
        <v>15</v>
      </c>
      <c r="CX168" s="18">
        <v>54.679801940917969</v>
      </c>
      <c r="CY168" s="18">
        <v>47.783252716064453</v>
      </c>
      <c r="CZ168" s="19">
        <v>61.083744049072266</v>
      </c>
      <c r="DA168" s="18">
        <v>0.26897290349006653</v>
      </c>
      <c r="DB168" s="18">
        <v>0.12527249753475189</v>
      </c>
      <c r="DC168" s="18">
        <v>15</v>
      </c>
      <c r="DD168" s="18">
        <v>55.172412872314453</v>
      </c>
      <c r="DE168" s="18">
        <v>48.768474578857422</v>
      </c>
      <c r="DF168" s="19">
        <v>62.561576843261719</v>
      </c>
      <c r="DG168" s="18">
        <v>0.27442988753318787</v>
      </c>
      <c r="DH168" s="18">
        <v>0.12574543058872223</v>
      </c>
      <c r="DI168" s="18">
        <v>15</v>
      </c>
      <c r="DJ168" s="18">
        <v>55.172412872314453</v>
      </c>
      <c r="DK168" s="18">
        <v>48.275863647460938</v>
      </c>
      <c r="DL168" s="19">
        <v>61.57635498046875</v>
      </c>
      <c r="DM168" s="18">
        <v>0.20223884284496307</v>
      </c>
      <c r="DN168" s="18">
        <v>0.12708583474159241</v>
      </c>
      <c r="DO168" s="18">
        <v>15</v>
      </c>
      <c r="DP168" s="18">
        <v>54.106281280517578</v>
      </c>
      <c r="DQ168" s="18">
        <v>45.893718719482422</v>
      </c>
      <c r="DR168" s="19">
        <v>58.937198638916016</v>
      </c>
      <c r="DS168" s="18">
        <v>0.2613716721534729</v>
      </c>
      <c r="DT168" s="18">
        <v>0.12195184826850891</v>
      </c>
      <c r="DU168" s="18">
        <v>14</v>
      </c>
      <c r="DV168" s="18">
        <v>55.555557250976563</v>
      </c>
      <c r="DW168" s="18">
        <v>48.792270660400391</v>
      </c>
      <c r="DX168" s="19">
        <v>60.386474609375</v>
      </c>
      <c r="DY168" s="18">
        <v>0.21903090178966522</v>
      </c>
      <c r="DZ168" s="18">
        <v>0.12579518556594849</v>
      </c>
      <c r="EA168" s="18">
        <v>13</v>
      </c>
      <c r="EB168" s="18">
        <v>54.589370727539063</v>
      </c>
      <c r="EC168" s="18">
        <v>45.893718719482422</v>
      </c>
      <c r="ED168" s="19">
        <v>59.4202880859375</v>
      </c>
    </row>
    <row r="169" spans="1:134" x14ac:dyDescent="0.25">
      <c r="A169" t="s">
        <v>384</v>
      </c>
      <c r="B169" t="s">
        <v>149</v>
      </c>
      <c r="C169" s="18">
        <v>0.25772792100906372</v>
      </c>
      <c r="D169" s="18">
        <v>0.20805574953556061</v>
      </c>
      <c r="E169" s="18">
        <v>7</v>
      </c>
      <c r="F169" s="18">
        <v>58.5</v>
      </c>
      <c r="G169" s="18">
        <v>49</v>
      </c>
      <c r="H169" s="19">
        <v>65.5</v>
      </c>
      <c r="I169" s="18">
        <v>0.41971126198768616</v>
      </c>
      <c r="J169" s="18">
        <v>0.21355502307415009</v>
      </c>
      <c r="K169" s="18">
        <v>7</v>
      </c>
      <c r="L169" s="18">
        <v>62.189056396484375</v>
      </c>
      <c r="M169" s="18">
        <v>50.746269226074219</v>
      </c>
      <c r="N169" s="19">
        <v>70.646766662597656</v>
      </c>
      <c r="O169" s="18">
        <v>0.23236535489559174</v>
      </c>
      <c r="P169" s="18">
        <v>0.20221562683582306</v>
      </c>
      <c r="Q169" s="18">
        <v>8</v>
      </c>
      <c r="R169" s="18">
        <v>56.716419219970703</v>
      </c>
      <c r="S169" s="18">
        <v>48.756217956542969</v>
      </c>
      <c r="T169" s="19">
        <v>65.174125671386719</v>
      </c>
      <c r="U169" s="18">
        <v>0.16460329294204712</v>
      </c>
      <c r="V169" s="18">
        <v>0.16309797763824463</v>
      </c>
      <c r="W169" s="18">
        <v>10</v>
      </c>
      <c r="X169" s="18">
        <v>53.731342315673828</v>
      </c>
      <c r="Y169" s="18">
        <v>45.273632049560547</v>
      </c>
      <c r="Z169" s="19">
        <v>61.19403076171875</v>
      </c>
      <c r="AA169" s="18">
        <v>0.15380081534385681</v>
      </c>
      <c r="AB169" s="18">
        <v>0.16609375178813934</v>
      </c>
      <c r="AC169" s="18">
        <v>10</v>
      </c>
      <c r="AD169" s="18">
        <v>52.736316680908203</v>
      </c>
      <c r="AE169" s="18">
        <v>44.278606414794922</v>
      </c>
      <c r="AF169" s="19">
        <v>61.19403076171875</v>
      </c>
      <c r="AG169" s="18">
        <v>2.5553639978170395E-2</v>
      </c>
      <c r="AH169" s="18">
        <v>0.15006248652935028</v>
      </c>
      <c r="AI169" s="18">
        <v>12</v>
      </c>
      <c r="AJ169" s="18">
        <v>50.480770111083984</v>
      </c>
      <c r="AK169" s="18">
        <v>41.346153259277344</v>
      </c>
      <c r="AL169" s="19">
        <v>56.730770111083984</v>
      </c>
      <c r="AM169" s="18">
        <v>-7.255056407302618E-3</v>
      </c>
      <c r="AN169" s="18">
        <v>0.14865680038928986</v>
      </c>
      <c r="AO169" s="18">
        <v>13</v>
      </c>
      <c r="AP169" s="18">
        <v>50.480770111083984</v>
      </c>
      <c r="AQ169" s="18">
        <v>40.384616851806641</v>
      </c>
      <c r="AR169" s="19">
        <v>58.173076629638672</v>
      </c>
      <c r="AS169" s="18">
        <v>-9.1142497956752777E-2</v>
      </c>
      <c r="AT169" s="18">
        <v>0.11494278907775879</v>
      </c>
      <c r="AU169" s="18">
        <v>16</v>
      </c>
      <c r="AV169" s="18">
        <v>44.230770111083984</v>
      </c>
      <c r="AW169" s="18">
        <v>36.538459777832031</v>
      </c>
      <c r="AX169" s="19">
        <v>51.442306518554688</v>
      </c>
      <c r="AY169" s="18">
        <v>-0.11054150015115738</v>
      </c>
      <c r="AZ169" s="18">
        <v>0.11642128229141235</v>
      </c>
      <c r="BA169" s="18">
        <v>16</v>
      </c>
      <c r="BB169" s="18">
        <v>45.192306518554688</v>
      </c>
      <c r="BC169" s="18">
        <v>36.538459777832031</v>
      </c>
      <c r="BD169" s="19">
        <v>50</v>
      </c>
      <c r="BE169" s="18">
        <v>-0.13875262439250946</v>
      </c>
      <c r="BF169" s="18">
        <v>0.1132473424077034</v>
      </c>
      <c r="BG169" s="18">
        <v>16</v>
      </c>
      <c r="BH169" s="18">
        <v>44.230770111083984</v>
      </c>
      <c r="BI169" s="18">
        <v>35.576923370361328</v>
      </c>
      <c r="BJ169" s="19">
        <v>49.519229888916016</v>
      </c>
      <c r="BK169" s="18">
        <v>-2.779722586274147E-2</v>
      </c>
      <c r="BL169" s="18">
        <v>0.11510172486305237</v>
      </c>
      <c r="BM169" s="18">
        <v>16</v>
      </c>
      <c r="BN169" s="18">
        <v>46.919429779052734</v>
      </c>
      <c r="BO169" s="18">
        <v>40.758293151855469</v>
      </c>
      <c r="BP169" s="19">
        <v>54.502368927001953</v>
      </c>
      <c r="BQ169" s="18">
        <v>-3.9102528244256973E-2</v>
      </c>
      <c r="BR169" s="18">
        <v>0.11369689553976059</v>
      </c>
      <c r="BS169" s="18">
        <v>16</v>
      </c>
      <c r="BT169" s="18">
        <v>47.867298126220703</v>
      </c>
      <c r="BU169" s="18">
        <v>38.862560272216797</v>
      </c>
      <c r="BV169" s="19">
        <v>54.028434753417969</v>
      </c>
      <c r="BW169" s="18">
        <v>-1.9902655854821205E-2</v>
      </c>
      <c r="BX169" s="18">
        <v>0.11203752458095551</v>
      </c>
      <c r="BY169" s="18">
        <v>17</v>
      </c>
      <c r="BZ169" s="18">
        <v>48.356807708740234</v>
      </c>
      <c r="CA169" s="18">
        <v>40.845069885253906</v>
      </c>
      <c r="CB169" s="19">
        <v>53.990612030029297</v>
      </c>
      <c r="CC169" s="18">
        <v>-2.9686739668250084E-2</v>
      </c>
      <c r="CD169" s="18">
        <v>0.11191970854997635</v>
      </c>
      <c r="CE169" s="18">
        <v>17</v>
      </c>
      <c r="CF169" s="18">
        <v>47.887325286865234</v>
      </c>
      <c r="CG169" s="18">
        <v>41.314552307128906</v>
      </c>
      <c r="CH169" s="19">
        <v>55.399059295654297</v>
      </c>
      <c r="CI169" s="18">
        <v>6.3471365720033646E-3</v>
      </c>
      <c r="CJ169" s="18">
        <v>0.1104707196354866</v>
      </c>
      <c r="CK169" s="18">
        <v>16</v>
      </c>
      <c r="CL169" s="18">
        <v>48.826290130615234</v>
      </c>
      <c r="CM169" s="18">
        <v>42.723003387451172</v>
      </c>
      <c r="CN169" s="19">
        <v>56.338027954101563</v>
      </c>
      <c r="CO169" s="18">
        <v>0.15926603972911835</v>
      </c>
      <c r="CP169" s="18">
        <v>0.12756749987602234</v>
      </c>
      <c r="CQ169" s="18">
        <v>13</v>
      </c>
      <c r="CR169" s="18">
        <v>52.709358215332031</v>
      </c>
      <c r="CS169" s="18">
        <v>46.798030853271484</v>
      </c>
      <c r="CT169" s="19">
        <v>59.605911254882813</v>
      </c>
      <c r="CU169" s="18">
        <v>0.14706933498382568</v>
      </c>
      <c r="CV169" s="18">
        <v>0.12970694899559021</v>
      </c>
      <c r="CW169" s="18">
        <v>13</v>
      </c>
      <c r="CX169" s="18">
        <v>51.231525421142578</v>
      </c>
      <c r="CY169" s="18">
        <v>45.812808990478516</v>
      </c>
      <c r="CZ169" s="19">
        <v>58.620689392089844</v>
      </c>
      <c r="DA169" s="18">
        <v>0.16342206299304962</v>
      </c>
      <c r="DB169" s="18">
        <v>0.125433549284935</v>
      </c>
      <c r="DC169" s="18">
        <v>13</v>
      </c>
      <c r="DD169" s="18">
        <v>51.231525421142578</v>
      </c>
      <c r="DE169" s="18">
        <v>44.827587127685547</v>
      </c>
      <c r="DF169" s="19">
        <v>57.142856597900391</v>
      </c>
      <c r="DG169" s="18">
        <v>8.414953202009201E-2</v>
      </c>
      <c r="DH169" s="18">
        <v>0.12594984471797943</v>
      </c>
      <c r="DI169" s="18">
        <v>13</v>
      </c>
      <c r="DJ169" s="18">
        <v>48.768474578857422</v>
      </c>
      <c r="DK169" s="18">
        <v>41.871921539306641</v>
      </c>
      <c r="DL169" s="19">
        <v>55.665023803710938</v>
      </c>
      <c r="DM169" s="18">
        <v>1.3624855317175388E-2</v>
      </c>
      <c r="DN169" s="18">
        <v>0.12877324223518372</v>
      </c>
      <c r="DO169" s="18">
        <v>13</v>
      </c>
      <c r="DP169" s="18">
        <v>47.342994689941406</v>
      </c>
      <c r="DQ169" s="18">
        <v>37.681159973144531</v>
      </c>
      <c r="DR169" s="19">
        <v>55.555557250976563</v>
      </c>
      <c r="DS169" s="18">
        <v>6.5084416419267654E-3</v>
      </c>
      <c r="DT169" s="18">
        <v>0.1233372688293457</v>
      </c>
      <c r="DU169" s="18">
        <v>12</v>
      </c>
      <c r="DV169" s="18">
        <v>45.410629272460938</v>
      </c>
      <c r="DW169" s="18">
        <v>39.130435943603516</v>
      </c>
      <c r="DX169" s="19">
        <v>53.623188018798828</v>
      </c>
      <c r="DY169" s="18">
        <v>-0.10362094640731812</v>
      </c>
      <c r="DZ169" s="18">
        <v>0.12737525999546051</v>
      </c>
      <c r="EA169" s="18">
        <v>11</v>
      </c>
      <c r="EB169" s="18">
        <v>41.062801361083984</v>
      </c>
      <c r="EC169" s="18">
        <v>36.714977264404297</v>
      </c>
      <c r="ED169" s="19">
        <v>52.173912048339844</v>
      </c>
    </row>
    <row r="170" spans="1:134" x14ac:dyDescent="0.25">
      <c r="A170" t="s">
        <v>385</v>
      </c>
      <c r="B170" t="s">
        <v>150</v>
      </c>
      <c r="C170" s="18">
        <v>7.8156612813472748E-2</v>
      </c>
      <c r="D170" s="18">
        <v>0.20880983769893646</v>
      </c>
      <c r="E170" s="18">
        <v>6</v>
      </c>
      <c r="F170" s="18">
        <v>53.5</v>
      </c>
      <c r="G170" s="18">
        <v>41</v>
      </c>
      <c r="H170" s="19">
        <v>62.5</v>
      </c>
      <c r="I170" s="18">
        <v>7.5129717588424683E-2</v>
      </c>
      <c r="J170" s="18">
        <v>0.21444609761238098</v>
      </c>
      <c r="K170" s="18">
        <v>6</v>
      </c>
      <c r="L170" s="18">
        <v>51.243782043457031</v>
      </c>
      <c r="M170" s="18">
        <v>41.791046142578125</v>
      </c>
      <c r="N170" s="19">
        <v>62.686565399169922</v>
      </c>
      <c r="O170" s="18">
        <v>-6.3969463109970093E-2</v>
      </c>
      <c r="P170" s="18">
        <v>0.20788587629795074</v>
      </c>
      <c r="Q170" s="18">
        <v>6</v>
      </c>
      <c r="R170" s="18">
        <v>50.248756408691406</v>
      </c>
      <c r="S170" s="18">
        <v>35.820896148681641</v>
      </c>
      <c r="T170" s="19">
        <v>57.213932037353516</v>
      </c>
      <c r="U170" s="18">
        <v>-0.1607748419046402</v>
      </c>
      <c r="V170" s="18">
        <v>0.17062315344810486</v>
      </c>
      <c r="W170" s="18">
        <v>7</v>
      </c>
      <c r="X170" s="18">
        <v>44.776119232177734</v>
      </c>
      <c r="Y170" s="18">
        <v>36.815921783447266</v>
      </c>
      <c r="Z170" s="19">
        <v>52.238807678222656</v>
      </c>
      <c r="AA170" s="18">
        <v>-0.20760607719421387</v>
      </c>
      <c r="AB170" s="18">
        <v>0.17283050715923309</v>
      </c>
      <c r="AC170" s="18">
        <v>7</v>
      </c>
      <c r="AD170" s="18">
        <v>41.791046142578125</v>
      </c>
      <c r="AE170" s="18">
        <v>33.333332061767578</v>
      </c>
      <c r="AF170" s="19">
        <v>50.746269226074219</v>
      </c>
      <c r="AG170" s="18">
        <v>-0.42371934652328491</v>
      </c>
      <c r="AH170" s="18">
        <v>0.16618192195892334</v>
      </c>
      <c r="AI170" s="18">
        <v>8</v>
      </c>
      <c r="AJ170" s="18">
        <v>36.057693481445313</v>
      </c>
      <c r="AK170" s="18">
        <v>25.961538314819336</v>
      </c>
      <c r="AL170" s="19">
        <v>45.192306518554688</v>
      </c>
      <c r="AM170" s="18">
        <v>-0.30690491199493408</v>
      </c>
      <c r="AN170" s="18">
        <v>0.16404612362384796</v>
      </c>
      <c r="AO170" s="18">
        <v>9</v>
      </c>
      <c r="AP170" s="18">
        <v>38.942306518554688</v>
      </c>
      <c r="AQ170" s="18">
        <v>29.80769157409668</v>
      </c>
      <c r="AR170" s="19">
        <v>49.038459777832031</v>
      </c>
      <c r="AS170" s="18">
        <v>1.2254033237695694E-2</v>
      </c>
      <c r="AT170" s="18">
        <v>0.14439135789871216</v>
      </c>
      <c r="AU170" s="18">
        <v>9</v>
      </c>
      <c r="AV170" s="18">
        <v>46.634616851806641</v>
      </c>
      <c r="AW170" s="18">
        <v>38.461540222167969</v>
      </c>
      <c r="AX170" s="19">
        <v>54.326923370361328</v>
      </c>
      <c r="AY170" s="18">
        <v>6.616818904876709E-2</v>
      </c>
      <c r="AZ170" s="18">
        <v>0.14363348484039307</v>
      </c>
      <c r="BA170" s="18">
        <v>9</v>
      </c>
      <c r="BB170" s="18">
        <v>50</v>
      </c>
      <c r="BC170" s="18">
        <v>41.826923370361328</v>
      </c>
      <c r="BD170" s="19">
        <v>56.25</v>
      </c>
      <c r="BE170" s="18">
        <v>1.0301263071596622E-2</v>
      </c>
      <c r="BF170" s="18">
        <v>0.14155104756355286</v>
      </c>
      <c r="BG170" s="18">
        <v>9</v>
      </c>
      <c r="BH170" s="18">
        <v>48.557693481445313</v>
      </c>
      <c r="BI170" s="18">
        <v>40.384616851806641</v>
      </c>
      <c r="BJ170" s="19">
        <v>55.769229888916016</v>
      </c>
      <c r="BK170" s="18">
        <v>-1.0511124506592751E-2</v>
      </c>
      <c r="BL170" s="18">
        <v>0.14193907380104065</v>
      </c>
      <c r="BM170" s="18">
        <v>10</v>
      </c>
      <c r="BN170" s="18">
        <v>47.393363952636719</v>
      </c>
      <c r="BO170" s="18">
        <v>39.8104248046875</v>
      </c>
      <c r="BP170" s="19">
        <v>55.450237274169922</v>
      </c>
      <c r="BQ170" s="18">
        <v>-3.0531555414199829E-2</v>
      </c>
      <c r="BR170" s="18">
        <v>0.13820962607860565</v>
      </c>
      <c r="BS170" s="18">
        <v>10</v>
      </c>
      <c r="BT170" s="18">
        <v>48.815166473388672</v>
      </c>
      <c r="BU170" s="18">
        <v>37.440757751464844</v>
      </c>
      <c r="BV170" s="19">
        <v>55.450237274169922</v>
      </c>
      <c r="BW170" s="18">
        <v>-3.8828041404485703E-2</v>
      </c>
      <c r="BX170" s="18">
        <v>0.13867035508155823</v>
      </c>
      <c r="BY170" s="18">
        <v>10</v>
      </c>
      <c r="BZ170" s="18">
        <v>47.887325286865234</v>
      </c>
      <c r="CA170" s="18">
        <v>38.028167724609375</v>
      </c>
      <c r="CB170" s="19">
        <v>54.929576873779297</v>
      </c>
      <c r="CC170" s="18">
        <v>-5.9104971587657928E-2</v>
      </c>
      <c r="CD170" s="18">
        <v>0.13493546843528748</v>
      </c>
      <c r="CE170" s="18">
        <v>10</v>
      </c>
      <c r="CF170" s="18">
        <v>46.478874206542969</v>
      </c>
      <c r="CG170" s="18">
        <v>39.906105041503906</v>
      </c>
      <c r="CH170" s="19">
        <v>55.399059295654297</v>
      </c>
      <c r="CI170" s="18">
        <v>-4.4630607590079308E-3</v>
      </c>
      <c r="CJ170" s="18">
        <v>0.13173286616802216</v>
      </c>
      <c r="CK170" s="18">
        <v>10</v>
      </c>
      <c r="CL170" s="18">
        <v>47.887325286865234</v>
      </c>
      <c r="CM170" s="18">
        <v>41.314552307128906</v>
      </c>
      <c r="CN170" s="19">
        <v>56.338027954101563</v>
      </c>
      <c r="CO170" s="18">
        <v>1.2504077516496181E-2</v>
      </c>
      <c r="CP170" s="18">
        <v>0.14191333949565887</v>
      </c>
      <c r="CQ170" s="18">
        <v>8</v>
      </c>
      <c r="CR170" s="18">
        <v>49.753696441650391</v>
      </c>
      <c r="CS170" s="18">
        <v>39.408866882324219</v>
      </c>
      <c r="CT170" s="19">
        <v>56.650245666503906</v>
      </c>
      <c r="CU170" s="18">
        <v>4.4743712991476059E-2</v>
      </c>
      <c r="CV170" s="18">
        <v>0.14077873528003693</v>
      </c>
      <c r="CW170" s="18">
        <v>8</v>
      </c>
      <c r="CX170" s="18">
        <v>49.261085510253906</v>
      </c>
      <c r="CY170" s="18">
        <v>40.394088745117188</v>
      </c>
      <c r="CZ170" s="19">
        <v>56.650245666503906</v>
      </c>
      <c r="DA170" s="18">
        <v>0.15842320024967194</v>
      </c>
      <c r="DB170" s="18">
        <v>0.13512133061885834</v>
      </c>
      <c r="DC170" s="18">
        <v>8</v>
      </c>
      <c r="DD170" s="18">
        <v>50.246303558349609</v>
      </c>
      <c r="DE170" s="18">
        <v>43.842365264892578</v>
      </c>
      <c r="DF170" s="19">
        <v>58.128078460693359</v>
      </c>
      <c r="DG170" s="18">
        <v>0.13287176191806793</v>
      </c>
      <c r="DH170" s="18">
        <v>0.1359771192073822</v>
      </c>
      <c r="DI170" s="18">
        <v>8</v>
      </c>
      <c r="DJ170" s="18">
        <v>51.724136352539063</v>
      </c>
      <c r="DK170" s="18">
        <v>42.364532470703125</v>
      </c>
      <c r="DL170" s="19">
        <v>57.635467529296875</v>
      </c>
      <c r="DM170" s="18">
        <v>5.6765414774417877E-2</v>
      </c>
      <c r="DN170" s="18">
        <v>0.136330246925354</v>
      </c>
      <c r="DO170" s="18">
        <v>9</v>
      </c>
      <c r="DP170" s="18">
        <v>49.758453369140625</v>
      </c>
      <c r="DQ170" s="18">
        <v>38.164249420166016</v>
      </c>
      <c r="DR170" s="19">
        <v>56.521739959716797</v>
      </c>
      <c r="DS170" s="18">
        <v>9.3347594141960144E-2</v>
      </c>
      <c r="DT170" s="18">
        <v>0.12908710539340973</v>
      </c>
      <c r="DU170" s="18">
        <v>9</v>
      </c>
      <c r="DV170" s="18">
        <v>50.241546630859375</v>
      </c>
      <c r="DW170" s="18">
        <v>40.09661865234375</v>
      </c>
      <c r="DX170" s="19">
        <v>56.521739959716797</v>
      </c>
      <c r="DY170" s="18">
        <v>2.8632737696170807E-2</v>
      </c>
      <c r="DZ170" s="18">
        <v>0.13186235725879669</v>
      </c>
      <c r="EA170" s="18">
        <v>9</v>
      </c>
      <c r="EB170" s="18">
        <v>46.859905242919922</v>
      </c>
      <c r="EC170" s="18">
        <v>38.647342681884766</v>
      </c>
      <c r="ED170" s="19">
        <v>55.555557250976563</v>
      </c>
    </row>
    <row r="171" spans="1:134" x14ac:dyDescent="0.25">
      <c r="A171" t="s">
        <v>386</v>
      </c>
      <c r="B171" t="s">
        <v>151</v>
      </c>
      <c r="C171" s="18">
        <v>1.042701244354248</v>
      </c>
      <c r="D171" s="18">
        <v>0.20805574953556061</v>
      </c>
      <c r="E171" s="18">
        <v>7</v>
      </c>
      <c r="F171" s="18">
        <v>80</v>
      </c>
      <c r="G171" s="18">
        <v>68.5</v>
      </c>
      <c r="H171" s="19">
        <v>91.5</v>
      </c>
      <c r="I171" s="18">
        <v>1.0876163244247437</v>
      </c>
      <c r="J171" s="18">
        <v>0.21355502307415009</v>
      </c>
      <c r="K171" s="18">
        <v>7</v>
      </c>
      <c r="L171" s="18">
        <v>81.094528198242188</v>
      </c>
      <c r="M171" s="18">
        <v>69.651741027832031</v>
      </c>
      <c r="N171" s="19">
        <v>94.527366638183594</v>
      </c>
      <c r="O171" s="18">
        <v>1.0756716728210449</v>
      </c>
      <c r="P171" s="18">
        <v>0.20221562683582306</v>
      </c>
      <c r="Q171" s="18">
        <v>8</v>
      </c>
      <c r="R171" s="18">
        <v>81.094528198242188</v>
      </c>
      <c r="S171" s="18">
        <v>70.149253845214844</v>
      </c>
      <c r="T171" s="19">
        <v>92.537315368652344</v>
      </c>
      <c r="U171" s="18">
        <v>1.0878195762634277</v>
      </c>
      <c r="V171" s="18">
        <v>0.16309797763824463</v>
      </c>
      <c r="W171" s="18">
        <v>10</v>
      </c>
      <c r="X171" s="18">
        <v>80.597015380859375</v>
      </c>
      <c r="Y171" s="18">
        <v>72.139305114746094</v>
      </c>
      <c r="Z171" s="19">
        <v>92.537315368652344</v>
      </c>
      <c r="AA171" s="18">
        <v>1.0125967264175415</v>
      </c>
      <c r="AB171" s="18">
        <v>0.16609375178813934</v>
      </c>
      <c r="AC171" s="18">
        <v>10</v>
      </c>
      <c r="AD171" s="18">
        <v>79.104476928710938</v>
      </c>
      <c r="AE171" s="18">
        <v>70.149253845214844</v>
      </c>
      <c r="AF171" s="19">
        <v>90.049751281738281</v>
      </c>
      <c r="AG171" s="18">
        <v>1.0166276693344116</v>
      </c>
      <c r="AH171" s="18">
        <v>0.16186124086380005</v>
      </c>
      <c r="AI171" s="18">
        <v>10</v>
      </c>
      <c r="AJ171" s="18">
        <v>82.211540222167969</v>
      </c>
      <c r="AK171" s="18">
        <v>73.557693481445313</v>
      </c>
      <c r="AL171" s="19">
        <v>88.942306518554688</v>
      </c>
      <c r="AM171" s="18">
        <v>0.94437229633331299</v>
      </c>
      <c r="AN171" s="18">
        <v>0.15826068818569183</v>
      </c>
      <c r="AO171" s="18">
        <v>11</v>
      </c>
      <c r="AP171" s="18">
        <v>78.365386962890625</v>
      </c>
      <c r="AQ171" s="18">
        <v>70.673080444335938</v>
      </c>
      <c r="AR171" s="19">
        <v>88.461540222167969</v>
      </c>
      <c r="AS171" s="18">
        <v>0.80353248119354248</v>
      </c>
      <c r="AT171" s="18">
        <v>0.13503652811050415</v>
      </c>
      <c r="AU171" s="18">
        <v>13</v>
      </c>
      <c r="AV171" s="18">
        <v>73.557693481445313</v>
      </c>
      <c r="AW171" s="18">
        <v>65.865386962890625</v>
      </c>
      <c r="AX171" s="19">
        <v>80.769233703613281</v>
      </c>
      <c r="AY171" s="18">
        <v>0.87950235605239868</v>
      </c>
      <c r="AZ171" s="18">
        <v>0.13470897078514099</v>
      </c>
      <c r="BA171" s="18">
        <v>13</v>
      </c>
      <c r="BB171" s="18">
        <v>73.076919555664063</v>
      </c>
      <c r="BC171" s="18">
        <v>67.788459777832031</v>
      </c>
      <c r="BD171" s="19">
        <v>84.615386962890625</v>
      </c>
      <c r="BE171" s="18">
        <v>0.95348215103149414</v>
      </c>
      <c r="BF171" s="18">
        <v>0.1293046623468399</v>
      </c>
      <c r="BG171" s="18">
        <v>14</v>
      </c>
      <c r="BH171" s="18">
        <v>75.961540222167969</v>
      </c>
      <c r="BI171" s="18">
        <v>69.230766296386719</v>
      </c>
      <c r="BJ171" s="19">
        <v>87.019233703613281</v>
      </c>
      <c r="BK171" s="18">
        <v>1.0268807411193848</v>
      </c>
      <c r="BL171" s="18">
        <v>0.13127964735031128</v>
      </c>
      <c r="BM171" s="18">
        <v>14</v>
      </c>
      <c r="BN171" s="18">
        <v>80.09478759765625</v>
      </c>
      <c r="BO171" s="18">
        <v>70.142181396484375</v>
      </c>
      <c r="BP171" s="19">
        <v>90.047393798828125</v>
      </c>
      <c r="BQ171" s="18">
        <v>1.0376015901565552</v>
      </c>
      <c r="BR171" s="18">
        <v>0.12929771840572357</v>
      </c>
      <c r="BS171" s="18">
        <v>14</v>
      </c>
      <c r="BT171" s="18">
        <v>80.09478759765625</v>
      </c>
      <c r="BU171" s="18">
        <v>72.037918090820313</v>
      </c>
      <c r="BV171" s="19">
        <v>90.521324157714844</v>
      </c>
      <c r="BW171" s="18">
        <v>1.02762770652771</v>
      </c>
      <c r="BX171" s="18">
        <v>0.1255534440279007</v>
      </c>
      <c r="BY171" s="18">
        <v>15</v>
      </c>
      <c r="BZ171" s="18">
        <v>80.281692504882813</v>
      </c>
      <c r="CA171" s="18">
        <v>72.769950866699219</v>
      </c>
      <c r="CB171" s="19">
        <v>89.671363830566406</v>
      </c>
      <c r="CC171" s="18">
        <v>1.0642757415771484</v>
      </c>
      <c r="CD171" s="18">
        <v>0.12053447961807251</v>
      </c>
      <c r="CE171" s="18">
        <v>15</v>
      </c>
      <c r="CF171" s="18">
        <v>82.629104614257813</v>
      </c>
      <c r="CG171" s="18">
        <v>73.70892333984375</v>
      </c>
      <c r="CH171" s="19">
        <v>90.140846252441406</v>
      </c>
      <c r="CI171" s="18">
        <v>0.9981389045715332</v>
      </c>
      <c r="CJ171" s="18">
        <v>0.11993340402841568</v>
      </c>
      <c r="CK171" s="18">
        <v>14</v>
      </c>
      <c r="CL171" s="18">
        <v>79.342720031738281</v>
      </c>
      <c r="CM171" s="18">
        <v>72.300468444824219</v>
      </c>
      <c r="CN171" s="19">
        <v>88.262908935546875</v>
      </c>
      <c r="CO171" s="18">
        <v>1.1051126718521118</v>
      </c>
      <c r="CP171" s="18">
        <v>0.12793600559234619</v>
      </c>
      <c r="CQ171" s="18">
        <v>12</v>
      </c>
      <c r="CR171" s="18">
        <v>82.266006469726563</v>
      </c>
      <c r="CS171" s="18">
        <v>72.906402587890625</v>
      </c>
      <c r="CT171" s="19">
        <v>92.11822509765625</v>
      </c>
      <c r="CU171" s="18">
        <v>1.0397360324859619</v>
      </c>
      <c r="CV171" s="18">
        <v>0.12996609508991241</v>
      </c>
      <c r="CW171" s="18">
        <v>12</v>
      </c>
      <c r="CX171" s="18">
        <v>81.773399353027344</v>
      </c>
      <c r="CY171" s="18">
        <v>72.413795471191406</v>
      </c>
      <c r="CZ171" s="19">
        <v>89.655174255371094</v>
      </c>
      <c r="DA171" s="18">
        <v>0.84418457746505737</v>
      </c>
      <c r="DB171" s="18">
        <v>0.12563627958297729</v>
      </c>
      <c r="DC171" s="18">
        <v>12</v>
      </c>
      <c r="DD171" s="18">
        <v>74.384239196777344</v>
      </c>
      <c r="DE171" s="18">
        <v>67.980293273925781</v>
      </c>
      <c r="DF171" s="19">
        <v>82.758621215820313</v>
      </c>
      <c r="DG171" s="18">
        <v>0.77596598863601685</v>
      </c>
      <c r="DH171" s="18">
        <v>0.11091155558824539</v>
      </c>
      <c r="DI171" s="18">
        <v>13</v>
      </c>
      <c r="DJ171" s="18">
        <v>72.413795471191406</v>
      </c>
      <c r="DK171" s="18">
        <v>66.502464294433594</v>
      </c>
      <c r="DL171" s="19">
        <v>76.8472900390625</v>
      </c>
      <c r="DM171" s="18">
        <v>0.70074552297592163</v>
      </c>
      <c r="DN171" s="18">
        <v>0.11387483775615692</v>
      </c>
      <c r="DO171" s="18">
        <v>13</v>
      </c>
      <c r="DP171" s="18">
        <v>70.531402587890625</v>
      </c>
      <c r="DQ171" s="18">
        <v>63.768115997314453</v>
      </c>
      <c r="DR171" s="19">
        <v>76.328498840332031</v>
      </c>
      <c r="DS171" s="18">
        <v>0.6731717586517334</v>
      </c>
      <c r="DT171" s="18">
        <v>0.1133638322353363</v>
      </c>
      <c r="DU171" s="18">
        <v>12</v>
      </c>
      <c r="DV171" s="18">
        <v>69.082122802734375</v>
      </c>
      <c r="DW171" s="18">
        <v>61.835750579833984</v>
      </c>
      <c r="DX171" s="19">
        <v>73.913040161132813</v>
      </c>
      <c r="DY171" s="18">
        <v>0.6171155571937561</v>
      </c>
      <c r="DZ171" s="18">
        <v>0.10330517590045929</v>
      </c>
      <c r="EA171" s="18">
        <v>11</v>
      </c>
      <c r="EB171" s="18">
        <v>66.666664123535156</v>
      </c>
      <c r="EC171" s="18">
        <v>60.386474609375</v>
      </c>
      <c r="ED171" s="19">
        <v>71.014495849609375</v>
      </c>
    </row>
    <row r="172" spans="1:134" x14ac:dyDescent="0.25">
      <c r="A172" t="s">
        <v>387</v>
      </c>
      <c r="B172" t="s">
        <v>152</v>
      </c>
      <c r="C172" s="18">
        <v>1.1004329919815063</v>
      </c>
      <c r="D172" s="18">
        <v>0.31489637494087219</v>
      </c>
      <c r="E172" s="18">
        <v>2</v>
      </c>
      <c r="F172" s="18">
        <v>83</v>
      </c>
      <c r="G172" s="18">
        <v>65</v>
      </c>
      <c r="H172" s="19">
        <v>99</v>
      </c>
      <c r="I172" s="18">
        <v>1.1276113986968994</v>
      </c>
      <c r="J172" s="18">
        <v>0.32300227880477905</v>
      </c>
      <c r="K172" s="18">
        <v>2</v>
      </c>
      <c r="L172" s="18">
        <v>83.58209228515625</v>
      </c>
      <c r="M172" s="18">
        <v>65.174125671386719</v>
      </c>
      <c r="N172" s="19">
        <v>100</v>
      </c>
      <c r="O172" s="18">
        <v>1.1123266220092773</v>
      </c>
      <c r="P172" s="18">
        <v>0.31716734170913696</v>
      </c>
      <c r="Q172" s="18">
        <v>2</v>
      </c>
      <c r="R172" s="18">
        <v>83.58209228515625</v>
      </c>
      <c r="S172" s="18">
        <v>65.671638488769531</v>
      </c>
      <c r="T172" s="19">
        <v>99.502487182617188</v>
      </c>
      <c r="U172" s="18">
        <v>1.01157546043396</v>
      </c>
      <c r="V172" s="18">
        <v>0.29796320199966431</v>
      </c>
      <c r="W172" s="18">
        <v>2</v>
      </c>
      <c r="X172" s="18">
        <v>75.124374389648438</v>
      </c>
      <c r="Y172" s="18">
        <v>63.184078216552734</v>
      </c>
      <c r="Z172" s="19">
        <v>97.512435913085938</v>
      </c>
      <c r="AA172" s="18">
        <v>0.96303540468215942</v>
      </c>
      <c r="AB172" s="18">
        <v>0.29532948136329651</v>
      </c>
      <c r="AC172" s="18">
        <v>2</v>
      </c>
      <c r="AD172" s="18">
        <v>75.62188720703125</v>
      </c>
      <c r="AE172" s="18">
        <v>63.184078216552734</v>
      </c>
      <c r="AF172" s="19">
        <v>94.527366638183594</v>
      </c>
      <c r="AG172" s="18">
        <v>0.87120038270950317</v>
      </c>
      <c r="AH172" s="18">
        <v>0.27975469827651978</v>
      </c>
      <c r="AI172" s="18">
        <v>2</v>
      </c>
      <c r="AJ172" s="18">
        <v>76.923080444335938</v>
      </c>
      <c r="AK172" s="18">
        <v>62.5</v>
      </c>
      <c r="AL172" s="19">
        <v>89.903846740722656</v>
      </c>
      <c r="AM172" s="18">
        <v>0.9763677716255188</v>
      </c>
      <c r="AN172" s="18">
        <v>0.28496819734573364</v>
      </c>
      <c r="AO172" s="18">
        <v>2</v>
      </c>
      <c r="AP172" s="18">
        <v>80.288459777832031</v>
      </c>
      <c r="AQ172" s="18">
        <v>63.942306518554688</v>
      </c>
      <c r="AR172" s="19">
        <v>91.826919555664063</v>
      </c>
      <c r="AS172" s="18">
        <v>1.1403765678405762</v>
      </c>
      <c r="AT172" s="18">
        <v>0.25508323311805725</v>
      </c>
      <c r="AU172" s="18">
        <v>3</v>
      </c>
      <c r="AV172" s="18">
        <v>87.019233703613281</v>
      </c>
      <c r="AW172" s="18">
        <v>70.673080444335938</v>
      </c>
      <c r="AX172" s="19">
        <v>99.519233703613281</v>
      </c>
      <c r="AY172" s="18">
        <v>1.1220011711120605</v>
      </c>
      <c r="AZ172" s="18">
        <v>0.24514050781726837</v>
      </c>
      <c r="BA172" s="18">
        <v>4</v>
      </c>
      <c r="BB172" s="18">
        <v>86.538459777832031</v>
      </c>
      <c r="BC172" s="18">
        <v>68.75</v>
      </c>
      <c r="BD172" s="19">
        <v>99.038459777832031</v>
      </c>
      <c r="BE172" s="18">
        <v>1.1500251293182373</v>
      </c>
      <c r="BF172" s="18">
        <v>0.23855368793010712</v>
      </c>
      <c r="BG172" s="18">
        <v>4</v>
      </c>
      <c r="BH172" s="18">
        <v>87.019233703613281</v>
      </c>
      <c r="BI172" s="18">
        <v>70.673080444335938</v>
      </c>
      <c r="BJ172" s="19">
        <v>99.038459777832031</v>
      </c>
      <c r="BK172" s="18">
        <v>0.85700243711471558</v>
      </c>
      <c r="BL172" s="18">
        <v>0.19461433589458466</v>
      </c>
      <c r="BM172" s="18">
        <v>5</v>
      </c>
      <c r="BN172" s="18">
        <v>72.511848449707031</v>
      </c>
      <c r="BO172" s="18">
        <v>63.033176422119141</v>
      </c>
      <c r="BP172" s="19">
        <v>87.677726745605469</v>
      </c>
      <c r="BQ172" s="18">
        <v>0.83814084529876709</v>
      </c>
      <c r="BR172" s="18">
        <v>0.18630096316337585</v>
      </c>
      <c r="BS172" s="18">
        <v>5</v>
      </c>
      <c r="BT172" s="18">
        <v>72.98577880859375</v>
      </c>
      <c r="BU172" s="18">
        <v>64.454978942871094</v>
      </c>
      <c r="BV172" s="19">
        <v>86.7298583984375</v>
      </c>
      <c r="BW172" s="18">
        <v>0.71968257427215576</v>
      </c>
      <c r="BX172" s="18">
        <v>0.18288201093673706</v>
      </c>
      <c r="BY172" s="18">
        <v>5</v>
      </c>
      <c r="BZ172" s="18">
        <v>69.014083862304688</v>
      </c>
      <c r="CA172" s="18">
        <v>59.624412536621094</v>
      </c>
      <c r="CB172" s="19">
        <v>78.873237609863281</v>
      </c>
      <c r="CC172" s="18">
        <v>0.6851457953453064</v>
      </c>
      <c r="CD172" s="18">
        <v>0.17568928003311157</v>
      </c>
      <c r="CE172" s="18">
        <v>5</v>
      </c>
      <c r="CF172" s="18">
        <v>68.544601440429688</v>
      </c>
      <c r="CG172" s="18">
        <v>60.563381195068359</v>
      </c>
      <c r="CH172" s="19">
        <v>77.464790344238281</v>
      </c>
      <c r="CI172" s="18">
        <v>0.68024039268493652</v>
      </c>
      <c r="CJ172" s="18">
        <v>0.16813860833644867</v>
      </c>
      <c r="CK172" s="18">
        <v>5</v>
      </c>
      <c r="CL172" s="18">
        <v>67.605636596679688</v>
      </c>
      <c r="CM172" s="18">
        <v>60.093894958496094</v>
      </c>
      <c r="CN172" s="19">
        <v>76.05633544921875</v>
      </c>
      <c r="CO172" s="18">
        <v>0.77670717239379883</v>
      </c>
      <c r="CP172" s="18">
        <v>0.19120317697525024</v>
      </c>
      <c r="CQ172" s="18">
        <v>4</v>
      </c>
      <c r="CR172" s="18">
        <v>71.428573608398438</v>
      </c>
      <c r="CS172" s="18">
        <v>61.083744049072266</v>
      </c>
      <c r="CT172" s="19">
        <v>81.773399353027344</v>
      </c>
      <c r="CU172" s="18">
        <v>0.40372076630592346</v>
      </c>
      <c r="CV172" s="18">
        <v>0.27180039882659912</v>
      </c>
      <c r="CW172" s="18">
        <v>3</v>
      </c>
      <c r="CX172" s="18">
        <v>59.113300323486328</v>
      </c>
      <c r="CY172" s="18">
        <v>45.812808990478516</v>
      </c>
      <c r="CZ172" s="19">
        <v>73.891624450683594</v>
      </c>
      <c r="DA172" s="18">
        <v>0.41029718518257141</v>
      </c>
      <c r="DB172" s="18">
        <v>0.28927701711654663</v>
      </c>
      <c r="DC172" s="18">
        <v>2</v>
      </c>
      <c r="DD172" s="18">
        <v>60.591133117675781</v>
      </c>
      <c r="DE172" s="18">
        <v>43.842365264892578</v>
      </c>
      <c r="DF172" s="19">
        <v>74.876846313476563</v>
      </c>
      <c r="DG172" s="18">
        <v>0.49221819639205933</v>
      </c>
      <c r="DH172" s="18">
        <v>0.27758809924125671</v>
      </c>
      <c r="DI172" s="18">
        <v>2</v>
      </c>
      <c r="DJ172" s="18">
        <v>63.054187774658203</v>
      </c>
      <c r="DK172" s="18">
        <v>47.290641784667969</v>
      </c>
      <c r="DL172" s="19">
        <v>76.8472900390625</v>
      </c>
      <c r="DM172" s="18">
        <v>0.46329575777053833</v>
      </c>
      <c r="DN172" s="18">
        <v>0.24762091040611267</v>
      </c>
      <c r="DO172" s="18">
        <v>1</v>
      </c>
      <c r="DP172" s="18">
        <v>62.801933288574219</v>
      </c>
      <c r="DQ172" s="18">
        <v>49.758453369140625</v>
      </c>
      <c r="DR172" s="19">
        <v>76.328498840332031</v>
      </c>
      <c r="DS172" s="18">
        <v>0.46974951028823853</v>
      </c>
      <c r="DT172" s="18">
        <v>0.2674984335899353</v>
      </c>
      <c r="DU172" s="18">
        <v>1</v>
      </c>
      <c r="DV172" s="18">
        <v>61.352657318115234</v>
      </c>
      <c r="DW172" s="18">
        <v>47.342994689941406</v>
      </c>
      <c r="DX172" s="19">
        <v>77.294685363769531</v>
      </c>
      <c r="DY172" s="18">
        <v>0.50093847513198853</v>
      </c>
      <c r="DZ172" s="18">
        <v>0.26064625382423401</v>
      </c>
      <c r="EA172" s="18">
        <v>1</v>
      </c>
      <c r="EB172" s="18">
        <v>61.835750579833984</v>
      </c>
      <c r="EC172" s="18">
        <v>50.724636077880859</v>
      </c>
      <c r="ED172" s="19">
        <v>77.294685363769531</v>
      </c>
    </row>
    <row r="173" spans="1:134" x14ac:dyDescent="0.25">
      <c r="A173" t="s">
        <v>388</v>
      </c>
      <c r="B173" t="s">
        <v>153</v>
      </c>
      <c r="C173" s="18">
        <v>-1.9241124391555786</v>
      </c>
      <c r="D173" s="18">
        <v>0.22541087865829468</v>
      </c>
      <c r="E173" s="18">
        <v>5</v>
      </c>
      <c r="F173" s="18">
        <v>0.5</v>
      </c>
      <c r="G173" s="18">
        <v>0</v>
      </c>
      <c r="H173" s="19">
        <v>6.5</v>
      </c>
      <c r="I173" s="18">
        <v>-2.067680835723877</v>
      </c>
      <c r="J173" s="18">
        <v>0.23376354575157166</v>
      </c>
      <c r="K173" s="18">
        <v>5</v>
      </c>
      <c r="L173" s="18">
        <v>0</v>
      </c>
      <c r="M173" s="18">
        <v>0</v>
      </c>
      <c r="N173" s="19">
        <v>3.9800994396209717</v>
      </c>
      <c r="O173" s="18">
        <v>-2.1168231964111328</v>
      </c>
      <c r="P173" s="18">
        <v>0.22592847049236298</v>
      </c>
      <c r="Q173" s="18">
        <v>5</v>
      </c>
      <c r="R173" s="18">
        <v>0</v>
      </c>
      <c r="S173" s="18">
        <v>0</v>
      </c>
      <c r="T173" s="19">
        <v>2.4875621795654297</v>
      </c>
      <c r="U173" s="18">
        <v>-2.135807991027832</v>
      </c>
      <c r="V173" s="18">
        <v>0.17816163599491119</v>
      </c>
      <c r="W173" s="18">
        <v>7</v>
      </c>
      <c r="X173" s="18">
        <v>0</v>
      </c>
      <c r="Y173" s="18">
        <v>0</v>
      </c>
      <c r="Z173" s="19">
        <v>1.492537260055542</v>
      </c>
      <c r="AA173" s="18">
        <v>-2.1896934509277344</v>
      </c>
      <c r="AB173" s="18">
        <v>0.18637606501579285</v>
      </c>
      <c r="AC173" s="18">
        <v>7</v>
      </c>
      <c r="AD173" s="18">
        <v>0</v>
      </c>
      <c r="AE173" s="18">
        <v>0</v>
      </c>
      <c r="AF173" s="19">
        <v>1.492537260055542</v>
      </c>
      <c r="AG173" s="18">
        <v>-2.06829833984375</v>
      </c>
      <c r="AH173" s="18">
        <v>0.16340097784996033</v>
      </c>
      <c r="AI173" s="18">
        <v>9</v>
      </c>
      <c r="AJ173" s="18">
        <v>0.48076921701431274</v>
      </c>
      <c r="AK173" s="18">
        <v>0</v>
      </c>
      <c r="AL173" s="19">
        <v>1.923076868057251</v>
      </c>
      <c r="AM173" s="18">
        <v>-2.1631500720977783</v>
      </c>
      <c r="AN173" s="18">
        <v>0.16686481237411499</v>
      </c>
      <c r="AO173" s="18">
        <v>9</v>
      </c>
      <c r="AP173" s="18">
        <v>0.96153843402862549</v>
      </c>
      <c r="AQ173" s="18">
        <v>0</v>
      </c>
      <c r="AR173" s="19">
        <v>1.923076868057251</v>
      </c>
      <c r="AS173" s="18">
        <v>-2.3133950233459473</v>
      </c>
      <c r="AT173" s="18">
        <v>0.14575211703777313</v>
      </c>
      <c r="AU173" s="18">
        <v>9</v>
      </c>
      <c r="AV173" s="18">
        <v>0</v>
      </c>
      <c r="AW173" s="18">
        <v>0</v>
      </c>
      <c r="AX173" s="19">
        <v>1.442307710647583</v>
      </c>
      <c r="AY173" s="18">
        <v>-2.2376372814178467</v>
      </c>
      <c r="AZ173" s="18">
        <v>0.14360286295413971</v>
      </c>
      <c r="BA173" s="18">
        <v>9</v>
      </c>
      <c r="BB173" s="18">
        <v>0</v>
      </c>
      <c r="BC173" s="18">
        <v>0</v>
      </c>
      <c r="BD173" s="19">
        <v>1.923076868057251</v>
      </c>
      <c r="BE173" s="18">
        <v>-2.2263424396514893</v>
      </c>
      <c r="BF173" s="18">
        <v>0.14199814200401306</v>
      </c>
      <c r="BG173" s="18">
        <v>9</v>
      </c>
      <c r="BH173" s="18">
        <v>0</v>
      </c>
      <c r="BI173" s="18">
        <v>0</v>
      </c>
      <c r="BJ173" s="19">
        <v>1.923076868057251</v>
      </c>
      <c r="BK173" s="18">
        <v>-2.2704956531524658</v>
      </c>
      <c r="BL173" s="18">
        <v>0.14498443901538849</v>
      </c>
      <c r="BM173" s="18">
        <v>9</v>
      </c>
      <c r="BN173" s="18">
        <v>0</v>
      </c>
      <c r="BO173" s="18">
        <v>0</v>
      </c>
      <c r="BP173" s="19">
        <v>2.3696682453155518</v>
      </c>
      <c r="BQ173" s="18">
        <v>-2.2274789810180664</v>
      </c>
      <c r="BR173" s="18">
        <v>0.14093996584415436</v>
      </c>
      <c r="BS173" s="18">
        <v>9</v>
      </c>
      <c r="BT173" s="18">
        <v>0</v>
      </c>
      <c r="BU173" s="18">
        <v>0</v>
      </c>
      <c r="BV173" s="19">
        <v>2.3696682453155518</v>
      </c>
      <c r="BW173" s="18">
        <v>-2.2417223453521729</v>
      </c>
      <c r="BX173" s="18">
        <v>0.14092636108398438</v>
      </c>
      <c r="BY173" s="18">
        <v>9</v>
      </c>
      <c r="BZ173" s="18">
        <v>0</v>
      </c>
      <c r="CA173" s="18">
        <v>0</v>
      </c>
      <c r="CB173" s="19">
        <v>1.8779342174530029</v>
      </c>
      <c r="CC173" s="18">
        <v>-2.2400763034820557</v>
      </c>
      <c r="CD173" s="18">
        <v>0.136855348944664</v>
      </c>
      <c r="CE173" s="18">
        <v>9</v>
      </c>
      <c r="CF173" s="18">
        <v>0.46948355436325073</v>
      </c>
      <c r="CG173" s="18">
        <v>0</v>
      </c>
      <c r="CH173" s="19">
        <v>1.8779342174530029</v>
      </c>
      <c r="CI173" s="18">
        <v>-2.2517127990722656</v>
      </c>
      <c r="CJ173" s="18">
        <v>0.13342493772506714</v>
      </c>
      <c r="CK173" s="18">
        <v>9</v>
      </c>
      <c r="CL173" s="18">
        <v>0</v>
      </c>
      <c r="CM173" s="18">
        <v>0</v>
      </c>
      <c r="CN173" s="19">
        <v>1.408450722694397</v>
      </c>
      <c r="CO173" s="18">
        <v>-2.1933352947235107</v>
      </c>
      <c r="CP173" s="18">
        <v>0.14469915628433228</v>
      </c>
      <c r="CQ173" s="18">
        <v>6</v>
      </c>
      <c r="CR173" s="18">
        <v>0.49261084198951721</v>
      </c>
      <c r="CS173" s="18">
        <v>0</v>
      </c>
      <c r="CT173" s="19">
        <v>1.9704433679580688</v>
      </c>
      <c r="CU173" s="18">
        <v>-2.2019600868225098</v>
      </c>
      <c r="CV173" s="18">
        <v>0.14284750819206238</v>
      </c>
      <c r="CW173" s="18">
        <v>7</v>
      </c>
      <c r="CX173" s="18">
        <v>0.49261084198951721</v>
      </c>
      <c r="CY173" s="18">
        <v>0</v>
      </c>
      <c r="CZ173" s="19">
        <v>1.9704433679580688</v>
      </c>
      <c r="DA173" s="18">
        <v>-2.1803519725799561</v>
      </c>
      <c r="DB173" s="18">
        <v>0.13658899068832397</v>
      </c>
      <c r="DC173" s="18">
        <v>7</v>
      </c>
      <c r="DD173" s="18">
        <v>0</v>
      </c>
      <c r="DE173" s="18">
        <v>0</v>
      </c>
      <c r="DF173" s="19">
        <v>1.477832555770874</v>
      </c>
      <c r="DG173" s="18">
        <v>-2.2032437324523926</v>
      </c>
      <c r="DH173" s="18">
        <v>0.13749778270721436</v>
      </c>
      <c r="DI173" s="18">
        <v>7</v>
      </c>
      <c r="DJ173" s="18">
        <v>0</v>
      </c>
      <c r="DK173" s="18">
        <v>0</v>
      </c>
      <c r="DL173" s="19">
        <v>0.98522168397903442</v>
      </c>
      <c r="DM173" s="18">
        <v>-2.2120711803436279</v>
      </c>
      <c r="DN173" s="18">
        <v>0.14169187843799591</v>
      </c>
      <c r="DO173" s="18">
        <v>7</v>
      </c>
      <c r="DP173" s="18">
        <v>0</v>
      </c>
      <c r="DQ173" s="18">
        <v>0</v>
      </c>
      <c r="DR173" s="19">
        <v>1.4492753744125366</v>
      </c>
      <c r="DS173" s="18">
        <v>-2.2076230049133301</v>
      </c>
      <c r="DT173" s="18">
        <v>0.13396957516670227</v>
      </c>
      <c r="DU173" s="18">
        <v>7</v>
      </c>
      <c r="DV173" s="18">
        <v>0</v>
      </c>
      <c r="DW173" s="18">
        <v>0</v>
      </c>
      <c r="DX173" s="19">
        <v>1.932367205619812</v>
      </c>
      <c r="DY173" s="18">
        <v>-2.158604621887207</v>
      </c>
      <c r="DZ173" s="18">
        <v>0.13497145473957062</v>
      </c>
      <c r="EA173" s="18">
        <v>7</v>
      </c>
      <c r="EB173" s="18">
        <v>0</v>
      </c>
      <c r="EC173" s="18">
        <v>0</v>
      </c>
      <c r="ED173" s="19">
        <v>0.96618360280990601</v>
      </c>
    </row>
    <row r="174" spans="1:134" x14ac:dyDescent="0.25">
      <c r="A174" t="s">
        <v>389</v>
      </c>
      <c r="B174" t="s">
        <v>154</v>
      </c>
      <c r="C174" s="18">
        <v>1.4976328611373901</v>
      </c>
      <c r="D174" s="18">
        <v>0.20805574953556061</v>
      </c>
      <c r="E174" s="18">
        <v>7</v>
      </c>
      <c r="F174" s="18">
        <v>94.5</v>
      </c>
      <c r="G174" s="18">
        <v>85</v>
      </c>
      <c r="H174" s="19">
        <v>100</v>
      </c>
      <c r="I174" s="18">
        <v>1.4345673322677612</v>
      </c>
      <c r="J174" s="18">
        <v>0.21355502307415009</v>
      </c>
      <c r="K174" s="18">
        <v>7</v>
      </c>
      <c r="L174" s="18">
        <v>94.527366638183594</v>
      </c>
      <c r="M174" s="18">
        <v>80.597015380859375</v>
      </c>
      <c r="N174" s="19">
        <v>100</v>
      </c>
      <c r="O174" s="18">
        <v>1.3578683137893677</v>
      </c>
      <c r="P174" s="18">
        <v>0.20221562683582306</v>
      </c>
      <c r="Q174" s="18">
        <v>8</v>
      </c>
      <c r="R174" s="18">
        <v>92.039802551269531</v>
      </c>
      <c r="S174" s="18">
        <v>78.606964111328125</v>
      </c>
      <c r="T174" s="19">
        <v>100</v>
      </c>
      <c r="U174" s="18">
        <v>1.3045454025268555</v>
      </c>
      <c r="V174" s="18">
        <v>0.18749085068702698</v>
      </c>
      <c r="W174" s="18">
        <v>9</v>
      </c>
      <c r="X174" s="18">
        <v>91.044776916503906</v>
      </c>
      <c r="Y174" s="18">
        <v>74.626869201660156</v>
      </c>
      <c r="Z174" s="19">
        <v>100</v>
      </c>
      <c r="AA174" s="18">
        <v>1.4095799922943115</v>
      </c>
      <c r="AB174" s="18">
        <v>0.18660333752632141</v>
      </c>
      <c r="AC174" s="18">
        <v>9</v>
      </c>
      <c r="AD174" s="18">
        <v>93.034828186035156</v>
      </c>
      <c r="AE174" s="18">
        <v>84.079605102539063</v>
      </c>
      <c r="AF174" s="19">
        <v>100</v>
      </c>
      <c r="AG174" s="18">
        <v>1.4649112224578857</v>
      </c>
      <c r="AH174" s="18">
        <v>0.17545755207538605</v>
      </c>
      <c r="AI174" s="18">
        <v>9</v>
      </c>
      <c r="AJ174" s="18">
        <v>92.307693481445313</v>
      </c>
      <c r="AK174" s="18">
        <v>86.057693481445313</v>
      </c>
      <c r="AL174" s="19">
        <v>99.038459777832031</v>
      </c>
      <c r="AM174" s="18">
        <v>1.4303051233291626</v>
      </c>
      <c r="AN174" s="18">
        <v>0.17531989514827728</v>
      </c>
      <c r="AO174" s="18">
        <v>9</v>
      </c>
      <c r="AP174" s="18">
        <v>91.826919555664063</v>
      </c>
      <c r="AQ174" s="18">
        <v>84.134613037109375</v>
      </c>
      <c r="AR174" s="19">
        <v>99.519233703613281</v>
      </c>
      <c r="AS174" s="18">
        <v>1.2326617240905762</v>
      </c>
      <c r="AT174" s="18">
        <v>0.15417851507663727</v>
      </c>
      <c r="AU174" s="18">
        <v>11</v>
      </c>
      <c r="AV174" s="18">
        <v>90.384613037109375</v>
      </c>
      <c r="AW174" s="18">
        <v>77.884613037109375</v>
      </c>
      <c r="AX174" s="19">
        <v>96.153846740722656</v>
      </c>
      <c r="AY174" s="18">
        <v>1.231420636177063</v>
      </c>
      <c r="AZ174" s="18">
        <v>0.15245290100574493</v>
      </c>
      <c r="BA174" s="18">
        <v>11</v>
      </c>
      <c r="BB174" s="18">
        <v>90.384613037109375</v>
      </c>
      <c r="BC174" s="18">
        <v>78.365386962890625</v>
      </c>
      <c r="BD174" s="19">
        <v>97.596153259277344</v>
      </c>
      <c r="BE174" s="18">
        <v>1.2018638849258423</v>
      </c>
      <c r="BF174" s="18">
        <v>0.15101669728755951</v>
      </c>
      <c r="BG174" s="18">
        <v>11</v>
      </c>
      <c r="BH174" s="18">
        <v>89.423080444335938</v>
      </c>
      <c r="BI174" s="18">
        <v>75.961540222167969</v>
      </c>
      <c r="BJ174" s="19">
        <v>96.153846740722656</v>
      </c>
      <c r="BK174" s="18">
        <v>1.128243088722229</v>
      </c>
      <c r="BL174" s="18">
        <v>0.14545820653438568</v>
      </c>
      <c r="BM174" s="18">
        <v>12</v>
      </c>
      <c r="BN174" s="18">
        <v>86.7298583984375</v>
      </c>
      <c r="BO174" s="18">
        <v>72.98577880859375</v>
      </c>
      <c r="BP174" s="19">
        <v>93.838859558105469</v>
      </c>
      <c r="BQ174" s="18">
        <v>1.1072031259536743</v>
      </c>
      <c r="BR174" s="18">
        <v>0.14327006042003632</v>
      </c>
      <c r="BS174" s="18">
        <v>12</v>
      </c>
      <c r="BT174" s="18">
        <v>83.886253356933594</v>
      </c>
      <c r="BU174" s="18">
        <v>72.98577880859375</v>
      </c>
      <c r="BV174" s="19">
        <v>93.36492919921875</v>
      </c>
      <c r="BW174" s="18">
        <v>1.1079105138778687</v>
      </c>
      <c r="BX174" s="18">
        <v>0.14344938099384308</v>
      </c>
      <c r="BY174" s="18">
        <v>12</v>
      </c>
      <c r="BZ174" s="18">
        <v>84.507041931152344</v>
      </c>
      <c r="CA174" s="18">
        <v>74.64788818359375</v>
      </c>
      <c r="CB174" s="19">
        <v>92.957748413085938</v>
      </c>
      <c r="CC174" s="18">
        <v>1.0285283327102661</v>
      </c>
      <c r="CD174" s="18">
        <v>0.13155151903629303</v>
      </c>
      <c r="CE174" s="18">
        <v>13</v>
      </c>
      <c r="CF174" s="18">
        <v>81.220657348632813</v>
      </c>
      <c r="CG174" s="18">
        <v>73.239433288574219</v>
      </c>
      <c r="CH174" s="19">
        <v>89.671363830566406</v>
      </c>
      <c r="CI174" s="18">
        <v>1.0669347047805786</v>
      </c>
      <c r="CJ174" s="18">
        <v>0.12881842255592346</v>
      </c>
      <c r="CK174" s="18">
        <v>13</v>
      </c>
      <c r="CL174" s="18">
        <v>82.629104614257813</v>
      </c>
      <c r="CM174" s="18">
        <v>73.239433288574219</v>
      </c>
      <c r="CN174" s="19">
        <v>90.610328674316406</v>
      </c>
      <c r="CO174" s="18">
        <v>1.1074455976486206</v>
      </c>
      <c r="CP174" s="18">
        <v>0.14003464579582214</v>
      </c>
      <c r="CQ174" s="18">
        <v>11</v>
      </c>
      <c r="CR174" s="18">
        <v>82.758621215820313</v>
      </c>
      <c r="CS174" s="18">
        <v>72.413795471191406</v>
      </c>
      <c r="CT174" s="19">
        <v>92.61083984375</v>
      </c>
      <c r="CU174" s="18">
        <v>1.1286777257919312</v>
      </c>
      <c r="CV174" s="18">
        <v>0.14272694289684296</v>
      </c>
      <c r="CW174" s="18">
        <v>11</v>
      </c>
      <c r="CX174" s="18">
        <v>84.72906494140625</v>
      </c>
      <c r="CY174" s="18">
        <v>74.384239196777344</v>
      </c>
      <c r="CZ174" s="19">
        <v>93.103446960449219</v>
      </c>
      <c r="DA174" s="18">
        <v>1.1576687097549438</v>
      </c>
      <c r="DB174" s="18">
        <v>0.14023131132125854</v>
      </c>
      <c r="DC174" s="18">
        <v>11</v>
      </c>
      <c r="DD174" s="18">
        <v>86.206893920898438</v>
      </c>
      <c r="DE174" s="18">
        <v>75.369461059570313</v>
      </c>
      <c r="DF174" s="19">
        <v>95.566505432128906</v>
      </c>
      <c r="DG174" s="18">
        <v>1.1981984376907349</v>
      </c>
      <c r="DH174" s="18">
        <v>0.12066731601953506</v>
      </c>
      <c r="DI174" s="18">
        <v>12</v>
      </c>
      <c r="DJ174" s="18">
        <v>88.669952392578125</v>
      </c>
      <c r="DK174" s="18">
        <v>79.310348510742188</v>
      </c>
      <c r="DL174" s="19">
        <v>95.073890686035156</v>
      </c>
      <c r="DM174" s="18">
        <v>1.1677272319793701</v>
      </c>
      <c r="DN174" s="18">
        <v>0.12210056930780411</v>
      </c>
      <c r="DO174" s="18">
        <v>12</v>
      </c>
      <c r="DP174" s="18">
        <v>87.439613342285156</v>
      </c>
      <c r="DQ174" s="18">
        <v>79.22705078125</v>
      </c>
      <c r="DR174" s="19">
        <v>92.270530700683594</v>
      </c>
      <c r="DS174" s="18">
        <v>1.1964657306671143</v>
      </c>
      <c r="DT174" s="18">
        <v>0.12199632823467255</v>
      </c>
      <c r="DU174" s="18">
        <v>11</v>
      </c>
      <c r="DV174" s="18">
        <v>88.405799865722656</v>
      </c>
      <c r="DW174" s="18">
        <v>80.1932373046875</v>
      </c>
      <c r="DX174" s="19">
        <v>95.652175903320313</v>
      </c>
      <c r="DY174" s="18">
        <v>1.2602775096893311</v>
      </c>
      <c r="DZ174" s="18">
        <v>0.11033286899328232</v>
      </c>
      <c r="EA174" s="18">
        <v>10</v>
      </c>
      <c r="EB174" s="18">
        <v>89.855072021484375</v>
      </c>
      <c r="EC174" s="18">
        <v>82.608695983886719</v>
      </c>
      <c r="ED174" s="19">
        <v>95.652175903320313</v>
      </c>
    </row>
    <row r="175" spans="1:134" x14ac:dyDescent="0.25">
      <c r="A175" t="s">
        <v>390</v>
      </c>
      <c r="B175" t="s">
        <v>155</v>
      </c>
      <c r="C175" s="18">
        <v>-0.12239153683185577</v>
      </c>
      <c r="D175" s="18">
        <v>0.19692915678024292</v>
      </c>
      <c r="E175" s="18">
        <v>7</v>
      </c>
      <c r="F175" s="18">
        <v>46</v>
      </c>
      <c r="G175" s="18">
        <v>35.5</v>
      </c>
      <c r="H175" s="19">
        <v>56.5</v>
      </c>
      <c r="I175" s="18">
        <v>-0.2511170506477356</v>
      </c>
      <c r="J175" s="18">
        <v>0.20537964999675751</v>
      </c>
      <c r="K175" s="18">
        <v>7</v>
      </c>
      <c r="L175" s="18">
        <v>42.288558959960938</v>
      </c>
      <c r="M175" s="18">
        <v>32.835819244384766</v>
      </c>
      <c r="N175" s="19">
        <v>51.243782043457031</v>
      </c>
      <c r="O175" s="18">
        <v>-0.50652587413787842</v>
      </c>
      <c r="P175" s="18">
        <v>0.19324393570423126</v>
      </c>
      <c r="Q175" s="18">
        <v>8</v>
      </c>
      <c r="R175" s="18">
        <v>31.840795516967773</v>
      </c>
      <c r="S175" s="18">
        <v>22.88557243347168</v>
      </c>
      <c r="T175" s="19">
        <v>45.771144866943359</v>
      </c>
      <c r="U175" s="18">
        <v>-0.4563484787940979</v>
      </c>
      <c r="V175" s="18">
        <v>0.16338719427585602</v>
      </c>
      <c r="W175" s="18">
        <v>10</v>
      </c>
      <c r="X175" s="18">
        <v>35.820896148681641</v>
      </c>
      <c r="Y175" s="18">
        <v>26.865671157836914</v>
      </c>
      <c r="Z175" s="19">
        <v>43.283580780029297</v>
      </c>
      <c r="AA175" s="18">
        <v>-0.40035423636436462</v>
      </c>
      <c r="AB175" s="18">
        <v>0.16499291360378265</v>
      </c>
      <c r="AC175" s="18">
        <v>10</v>
      </c>
      <c r="AD175" s="18">
        <v>37.810943603515625</v>
      </c>
      <c r="AE175" s="18">
        <v>27.860696792602539</v>
      </c>
      <c r="AF175" s="19">
        <v>43.283580780029297</v>
      </c>
      <c r="AG175" s="18">
        <v>-0.47459360957145691</v>
      </c>
      <c r="AH175" s="18">
        <v>0.14903071522712708</v>
      </c>
      <c r="AI175" s="18">
        <v>12</v>
      </c>
      <c r="AJ175" s="18">
        <v>34.134616851806641</v>
      </c>
      <c r="AK175" s="18">
        <v>25.961538314819336</v>
      </c>
      <c r="AL175" s="19">
        <v>41.346153259277344</v>
      </c>
      <c r="AM175" s="18">
        <v>-0.39582103490829468</v>
      </c>
      <c r="AN175" s="18">
        <v>0.15337170660495758</v>
      </c>
      <c r="AO175" s="18">
        <v>12</v>
      </c>
      <c r="AP175" s="18">
        <v>35.576923370361328</v>
      </c>
      <c r="AQ175" s="18">
        <v>27.403846740722656</v>
      </c>
      <c r="AR175" s="19">
        <v>44.711540222167969</v>
      </c>
      <c r="AS175" s="18">
        <v>-0.25690937042236328</v>
      </c>
      <c r="AT175" s="18">
        <v>0.12413159757852554</v>
      </c>
      <c r="AU175" s="18">
        <v>14</v>
      </c>
      <c r="AV175" s="18">
        <v>37.5</v>
      </c>
      <c r="AW175" s="18">
        <v>31.730770111083984</v>
      </c>
      <c r="AX175" s="19">
        <v>45.673076629638672</v>
      </c>
      <c r="AY175" s="18">
        <v>-0.16495850682258606</v>
      </c>
      <c r="AZ175" s="18">
        <v>0.12541909515857697</v>
      </c>
      <c r="BA175" s="18">
        <v>14</v>
      </c>
      <c r="BB175" s="18">
        <v>42.788459777832031</v>
      </c>
      <c r="BC175" s="18">
        <v>34.615383148193359</v>
      </c>
      <c r="BD175" s="19">
        <v>47.115383148193359</v>
      </c>
      <c r="BE175" s="18">
        <v>-0.1157366931438446</v>
      </c>
      <c r="BF175" s="18">
        <v>0.11983679234981537</v>
      </c>
      <c r="BG175" s="18">
        <v>14</v>
      </c>
      <c r="BH175" s="18">
        <v>44.711540222167969</v>
      </c>
      <c r="BI175" s="18">
        <v>36.057693481445313</v>
      </c>
      <c r="BJ175" s="19">
        <v>49.519229888916016</v>
      </c>
      <c r="BK175" s="18">
        <v>-0.13457797467708588</v>
      </c>
      <c r="BL175" s="18">
        <v>0.11709833890199661</v>
      </c>
      <c r="BM175" s="18">
        <v>15</v>
      </c>
      <c r="BN175" s="18">
        <v>43.601894378662109</v>
      </c>
      <c r="BO175" s="18">
        <v>36.492889404296875</v>
      </c>
      <c r="BP175" s="19">
        <v>49.289100646972656</v>
      </c>
      <c r="BQ175" s="18">
        <v>-7.8933052718639374E-2</v>
      </c>
      <c r="BR175" s="18">
        <v>0.11558965593576431</v>
      </c>
      <c r="BS175" s="18">
        <v>15</v>
      </c>
      <c r="BT175" s="18">
        <v>45.971565246582031</v>
      </c>
      <c r="BU175" s="18">
        <v>36.492889404296875</v>
      </c>
      <c r="BV175" s="19">
        <v>52.132701873779297</v>
      </c>
      <c r="BW175" s="18">
        <v>-8.3290025591850281E-2</v>
      </c>
      <c r="BX175" s="18">
        <v>0.11800933629274368</v>
      </c>
      <c r="BY175" s="18">
        <v>15</v>
      </c>
      <c r="BZ175" s="18">
        <v>46.009387969970703</v>
      </c>
      <c r="CA175" s="18">
        <v>37.558685302734375</v>
      </c>
      <c r="CB175" s="19">
        <v>52.582160949707031</v>
      </c>
      <c r="CC175" s="18">
        <v>-0.11373689770698547</v>
      </c>
      <c r="CD175" s="18">
        <v>0.12055565416812897</v>
      </c>
      <c r="CE175" s="18">
        <v>15</v>
      </c>
      <c r="CF175" s="18">
        <v>44.600940704345703</v>
      </c>
      <c r="CG175" s="18">
        <v>37.089202880859375</v>
      </c>
      <c r="CH175" s="19">
        <v>53.051643371582031</v>
      </c>
      <c r="CI175" s="18">
        <v>-0.10493899136781693</v>
      </c>
      <c r="CJ175" s="18">
        <v>0.11717758327722549</v>
      </c>
      <c r="CK175" s="18">
        <v>15</v>
      </c>
      <c r="CL175" s="18">
        <v>44.600940704345703</v>
      </c>
      <c r="CM175" s="18">
        <v>38.028167724609375</v>
      </c>
      <c r="CN175" s="19">
        <v>52.112674713134766</v>
      </c>
      <c r="CO175" s="18">
        <v>-0.10284231603145599</v>
      </c>
      <c r="CP175" s="18">
        <v>0.13724441826343536</v>
      </c>
      <c r="CQ175" s="18">
        <v>12</v>
      </c>
      <c r="CR175" s="18">
        <v>45.320198059082031</v>
      </c>
      <c r="CS175" s="18">
        <v>37.438423156738281</v>
      </c>
      <c r="CT175" s="19">
        <v>49.753696441650391</v>
      </c>
      <c r="CU175" s="18">
        <v>-6.9935895502567291E-2</v>
      </c>
      <c r="CV175" s="18">
        <v>0.1362578272819519</v>
      </c>
      <c r="CW175" s="18">
        <v>12</v>
      </c>
      <c r="CX175" s="18">
        <v>44.827587127685547</v>
      </c>
      <c r="CY175" s="18">
        <v>36.453201293945313</v>
      </c>
      <c r="CZ175" s="19">
        <v>51.724136352539063</v>
      </c>
      <c r="DA175" s="18">
        <v>-6.31442591547966E-2</v>
      </c>
      <c r="DB175" s="18">
        <v>0.13089947402477264</v>
      </c>
      <c r="DC175" s="18">
        <v>13</v>
      </c>
      <c r="DD175" s="18">
        <v>44.334976196289063</v>
      </c>
      <c r="DE175" s="18">
        <v>37.438423156738281</v>
      </c>
      <c r="DF175" s="19">
        <v>49.753696441650391</v>
      </c>
      <c r="DG175" s="18">
        <v>-4.3727144598960876E-2</v>
      </c>
      <c r="DH175" s="18">
        <v>0.13142701983451843</v>
      </c>
      <c r="DI175" s="18">
        <v>13</v>
      </c>
      <c r="DJ175" s="18">
        <v>44.334976196289063</v>
      </c>
      <c r="DK175" s="18">
        <v>37.931034088134766</v>
      </c>
      <c r="DL175" s="19">
        <v>53.201969146728516</v>
      </c>
      <c r="DM175" s="18">
        <v>2.9572553932666779E-2</v>
      </c>
      <c r="DN175" s="18">
        <v>0.13363349437713623</v>
      </c>
      <c r="DO175" s="18">
        <v>13</v>
      </c>
      <c r="DP175" s="18">
        <v>48.309177398681641</v>
      </c>
      <c r="DQ175" s="18">
        <v>37.681159973144531</v>
      </c>
      <c r="DR175" s="19">
        <v>56.521739959716797</v>
      </c>
      <c r="DS175" s="18">
        <v>5.8215837925672531E-2</v>
      </c>
      <c r="DT175" s="18">
        <v>0.12737792730331421</v>
      </c>
      <c r="DU175" s="18">
        <v>12</v>
      </c>
      <c r="DV175" s="18">
        <v>48.792270660400391</v>
      </c>
      <c r="DW175" s="18">
        <v>39.613525390625</v>
      </c>
      <c r="DX175" s="19">
        <v>55.555557250976563</v>
      </c>
      <c r="DY175" s="18">
        <v>6.6290818154811859E-2</v>
      </c>
      <c r="DZ175" s="18">
        <v>0.13138271868228912</v>
      </c>
      <c r="EA175" s="18">
        <v>11</v>
      </c>
      <c r="EB175" s="18">
        <v>50.724636077880859</v>
      </c>
      <c r="EC175" s="18">
        <v>39.613525390625</v>
      </c>
      <c r="ED175" s="19">
        <v>57.004829406738281</v>
      </c>
    </row>
    <row r="176" spans="1:134" x14ac:dyDescent="0.25">
      <c r="A176" t="s">
        <v>391</v>
      </c>
      <c r="B176" t="s">
        <v>156</v>
      </c>
      <c r="C176" s="18">
        <v>-0.71000677347183228</v>
      </c>
      <c r="D176" s="18">
        <v>0.20880983769893646</v>
      </c>
      <c r="E176" s="18">
        <v>6</v>
      </c>
      <c r="F176" s="18">
        <v>26.5</v>
      </c>
      <c r="G176" s="18">
        <v>16.5</v>
      </c>
      <c r="H176" s="19">
        <v>37.5</v>
      </c>
      <c r="I176" s="18">
        <v>-0.77658861875534058</v>
      </c>
      <c r="J176" s="18">
        <v>0.21444609761238098</v>
      </c>
      <c r="K176" s="18">
        <v>6</v>
      </c>
      <c r="L176" s="18">
        <v>26.865671157836914</v>
      </c>
      <c r="M176" s="18">
        <v>13.93034839630127</v>
      </c>
      <c r="N176" s="19">
        <v>35.323383331298828</v>
      </c>
      <c r="O176" s="18">
        <v>-0.65178734064102173</v>
      </c>
      <c r="P176" s="18">
        <v>0.20788587629795074</v>
      </c>
      <c r="Q176" s="18">
        <v>6</v>
      </c>
      <c r="R176" s="18">
        <v>29.353233337402344</v>
      </c>
      <c r="S176" s="18">
        <v>19.402984619140625</v>
      </c>
      <c r="T176" s="19">
        <v>39.303482055664063</v>
      </c>
      <c r="U176" s="18">
        <v>-0.69501584768295288</v>
      </c>
      <c r="V176" s="18">
        <v>0.19494853913784027</v>
      </c>
      <c r="W176" s="18">
        <v>7</v>
      </c>
      <c r="X176" s="18">
        <v>27.363183975219727</v>
      </c>
      <c r="Y176" s="18">
        <v>19.402984619140625</v>
      </c>
      <c r="Z176" s="19">
        <v>39.303482055664063</v>
      </c>
      <c r="AA176" s="18">
        <v>-0.68729883432388306</v>
      </c>
      <c r="AB176" s="18">
        <v>0.19165872037410736</v>
      </c>
      <c r="AC176" s="18">
        <v>7</v>
      </c>
      <c r="AD176" s="18">
        <v>27.860696792602539</v>
      </c>
      <c r="AE176" s="18">
        <v>20.895523071289063</v>
      </c>
      <c r="AF176" s="19">
        <v>38.308456420898438</v>
      </c>
      <c r="AG176" s="18">
        <v>-0.4299035370349884</v>
      </c>
      <c r="AH176" s="18">
        <v>0.16669699549674988</v>
      </c>
      <c r="AI176" s="18">
        <v>8</v>
      </c>
      <c r="AJ176" s="18">
        <v>35.576923370361328</v>
      </c>
      <c r="AK176" s="18">
        <v>25.961538314819336</v>
      </c>
      <c r="AL176" s="19">
        <v>44.711540222167969</v>
      </c>
      <c r="AM176" s="18">
        <v>-0.51384949684143066</v>
      </c>
      <c r="AN176" s="18">
        <v>0.16704632341861725</v>
      </c>
      <c r="AO176" s="18">
        <v>9</v>
      </c>
      <c r="AP176" s="18">
        <v>32.692306518554688</v>
      </c>
      <c r="AQ176" s="18">
        <v>24.038461685180664</v>
      </c>
      <c r="AR176" s="19">
        <v>41.346153259277344</v>
      </c>
      <c r="AS176" s="18">
        <v>-0.8657347559928894</v>
      </c>
      <c r="AT176" s="18">
        <v>0.1548822820186615</v>
      </c>
      <c r="AU176" s="18">
        <v>10</v>
      </c>
      <c r="AV176" s="18">
        <v>25</v>
      </c>
      <c r="AW176" s="18">
        <v>17.30769157409668</v>
      </c>
      <c r="AX176" s="19">
        <v>30.288461685180664</v>
      </c>
      <c r="AY176" s="18">
        <v>-1.0403226613998413</v>
      </c>
      <c r="AZ176" s="18">
        <v>0.13775612413883209</v>
      </c>
      <c r="BA176" s="18">
        <v>10</v>
      </c>
      <c r="BB176" s="18">
        <v>19.711538314819336</v>
      </c>
      <c r="BC176" s="18">
        <v>10.576923370361328</v>
      </c>
      <c r="BD176" s="19">
        <v>25</v>
      </c>
      <c r="BE176" s="18">
        <v>-1.0205984115600586</v>
      </c>
      <c r="BF176" s="18">
        <v>0.1374257355928421</v>
      </c>
      <c r="BG176" s="18">
        <v>10</v>
      </c>
      <c r="BH176" s="18">
        <v>18.75</v>
      </c>
      <c r="BI176" s="18">
        <v>12.5</v>
      </c>
      <c r="BJ176" s="19">
        <v>25.480770111083984</v>
      </c>
      <c r="BK176" s="18">
        <v>-1.003544807434082</v>
      </c>
      <c r="BL176" s="18">
        <v>0.13015110790729523</v>
      </c>
      <c r="BM176" s="18">
        <v>14</v>
      </c>
      <c r="BN176" s="18">
        <v>19.431280136108398</v>
      </c>
      <c r="BO176" s="18">
        <v>13.270142555236816</v>
      </c>
      <c r="BP176" s="19">
        <v>26.540285110473633</v>
      </c>
      <c r="BQ176" s="18">
        <v>-1.012165904045105</v>
      </c>
      <c r="BR176" s="18">
        <v>0.12758573889732361</v>
      </c>
      <c r="BS176" s="18">
        <v>14</v>
      </c>
      <c r="BT176" s="18">
        <v>18.957345962524414</v>
      </c>
      <c r="BU176" s="18">
        <v>13.270142555236816</v>
      </c>
      <c r="BV176" s="19">
        <v>26.540285110473633</v>
      </c>
      <c r="BW176" s="18">
        <v>-1.0849171876907349</v>
      </c>
      <c r="BX176" s="18">
        <v>0.13106775283813477</v>
      </c>
      <c r="BY176" s="18">
        <v>13</v>
      </c>
      <c r="BZ176" s="18">
        <v>17.370891571044922</v>
      </c>
      <c r="CA176" s="18">
        <v>12.676055908203125</v>
      </c>
      <c r="CB176" s="19">
        <v>24.88262939453125</v>
      </c>
      <c r="CC176" s="18">
        <v>-0.92177337408065796</v>
      </c>
      <c r="CD176" s="18">
        <v>0.1298971027135849</v>
      </c>
      <c r="CE176" s="18">
        <v>13</v>
      </c>
      <c r="CF176" s="18">
        <v>21.126760482788086</v>
      </c>
      <c r="CG176" s="18">
        <v>15.492958068847656</v>
      </c>
      <c r="CH176" s="19">
        <v>26.760562896728516</v>
      </c>
      <c r="CI176" s="18">
        <v>-0.9783664345741272</v>
      </c>
      <c r="CJ176" s="18">
        <v>0.12720724940299988</v>
      </c>
      <c r="CK176" s="18">
        <v>13</v>
      </c>
      <c r="CL176" s="18">
        <v>20.187793731689453</v>
      </c>
      <c r="CM176" s="18">
        <v>15.023473739624023</v>
      </c>
      <c r="CN176" s="19">
        <v>25.35211181640625</v>
      </c>
      <c r="CO176" s="18">
        <v>-1.133435845375061</v>
      </c>
      <c r="CP176" s="18">
        <v>0.13625286519527435</v>
      </c>
      <c r="CQ176" s="18">
        <v>11</v>
      </c>
      <c r="CR176" s="18">
        <v>16.748767852783203</v>
      </c>
      <c r="CS176" s="18">
        <v>9.3596057891845703</v>
      </c>
      <c r="CT176" s="19">
        <v>21.674877166748047</v>
      </c>
      <c r="CU176" s="18">
        <v>-1.1447700262069702</v>
      </c>
      <c r="CV176" s="18">
        <v>0.13574585318565369</v>
      </c>
      <c r="CW176" s="18">
        <v>10</v>
      </c>
      <c r="CX176" s="18">
        <v>16.748767852783203</v>
      </c>
      <c r="CY176" s="18">
        <v>9.8522167205810547</v>
      </c>
      <c r="CZ176" s="19">
        <v>22.660099029541016</v>
      </c>
      <c r="DA176" s="18">
        <v>-1.1510672569274902</v>
      </c>
      <c r="DB176" s="18">
        <v>0.13136021792888641</v>
      </c>
      <c r="DC176" s="18">
        <v>10</v>
      </c>
      <c r="DD176" s="18">
        <v>16.256156921386719</v>
      </c>
      <c r="DE176" s="18">
        <v>11.330049514770508</v>
      </c>
      <c r="DF176" s="19">
        <v>22.660099029541016</v>
      </c>
      <c r="DG176" s="18">
        <v>-1.1764774322509766</v>
      </c>
      <c r="DH176" s="18">
        <v>0.13210536539554596</v>
      </c>
      <c r="DI176" s="18">
        <v>10</v>
      </c>
      <c r="DJ176" s="18">
        <v>15.270936012268066</v>
      </c>
      <c r="DK176" s="18">
        <v>10.837438583374023</v>
      </c>
      <c r="DL176" s="19">
        <v>22.167488098144531</v>
      </c>
      <c r="DM176" s="18">
        <v>-1.2105839252471924</v>
      </c>
      <c r="DN176" s="18">
        <v>0.13708300888538361</v>
      </c>
      <c r="DO176" s="18">
        <v>10</v>
      </c>
      <c r="DP176" s="18">
        <v>14.492753982543945</v>
      </c>
      <c r="DQ176" s="18">
        <v>9.6618356704711914</v>
      </c>
      <c r="DR176" s="19">
        <v>21.256038665771484</v>
      </c>
      <c r="DS176" s="18">
        <v>-1.307917594909668</v>
      </c>
      <c r="DT176" s="18">
        <v>0.13009089231491089</v>
      </c>
      <c r="DU176" s="18">
        <v>9</v>
      </c>
      <c r="DV176" s="18">
        <v>13.526570320129395</v>
      </c>
      <c r="DW176" s="18">
        <v>7.2463769912719727</v>
      </c>
      <c r="DX176" s="19">
        <v>18.840579986572266</v>
      </c>
      <c r="DY176" s="18">
        <v>-1.2876347303390503</v>
      </c>
      <c r="DZ176" s="18">
        <v>0.13470380008220673</v>
      </c>
      <c r="EA176" s="18">
        <v>8</v>
      </c>
      <c r="EB176" s="18">
        <v>14.009661674499512</v>
      </c>
      <c r="EC176" s="18">
        <v>6.7632851600646973</v>
      </c>
      <c r="ED176" s="19">
        <v>19.8067626953125</v>
      </c>
    </row>
    <row r="177" spans="1:134" x14ac:dyDescent="0.25">
      <c r="A177" t="s">
        <v>392</v>
      </c>
      <c r="B177" t="s">
        <v>157</v>
      </c>
      <c r="C177" s="18" t="s">
        <v>231</v>
      </c>
      <c r="D177" s="18" t="s">
        <v>231</v>
      </c>
      <c r="E177" s="18" t="s">
        <v>231</v>
      </c>
      <c r="F177" s="18" t="s">
        <v>231</v>
      </c>
      <c r="G177" s="18" t="s">
        <v>231</v>
      </c>
      <c r="H177" s="19" t="s">
        <v>231</v>
      </c>
      <c r="I177" s="18" t="s">
        <v>231</v>
      </c>
      <c r="J177" s="18" t="s">
        <v>231</v>
      </c>
      <c r="K177" s="18" t="s">
        <v>231</v>
      </c>
      <c r="L177" s="18" t="s">
        <v>231</v>
      </c>
      <c r="M177" s="18" t="s">
        <v>231</v>
      </c>
      <c r="N177" s="19" t="s">
        <v>231</v>
      </c>
      <c r="O177" s="18" t="s">
        <v>231</v>
      </c>
      <c r="P177" s="18" t="s">
        <v>231</v>
      </c>
      <c r="Q177" s="18" t="s">
        <v>231</v>
      </c>
      <c r="R177" s="18" t="s">
        <v>231</v>
      </c>
      <c r="S177" s="18" t="s">
        <v>231</v>
      </c>
      <c r="T177" s="19" t="s">
        <v>231</v>
      </c>
      <c r="U177" s="18" t="s">
        <v>231</v>
      </c>
      <c r="V177" s="18" t="s">
        <v>231</v>
      </c>
      <c r="W177" s="18" t="s">
        <v>231</v>
      </c>
      <c r="X177" s="18" t="s">
        <v>231</v>
      </c>
      <c r="Y177" s="18" t="s">
        <v>231</v>
      </c>
      <c r="Z177" s="19" t="s">
        <v>231</v>
      </c>
      <c r="AA177" s="18" t="s">
        <v>231</v>
      </c>
      <c r="AB177" s="18" t="s">
        <v>231</v>
      </c>
      <c r="AC177" s="18" t="s">
        <v>231</v>
      </c>
      <c r="AD177" s="18" t="s">
        <v>231</v>
      </c>
      <c r="AE177" s="18" t="s">
        <v>231</v>
      </c>
      <c r="AF177" s="19" t="s">
        <v>231</v>
      </c>
      <c r="AG177" s="18">
        <v>1.2051100730895996</v>
      </c>
      <c r="AH177" s="18">
        <v>0.33882239460945129</v>
      </c>
      <c r="AI177" s="18">
        <v>1</v>
      </c>
      <c r="AJ177" s="18">
        <v>88.461540222167969</v>
      </c>
      <c r="AK177" s="18">
        <v>68.75</v>
      </c>
      <c r="AL177" s="19">
        <v>99.038459777832031</v>
      </c>
      <c r="AM177" s="18">
        <v>1.4026786088943481</v>
      </c>
      <c r="AN177" s="18">
        <v>0.35760241746902466</v>
      </c>
      <c r="AO177" s="18">
        <v>1</v>
      </c>
      <c r="AP177" s="18">
        <v>90.865386962890625</v>
      </c>
      <c r="AQ177" s="18">
        <v>72.115386962890625</v>
      </c>
      <c r="AR177" s="19">
        <v>100</v>
      </c>
      <c r="AS177" s="18">
        <v>1.2516787052154541</v>
      </c>
      <c r="AT177" s="18">
        <v>0.49184885621070862</v>
      </c>
      <c r="AU177" s="18">
        <v>1</v>
      </c>
      <c r="AV177" s="18">
        <v>91.346153259277344</v>
      </c>
      <c r="AW177" s="18">
        <v>59.134616851806641</v>
      </c>
      <c r="AX177" s="19">
        <v>100</v>
      </c>
      <c r="AY177" s="18">
        <v>1.1995407342910767</v>
      </c>
      <c r="AZ177" s="18">
        <v>0.51165580749511719</v>
      </c>
      <c r="BA177" s="18">
        <v>1</v>
      </c>
      <c r="BB177" s="18">
        <v>89.903846740722656</v>
      </c>
      <c r="BC177" s="18">
        <v>57.211540222167969</v>
      </c>
      <c r="BD177" s="19">
        <v>100</v>
      </c>
      <c r="BE177" s="18">
        <v>1.1882210969924927</v>
      </c>
      <c r="BF177" s="18">
        <v>0.51117223501205444</v>
      </c>
      <c r="BG177" s="18">
        <v>1</v>
      </c>
      <c r="BH177" s="18">
        <v>88.942306518554688</v>
      </c>
      <c r="BI177" s="18">
        <v>57.692306518554688</v>
      </c>
      <c r="BJ177" s="19">
        <v>100</v>
      </c>
      <c r="BK177" s="18">
        <v>1.1837841272354126</v>
      </c>
      <c r="BL177" s="18">
        <v>0.50010073184967041</v>
      </c>
      <c r="BM177" s="18">
        <v>1</v>
      </c>
      <c r="BN177" s="18">
        <v>89.099525451660156</v>
      </c>
      <c r="BO177" s="18">
        <v>57.819904327392578</v>
      </c>
      <c r="BP177" s="19">
        <v>100</v>
      </c>
      <c r="BQ177" s="18">
        <v>1.2091400623321533</v>
      </c>
      <c r="BR177" s="18">
        <v>0.47872960567474365</v>
      </c>
      <c r="BS177" s="18">
        <v>1</v>
      </c>
      <c r="BT177" s="18">
        <v>90.521324157714844</v>
      </c>
      <c r="BU177" s="18">
        <v>58.767772674560547</v>
      </c>
      <c r="BV177" s="19">
        <v>100</v>
      </c>
      <c r="BW177" s="18">
        <v>1.2336856126785278</v>
      </c>
      <c r="BX177" s="18">
        <v>0.4489484429359436</v>
      </c>
      <c r="BY177" s="18">
        <v>1</v>
      </c>
      <c r="BZ177" s="18">
        <v>90.140846252441406</v>
      </c>
      <c r="CA177" s="18">
        <v>62.441314697265625</v>
      </c>
      <c r="CB177" s="19">
        <v>100</v>
      </c>
      <c r="CC177" s="18">
        <v>1.2508895397186279</v>
      </c>
      <c r="CD177" s="18">
        <v>0.42988523840904236</v>
      </c>
      <c r="CE177" s="18">
        <v>1</v>
      </c>
      <c r="CF177" s="18">
        <v>90.140846252441406</v>
      </c>
      <c r="CG177" s="18">
        <v>64.788734436035156</v>
      </c>
      <c r="CH177" s="19">
        <v>100</v>
      </c>
      <c r="CI177" s="18">
        <v>1.2260886430740356</v>
      </c>
      <c r="CJ177" s="18">
        <v>0.45737358927726746</v>
      </c>
      <c r="CK177" s="18">
        <v>1</v>
      </c>
      <c r="CL177" s="18">
        <v>90.140846252441406</v>
      </c>
      <c r="CM177" s="18">
        <v>62.910797119140625</v>
      </c>
      <c r="CN177" s="19">
        <v>100</v>
      </c>
      <c r="CO177" s="18" t="s">
        <v>231</v>
      </c>
      <c r="CP177" s="18" t="s">
        <v>231</v>
      </c>
      <c r="CQ177" s="18" t="s">
        <v>231</v>
      </c>
      <c r="CR177" s="18" t="s">
        <v>231</v>
      </c>
      <c r="CS177" s="18" t="s">
        <v>231</v>
      </c>
      <c r="CT177" s="19" t="s">
        <v>231</v>
      </c>
      <c r="CU177" s="18" t="s">
        <v>231</v>
      </c>
      <c r="CV177" s="18" t="s">
        <v>231</v>
      </c>
      <c r="CW177" s="18" t="s">
        <v>231</v>
      </c>
      <c r="CX177" s="18" t="s">
        <v>231</v>
      </c>
      <c r="CY177" s="18" t="s">
        <v>231</v>
      </c>
      <c r="CZ177" s="19" t="s">
        <v>231</v>
      </c>
      <c r="DA177" s="18" t="s">
        <v>231</v>
      </c>
      <c r="DB177" s="18" t="s">
        <v>231</v>
      </c>
      <c r="DC177" s="18" t="s">
        <v>231</v>
      </c>
      <c r="DD177" s="18" t="s">
        <v>231</v>
      </c>
      <c r="DE177" s="18" t="s">
        <v>231</v>
      </c>
      <c r="DF177" s="19" t="s">
        <v>231</v>
      </c>
      <c r="DG177" s="18" t="s">
        <v>231</v>
      </c>
      <c r="DH177" s="18" t="s">
        <v>231</v>
      </c>
      <c r="DI177" s="18" t="s">
        <v>231</v>
      </c>
      <c r="DJ177" s="18" t="s">
        <v>231</v>
      </c>
      <c r="DK177" s="18" t="s">
        <v>231</v>
      </c>
      <c r="DL177" s="19" t="s">
        <v>231</v>
      </c>
      <c r="DM177" s="18" t="s">
        <v>231</v>
      </c>
      <c r="DN177" s="18" t="s">
        <v>231</v>
      </c>
      <c r="DO177" s="18" t="s">
        <v>231</v>
      </c>
      <c r="DP177" s="18" t="s">
        <v>231</v>
      </c>
      <c r="DQ177" s="18" t="s">
        <v>231</v>
      </c>
      <c r="DR177" s="19" t="s">
        <v>231</v>
      </c>
      <c r="DS177" s="18" t="s">
        <v>231</v>
      </c>
      <c r="DT177" s="18" t="s">
        <v>231</v>
      </c>
      <c r="DU177" s="18" t="s">
        <v>231</v>
      </c>
      <c r="DV177" s="18" t="s">
        <v>231</v>
      </c>
      <c r="DW177" s="18" t="s">
        <v>231</v>
      </c>
      <c r="DX177" s="19" t="s">
        <v>231</v>
      </c>
      <c r="DY177" s="18" t="s">
        <v>231</v>
      </c>
      <c r="DZ177" s="18" t="s">
        <v>231</v>
      </c>
      <c r="EA177" s="18" t="s">
        <v>231</v>
      </c>
      <c r="EB177" s="18" t="s">
        <v>231</v>
      </c>
      <c r="EC177" s="18" t="s">
        <v>231</v>
      </c>
      <c r="ED177" s="19" t="s">
        <v>231</v>
      </c>
    </row>
    <row r="178" spans="1:134" x14ac:dyDescent="0.25">
      <c r="A178" t="s">
        <v>393</v>
      </c>
      <c r="B178" t="s">
        <v>158</v>
      </c>
      <c r="C178" s="18">
        <v>0.28602337837219238</v>
      </c>
      <c r="D178" s="18">
        <v>0.20880983769893646</v>
      </c>
      <c r="E178" s="18">
        <v>6</v>
      </c>
      <c r="F178" s="18">
        <v>59.5</v>
      </c>
      <c r="G178" s="18">
        <v>50</v>
      </c>
      <c r="H178" s="19">
        <v>66</v>
      </c>
      <c r="I178" s="18">
        <v>0.38999056816101074</v>
      </c>
      <c r="J178" s="18">
        <v>0.21444609761238098</v>
      </c>
      <c r="K178" s="18">
        <v>6</v>
      </c>
      <c r="L178" s="18">
        <v>60.696517944335938</v>
      </c>
      <c r="M178" s="18">
        <v>49.253730773925781</v>
      </c>
      <c r="N178" s="19">
        <v>69.651741027832031</v>
      </c>
      <c r="O178" s="18">
        <v>0.4693070650100708</v>
      </c>
      <c r="P178" s="18">
        <v>0.18066322803497314</v>
      </c>
      <c r="Q178" s="18">
        <v>8</v>
      </c>
      <c r="R178" s="18">
        <v>63.681591033935547</v>
      </c>
      <c r="S178" s="18">
        <v>53.731342315673828</v>
      </c>
      <c r="T178" s="19">
        <v>71.144279479980469</v>
      </c>
      <c r="U178" s="18">
        <v>0.38614612817764282</v>
      </c>
      <c r="V178" s="18">
        <v>0.15460236370563507</v>
      </c>
      <c r="W178" s="18">
        <v>10</v>
      </c>
      <c r="X178" s="18">
        <v>60.696517944335938</v>
      </c>
      <c r="Y178" s="18">
        <v>52.736316680908203</v>
      </c>
      <c r="Z178" s="19">
        <v>67.164176940917969</v>
      </c>
      <c r="AA178" s="18">
        <v>0.29921889305114746</v>
      </c>
      <c r="AB178" s="18">
        <v>0.15216673910617828</v>
      </c>
      <c r="AC178" s="18">
        <v>11</v>
      </c>
      <c r="AD178" s="18">
        <v>57.711441040039063</v>
      </c>
      <c r="AE178" s="18">
        <v>48.756217956542969</v>
      </c>
      <c r="AF178" s="19">
        <v>65.174125671386719</v>
      </c>
      <c r="AG178" s="18">
        <v>0.36776620149612427</v>
      </c>
      <c r="AH178" s="18">
        <v>0.15136082470417023</v>
      </c>
      <c r="AI178" s="18">
        <v>12</v>
      </c>
      <c r="AJ178" s="18">
        <v>60.096153259277344</v>
      </c>
      <c r="AK178" s="18">
        <v>54.326923370361328</v>
      </c>
      <c r="AL178" s="19">
        <v>68.269233703613281</v>
      </c>
      <c r="AM178" s="18">
        <v>0.40890884399414063</v>
      </c>
      <c r="AN178" s="18">
        <v>0.15016292035579681</v>
      </c>
      <c r="AO178" s="18">
        <v>13</v>
      </c>
      <c r="AP178" s="18">
        <v>61.057693481445313</v>
      </c>
      <c r="AQ178" s="18">
        <v>55.769229888916016</v>
      </c>
      <c r="AR178" s="19">
        <v>70.673080444335938</v>
      </c>
      <c r="AS178" s="18">
        <v>0.51797342300415039</v>
      </c>
      <c r="AT178" s="18">
        <v>0.12414394319057465</v>
      </c>
      <c r="AU178" s="18">
        <v>16</v>
      </c>
      <c r="AV178" s="18">
        <v>62.980770111083984</v>
      </c>
      <c r="AW178" s="18">
        <v>57.211540222167969</v>
      </c>
      <c r="AX178" s="19">
        <v>70.673080444335938</v>
      </c>
      <c r="AY178" s="18">
        <v>0.49899765849113464</v>
      </c>
      <c r="AZ178" s="18">
        <v>0.12427245080471039</v>
      </c>
      <c r="BA178" s="18">
        <v>16</v>
      </c>
      <c r="BB178" s="18">
        <v>61.057693481445313</v>
      </c>
      <c r="BC178" s="18">
        <v>56.25</v>
      </c>
      <c r="BD178" s="19">
        <v>68.75</v>
      </c>
      <c r="BE178" s="18">
        <v>0.51415115594863892</v>
      </c>
      <c r="BF178" s="18">
        <v>0.12593670189380646</v>
      </c>
      <c r="BG178" s="18">
        <v>15</v>
      </c>
      <c r="BH178" s="18">
        <v>62.019229888916016</v>
      </c>
      <c r="BI178" s="18">
        <v>57.211540222167969</v>
      </c>
      <c r="BJ178" s="19">
        <v>68.75</v>
      </c>
      <c r="BK178" s="18">
        <v>0.46428734064102173</v>
      </c>
      <c r="BL178" s="18">
        <v>0.12793460488319397</v>
      </c>
      <c r="BM178" s="18">
        <v>15</v>
      </c>
      <c r="BN178" s="18">
        <v>60.1895751953125</v>
      </c>
      <c r="BO178" s="18">
        <v>55.924171447753906</v>
      </c>
      <c r="BP178" s="19">
        <v>68.246444702148438</v>
      </c>
      <c r="BQ178" s="18">
        <v>0.43212398886680603</v>
      </c>
      <c r="BR178" s="18">
        <v>0.12554967403411865</v>
      </c>
      <c r="BS178" s="18">
        <v>15</v>
      </c>
      <c r="BT178" s="18">
        <v>59.241706848144531</v>
      </c>
      <c r="BU178" s="18">
        <v>55.450237274169922</v>
      </c>
      <c r="BV178" s="19">
        <v>68.246444702148438</v>
      </c>
      <c r="BW178" s="18">
        <v>0.37613716721534729</v>
      </c>
      <c r="BX178" s="18">
        <v>0.12266287207603455</v>
      </c>
      <c r="BY178" s="18">
        <v>16</v>
      </c>
      <c r="BZ178" s="18">
        <v>58.685447692871094</v>
      </c>
      <c r="CA178" s="18">
        <v>54.929576873779297</v>
      </c>
      <c r="CB178" s="19">
        <v>65.727699279785156</v>
      </c>
      <c r="CC178" s="18">
        <v>0.31852960586547852</v>
      </c>
      <c r="CD178" s="18">
        <v>0.11800136417150497</v>
      </c>
      <c r="CE178" s="18">
        <v>16</v>
      </c>
      <c r="CF178" s="18">
        <v>57.746479034423828</v>
      </c>
      <c r="CG178" s="18">
        <v>55.399059295654297</v>
      </c>
      <c r="CH178" s="19">
        <v>63.849765777587891</v>
      </c>
      <c r="CI178" s="18">
        <v>0.31152346730232239</v>
      </c>
      <c r="CJ178" s="18">
        <v>0.11790379881858826</v>
      </c>
      <c r="CK178" s="18">
        <v>15</v>
      </c>
      <c r="CL178" s="18">
        <v>57.746479034423828</v>
      </c>
      <c r="CM178" s="18">
        <v>53.990612030029297</v>
      </c>
      <c r="CN178" s="19">
        <v>63.849765777587891</v>
      </c>
      <c r="CO178" s="18">
        <v>0.42812681198120117</v>
      </c>
      <c r="CP178" s="18">
        <v>0.12468425184488297</v>
      </c>
      <c r="CQ178" s="18">
        <v>13</v>
      </c>
      <c r="CR178" s="18">
        <v>60.591133117675781</v>
      </c>
      <c r="CS178" s="18">
        <v>55.665023803710938</v>
      </c>
      <c r="CT178" s="19">
        <v>68.472908020019531</v>
      </c>
      <c r="CU178" s="18">
        <v>0.48613607883453369</v>
      </c>
      <c r="CV178" s="18">
        <v>0.12710464000701904</v>
      </c>
      <c r="CW178" s="18">
        <v>13</v>
      </c>
      <c r="CX178" s="18">
        <v>63.546798706054688</v>
      </c>
      <c r="CY178" s="18">
        <v>56.650245666503906</v>
      </c>
      <c r="CZ178" s="19">
        <v>70.935958862304688</v>
      </c>
      <c r="DA178" s="18">
        <v>0.54090481996536255</v>
      </c>
      <c r="DB178" s="18">
        <v>0.12254202365875244</v>
      </c>
      <c r="DC178" s="18">
        <v>13</v>
      </c>
      <c r="DD178" s="18">
        <v>65.517242431640625</v>
      </c>
      <c r="DE178" s="18">
        <v>56.650245666503906</v>
      </c>
      <c r="DF178" s="19">
        <v>70.935958862304688</v>
      </c>
      <c r="DG178" s="18">
        <v>0.5985826849937439</v>
      </c>
      <c r="DH178" s="18">
        <v>0.10944885760545731</v>
      </c>
      <c r="DI178" s="18">
        <v>14</v>
      </c>
      <c r="DJ178" s="18">
        <v>67.487686157226563</v>
      </c>
      <c r="DK178" s="18">
        <v>59.113300323486328</v>
      </c>
      <c r="DL178" s="19">
        <v>72.906402587890625</v>
      </c>
      <c r="DM178" s="18">
        <v>0.5243304967880249</v>
      </c>
      <c r="DN178" s="18">
        <v>0.11183017492294312</v>
      </c>
      <c r="DO178" s="18">
        <v>14</v>
      </c>
      <c r="DP178" s="18">
        <v>64.734298706054688</v>
      </c>
      <c r="DQ178" s="18">
        <v>57.487922668457031</v>
      </c>
      <c r="DR178" s="19">
        <v>70.531402587890625</v>
      </c>
      <c r="DS178" s="18">
        <v>0.51632511615753174</v>
      </c>
      <c r="DT178" s="18">
        <v>0.11136135458946228</v>
      </c>
      <c r="DU178" s="18">
        <v>13</v>
      </c>
      <c r="DV178" s="18">
        <v>64.251205444335938</v>
      </c>
      <c r="DW178" s="18">
        <v>57.487922668457031</v>
      </c>
      <c r="DX178" s="19">
        <v>70.048309326171875</v>
      </c>
      <c r="DY178" s="18">
        <v>0.5843963623046875</v>
      </c>
      <c r="DZ178" s="18">
        <v>0.10330517590045929</v>
      </c>
      <c r="EA178" s="18">
        <v>11</v>
      </c>
      <c r="EB178" s="18">
        <v>65.217391967773438</v>
      </c>
      <c r="EC178" s="18">
        <v>58.937198638916016</v>
      </c>
      <c r="ED178" s="19">
        <v>71.014495849609375</v>
      </c>
    </row>
    <row r="179" spans="1:134" x14ac:dyDescent="0.25">
      <c r="A179" t="s">
        <v>394</v>
      </c>
      <c r="B179" t="s">
        <v>159</v>
      </c>
      <c r="C179" s="18">
        <v>-0.21965189278125763</v>
      </c>
      <c r="D179" s="18">
        <v>0.20805574953556061</v>
      </c>
      <c r="E179" s="18">
        <v>7</v>
      </c>
      <c r="F179" s="18">
        <v>43.5</v>
      </c>
      <c r="G179" s="18">
        <v>33.5</v>
      </c>
      <c r="H179" s="19">
        <v>54</v>
      </c>
      <c r="I179" s="18">
        <v>-0.40641334652900696</v>
      </c>
      <c r="J179" s="18">
        <v>0.21355502307415009</v>
      </c>
      <c r="K179" s="18">
        <v>7</v>
      </c>
      <c r="L179" s="18">
        <v>36.815921783447266</v>
      </c>
      <c r="M179" s="18">
        <v>27.860696792602539</v>
      </c>
      <c r="N179" s="19">
        <v>47.761192321777344</v>
      </c>
      <c r="O179" s="18">
        <v>-0.34627041220664978</v>
      </c>
      <c r="P179" s="18">
        <v>0.1802355945110321</v>
      </c>
      <c r="Q179" s="18">
        <v>9</v>
      </c>
      <c r="R179" s="18">
        <v>37.810943603515625</v>
      </c>
      <c r="S179" s="18">
        <v>29.353233337402344</v>
      </c>
      <c r="T179" s="19">
        <v>50.248756408691406</v>
      </c>
      <c r="U179" s="18">
        <v>-0.44449013471603394</v>
      </c>
      <c r="V179" s="18">
        <v>0.15337589383125305</v>
      </c>
      <c r="W179" s="18">
        <v>11</v>
      </c>
      <c r="X179" s="18">
        <v>36.318408966064453</v>
      </c>
      <c r="Y179" s="18">
        <v>26.865671157836914</v>
      </c>
      <c r="Z179" s="19">
        <v>43.283580780029297</v>
      </c>
      <c r="AA179" s="18">
        <v>-0.53560292720794678</v>
      </c>
      <c r="AB179" s="18">
        <v>0.15216673910617828</v>
      </c>
      <c r="AC179" s="18">
        <v>11</v>
      </c>
      <c r="AD179" s="18">
        <v>32.338310241699219</v>
      </c>
      <c r="AE179" s="18">
        <v>25.373134613037109</v>
      </c>
      <c r="AF179" s="19">
        <v>40.7960205078125</v>
      </c>
      <c r="AG179" s="18">
        <v>-0.57161140441894531</v>
      </c>
      <c r="AH179" s="18">
        <v>0.1524648517370224</v>
      </c>
      <c r="AI179" s="18">
        <v>11</v>
      </c>
      <c r="AJ179" s="18">
        <v>30.769229888916016</v>
      </c>
      <c r="AK179" s="18">
        <v>23.076923370361328</v>
      </c>
      <c r="AL179" s="19">
        <v>38.461540222167969</v>
      </c>
      <c r="AM179" s="18">
        <v>-0.65150356292724609</v>
      </c>
      <c r="AN179" s="18">
        <v>0.15109443664550781</v>
      </c>
      <c r="AO179" s="18">
        <v>12</v>
      </c>
      <c r="AP179" s="18">
        <v>27.403846740722656</v>
      </c>
      <c r="AQ179" s="18">
        <v>22.596153259277344</v>
      </c>
      <c r="AR179" s="19">
        <v>35.096153259277344</v>
      </c>
      <c r="AS179" s="18">
        <v>-0.92055374383926392</v>
      </c>
      <c r="AT179" s="18">
        <v>0.12447375059127808</v>
      </c>
      <c r="AU179" s="18">
        <v>15</v>
      </c>
      <c r="AV179" s="18">
        <v>22.115385055541992</v>
      </c>
      <c r="AW179" s="18">
        <v>16.826923370361328</v>
      </c>
      <c r="AX179" s="19">
        <v>27.884614944458008</v>
      </c>
      <c r="AY179" s="18">
        <v>-0.91640406847000122</v>
      </c>
      <c r="AZ179" s="18">
        <v>0.12461696565151215</v>
      </c>
      <c r="BA179" s="18">
        <v>15</v>
      </c>
      <c r="BB179" s="18">
        <v>22.596153259277344</v>
      </c>
      <c r="BC179" s="18">
        <v>15.865385055541992</v>
      </c>
      <c r="BD179" s="19">
        <v>27.403846740722656</v>
      </c>
      <c r="BE179" s="18">
        <v>-0.87099355459213257</v>
      </c>
      <c r="BF179" s="18">
        <v>0.12593670189380646</v>
      </c>
      <c r="BG179" s="18">
        <v>15</v>
      </c>
      <c r="BH179" s="18">
        <v>22.596153259277344</v>
      </c>
      <c r="BI179" s="18">
        <v>17.30769157409668</v>
      </c>
      <c r="BJ179" s="19">
        <v>28.846153259277344</v>
      </c>
      <c r="BK179" s="18">
        <v>-0.89988577365875244</v>
      </c>
      <c r="BL179" s="18">
        <v>0.12793460488319397</v>
      </c>
      <c r="BM179" s="18">
        <v>15</v>
      </c>
      <c r="BN179" s="18">
        <v>23.222749710083008</v>
      </c>
      <c r="BO179" s="18">
        <v>14.691943168640137</v>
      </c>
      <c r="BP179" s="19">
        <v>28.909952163696289</v>
      </c>
      <c r="BQ179" s="18">
        <v>-0.88897281885147095</v>
      </c>
      <c r="BR179" s="18">
        <v>0.12554967403411865</v>
      </c>
      <c r="BS179" s="18">
        <v>15</v>
      </c>
      <c r="BT179" s="18">
        <v>23.696681976318359</v>
      </c>
      <c r="BU179" s="18">
        <v>15.639810562133789</v>
      </c>
      <c r="BV179" s="19">
        <v>28.909952163696289</v>
      </c>
      <c r="BW179" s="18">
        <v>-0.8835938572883606</v>
      </c>
      <c r="BX179" s="18">
        <v>0.12266287207603455</v>
      </c>
      <c r="BY179" s="18">
        <v>16</v>
      </c>
      <c r="BZ179" s="18">
        <v>24.413145065307617</v>
      </c>
      <c r="CA179" s="18">
        <v>17.370891571044922</v>
      </c>
      <c r="CB179" s="19">
        <v>28.638498306274414</v>
      </c>
      <c r="CC179" s="18">
        <v>-0.97881817817687988</v>
      </c>
      <c r="CD179" s="18">
        <v>0.11800136417150497</v>
      </c>
      <c r="CE179" s="18">
        <v>16</v>
      </c>
      <c r="CF179" s="18">
        <v>19.24882698059082</v>
      </c>
      <c r="CG179" s="18">
        <v>15.023473739624023</v>
      </c>
      <c r="CH179" s="19">
        <v>24.88262939453125</v>
      </c>
      <c r="CI179" s="18">
        <v>-1.0221772193908691</v>
      </c>
      <c r="CJ179" s="18">
        <v>0.11790379881858826</v>
      </c>
      <c r="CK179" s="18">
        <v>15</v>
      </c>
      <c r="CL179" s="18">
        <v>18.779342651367188</v>
      </c>
      <c r="CM179" s="18">
        <v>14.553990364074707</v>
      </c>
      <c r="CN179" s="19">
        <v>24.413145065307617</v>
      </c>
      <c r="CO179" s="18">
        <v>-1.044410228729248</v>
      </c>
      <c r="CP179" s="18">
        <v>0.12468425184488297</v>
      </c>
      <c r="CQ179" s="18">
        <v>13</v>
      </c>
      <c r="CR179" s="18">
        <v>20.689655303955078</v>
      </c>
      <c r="CS179" s="18">
        <v>13.793103218078613</v>
      </c>
      <c r="CT179" s="19">
        <v>24.630542755126953</v>
      </c>
      <c r="CU179" s="18">
        <v>-1.08774733543396</v>
      </c>
      <c r="CV179" s="18">
        <v>0.12710464000701904</v>
      </c>
      <c r="CW179" s="18">
        <v>13</v>
      </c>
      <c r="CX179" s="18">
        <v>20.197044372558594</v>
      </c>
      <c r="CY179" s="18">
        <v>12.807881355285645</v>
      </c>
      <c r="CZ179" s="19">
        <v>23.645320892333984</v>
      </c>
      <c r="DA179" s="18">
        <v>-1.1317119598388672</v>
      </c>
      <c r="DB179" s="18">
        <v>0.12254202365875244</v>
      </c>
      <c r="DC179" s="18">
        <v>13</v>
      </c>
      <c r="DD179" s="18">
        <v>17.733989715576172</v>
      </c>
      <c r="DE179" s="18">
        <v>12.807881355285645</v>
      </c>
      <c r="DF179" s="19">
        <v>22.660099029541016</v>
      </c>
      <c r="DG179" s="18">
        <v>-1.0898724794387817</v>
      </c>
      <c r="DH179" s="18">
        <v>0.12420177459716797</v>
      </c>
      <c r="DI179" s="18">
        <v>13</v>
      </c>
      <c r="DJ179" s="18">
        <v>18.719211578369141</v>
      </c>
      <c r="DK179" s="18">
        <v>12.807881355285645</v>
      </c>
      <c r="DL179" s="19">
        <v>23.1527099609375</v>
      </c>
      <c r="DM179" s="18">
        <v>-1.0745358467102051</v>
      </c>
      <c r="DN179" s="18">
        <v>0.12702643871307373</v>
      </c>
      <c r="DO179" s="18">
        <v>13</v>
      </c>
      <c r="DP179" s="18">
        <v>18.840579986572266</v>
      </c>
      <c r="DQ179" s="18">
        <v>13.043478012084961</v>
      </c>
      <c r="DR179" s="19">
        <v>23.671497344970703</v>
      </c>
      <c r="DS179" s="18">
        <v>-1.1178278923034668</v>
      </c>
      <c r="DT179" s="18">
        <v>0.12171301990747452</v>
      </c>
      <c r="DU179" s="18">
        <v>12</v>
      </c>
      <c r="DV179" s="18">
        <v>17.874395370483398</v>
      </c>
      <c r="DW179" s="18">
        <v>12.560386657714844</v>
      </c>
      <c r="DX179" s="19">
        <v>22.222221374511719</v>
      </c>
      <c r="DY179" s="18">
        <v>-1.0767477750778198</v>
      </c>
      <c r="DZ179" s="18">
        <v>0.12485364824533463</v>
      </c>
      <c r="EA179" s="18">
        <v>11</v>
      </c>
      <c r="EB179" s="18">
        <v>19.8067626953125</v>
      </c>
      <c r="EC179" s="18">
        <v>14.492753982543945</v>
      </c>
      <c r="ED179" s="19">
        <v>23.188405990600586</v>
      </c>
    </row>
    <row r="180" spans="1:134" x14ac:dyDescent="0.25">
      <c r="A180" t="s">
        <v>395</v>
      </c>
      <c r="B180" t="s">
        <v>160</v>
      </c>
      <c r="C180" s="18">
        <v>-1.5792034864425659</v>
      </c>
      <c r="D180" s="18">
        <v>0.26145711541175842</v>
      </c>
      <c r="E180" s="18">
        <v>4</v>
      </c>
      <c r="F180" s="18">
        <v>5.5</v>
      </c>
      <c r="G180" s="18">
        <v>0</v>
      </c>
      <c r="H180" s="19">
        <v>14.5</v>
      </c>
      <c r="I180" s="18">
        <v>-1.4114730358123779</v>
      </c>
      <c r="J180" s="18">
        <v>0.25608962774276733</v>
      </c>
      <c r="K180" s="18">
        <v>4</v>
      </c>
      <c r="L180" s="18">
        <v>9.9502487182617188</v>
      </c>
      <c r="M180" s="18">
        <v>1.492537260055542</v>
      </c>
      <c r="N180" s="19">
        <v>18.407960891723633</v>
      </c>
      <c r="O180" s="18">
        <v>-1.56632399559021</v>
      </c>
      <c r="P180" s="18">
        <v>0.23538261651992798</v>
      </c>
      <c r="Q180" s="18">
        <v>5</v>
      </c>
      <c r="R180" s="18">
        <v>6.9651741981506348</v>
      </c>
      <c r="S180" s="18">
        <v>1.492537260055542</v>
      </c>
      <c r="T180" s="19">
        <v>12.935323715209961</v>
      </c>
      <c r="U180" s="18">
        <v>-1.5084778070449829</v>
      </c>
      <c r="V180" s="18">
        <v>0.17809098958969116</v>
      </c>
      <c r="W180" s="18">
        <v>7</v>
      </c>
      <c r="X180" s="18">
        <v>7.4626865386962891</v>
      </c>
      <c r="Y180" s="18">
        <v>2.985074520111084</v>
      </c>
      <c r="Z180" s="19">
        <v>13.432835578918457</v>
      </c>
      <c r="AA180" s="18">
        <v>-1.3069032430648804</v>
      </c>
      <c r="AB180" s="18">
        <v>0.18087860941886902</v>
      </c>
      <c r="AC180" s="18">
        <v>7</v>
      </c>
      <c r="AD180" s="18">
        <v>10.447761535644531</v>
      </c>
      <c r="AE180" s="18">
        <v>5.970149040222168</v>
      </c>
      <c r="AF180" s="19">
        <v>20.895523071289063</v>
      </c>
      <c r="AG180" s="18">
        <v>-1.3493407964706421</v>
      </c>
      <c r="AH180" s="18">
        <v>0.1710493415594101</v>
      </c>
      <c r="AI180" s="18">
        <v>9</v>
      </c>
      <c r="AJ180" s="18">
        <v>8.6538457870483398</v>
      </c>
      <c r="AK180" s="18">
        <v>5.2884616851806641</v>
      </c>
      <c r="AL180" s="19">
        <v>18.269229888916016</v>
      </c>
      <c r="AM180" s="18">
        <v>-1.1944444179534912</v>
      </c>
      <c r="AN180" s="18">
        <v>0.16791374981403351</v>
      </c>
      <c r="AO180" s="18">
        <v>10</v>
      </c>
      <c r="AP180" s="18">
        <v>13.461538314819336</v>
      </c>
      <c r="AQ180" s="18">
        <v>8.1730766296386719</v>
      </c>
      <c r="AR180" s="19">
        <v>22.115385055541992</v>
      </c>
      <c r="AS180" s="18">
        <v>-1.2221344709396362</v>
      </c>
      <c r="AT180" s="18">
        <v>0.12242380529642105</v>
      </c>
      <c r="AU180" s="18">
        <v>12</v>
      </c>
      <c r="AV180" s="18">
        <v>13.461538314819336</v>
      </c>
      <c r="AW180" s="18">
        <v>8.1730766296386719</v>
      </c>
      <c r="AX180" s="19">
        <v>19.230770111083984</v>
      </c>
      <c r="AY180" s="18">
        <v>-1.2460356950759888</v>
      </c>
      <c r="AZ180" s="18">
        <v>0.12207312136888504</v>
      </c>
      <c r="BA180" s="18">
        <v>13</v>
      </c>
      <c r="BB180" s="18">
        <v>11.057692527770996</v>
      </c>
      <c r="BC180" s="18">
        <v>8.6538457870483398</v>
      </c>
      <c r="BD180" s="19">
        <v>19.230770111083984</v>
      </c>
      <c r="BE180" s="18">
        <v>-1.311892032623291</v>
      </c>
      <c r="BF180" s="18">
        <v>0.1177142933011055</v>
      </c>
      <c r="BG180" s="18">
        <v>13</v>
      </c>
      <c r="BH180" s="18">
        <v>12.019230842590332</v>
      </c>
      <c r="BI180" s="18">
        <v>7.6923074722290039</v>
      </c>
      <c r="BJ180" s="19">
        <v>15.865385055541992</v>
      </c>
      <c r="BK180" s="18">
        <v>-1.2919884920120239</v>
      </c>
      <c r="BL180" s="18">
        <v>0.11825387924909592</v>
      </c>
      <c r="BM180" s="18">
        <v>14</v>
      </c>
      <c r="BN180" s="18">
        <v>11.84834098815918</v>
      </c>
      <c r="BO180" s="18">
        <v>7.5829381942749023</v>
      </c>
      <c r="BP180" s="19">
        <v>15.165876388549805</v>
      </c>
      <c r="BQ180" s="18">
        <v>-1.3271480798721313</v>
      </c>
      <c r="BR180" s="18">
        <v>0.11610571295022964</v>
      </c>
      <c r="BS180" s="18">
        <v>15</v>
      </c>
      <c r="BT180" s="18">
        <v>11.84834098815918</v>
      </c>
      <c r="BU180" s="18">
        <v>7.1090049743652344</v>
      </c>
      <c r="BV180" s="19">
        <v>13.744075775146484</v>
      </c>
      <c r="BW180" s="18">
        <v>-1.328789234161377</v>
      </c>
      <c r="BX180" s="18">
        <v>0.11787580698728561</v>
      </c>
      <c r="BY180" s="18">
        <v>15</v>
      </c>
      <c r="BZ180" s="18">
        <v>11.737089157104492</v>
      </c>
      <c r="CA180" s="18">
        <v>7.0422534942626953</v>
      </c>
      <c r="CB180" s="19">
        <v>14.084506988525391</v>
      </c>
      <c r="CC180" s="18">
        <v>-1.2776565551757813</v>
      </c>
      <c r="CD180" s="18">
        <v>0.11862175911664963</v>
      </c>
      <c r="CE180" s="18">
        <v>15</v>
      </c>
      <c r="CF180" s="18">
        <v>13.615023612976074</v>
      </c>
      <c r="CG180" s="18">
        <v>7.0422534942626953</v>
      </c>
      <c r="CH180" s="19">
        <v>15.492958068847656</v>
      </c>
      <c r="CI180" s="18">
        <v>-1.2111034393310547</v>
      </c>
      <c r="CJ180" s="18">
        <v>0.11186577379703522</v>
      </c>
      <c r="CK180" s="18">
        <v>16</v>
      </c>
      <c r="CL180" s="18">
        <v>15.023473739624023</v>
      </c>
      <c r="CM180" s="18">
        <v>9.3896713256835938</v>
      </c>
      <c r="CN180" s="19">
        <v>17.840375900268555</v>
      </c>
      <c r="CO180" s="18">
        <v>-1.1119623184204102</v>
      </c>
      <c r="CP180" s="18">
        <v>0.13135445117950439</v>
      </c>
      <c r="CQ180" s="18">
        <v>12</v>
      </c>
      <c r="CR180" s="18">
        <v>17.733989715576172</v>
      </c>
      <c r="CS180" s="18">
        <v>10.837438583374023</v>
      </c>
      <c r="CT180" s="19">
        <v>21.674877166748047</v>
      </c>
      <c r="CU180" s="18">
        <v>-1.1352081298828125</v>
      </c>
      <c r="CV180" s="18">
        <v>0.13077147305011749</v>
      </c>
      <c r="CW180" s="18">
        <v>11</v>
      </c>
      <c r="CX180" s="18">
        <v>17.241378784179688</v>
      </c>
      <c r="CY180" s="18">
        <v>10.344827651977539</v>
      </c>
      <c r="CZ180" s="19">
        <v>22.660099029541016</v>
      </c>
      <c r="DA180" s="18">
        <v>-1.152951717376709</v>
      </c>
      <c r="DB180" s="18">
        <v>0.12843659520149231</v>
      </c>
      <c r="DC180" s="18">
        <v>11</v>
      </c>
      <c r="DD180" s="18">
        <v>15.763546943664551</v>
      </c>
      <c r="DE180" s="18">
        <v>11.330049514770508</v>
      </c>
      <c r="DF180" s="19">
        <v>22.660099029541016</v>
      </c>
      <c r="DG180" s="18">
        <v>-1.1199607849121094</v>
      </c>
      <c r="DH180" s="18">
        <v>0.12929420173168182</v>
      </c>
      <c r="DI180" s="18">
        <v>12</v>
      </c>
      <c r="DJ180" s="18">
        <v>16.748767852783203</v>
      </c>
      <c r="DK180" s="18">
        <v>12.315271377563477</v>
      </c>
      <c r="DL180" s="19">
        <v>22.660099029541016</v>
      </c>
      <c r="DM180" s="18">
        <v>-1.1456122398376465</v>
      </c>
      <c r="DN180" s="18">
        <v>0.13476680219173431</v>
      </c>
      <c r="DO180" s="18">
        <v>12</v>
      </c>
      <c r="DP180" s="18">
        <v>16.425121307373047</v>
      </c>
      <c r="DQ180" s="18">
        <v>12.07729434967041</v>
      </c>
      <c r="DR180" s="19">
        <v>21.739130020141602</v>
      </c>
      <c r="DS180" s="18">
        <v>-1.0976871252059937</v>
      </c>
      <c r="DT180" s="18">
        <v>0.12654438614845276</v>
      </c>
      <c r="DU180" s="18">
        <v>11</v>
      </c>
      <c r="DV180" s="18">
        <v>18.357488632202148</v>
      </c>
      <c r="DW180" s="18">
        <v>13.526570320129395</v>
      </c>
      <c r="DX180" s="19">
        <v>22.222221374511719</v>
      </c>
      <c r="DY180" s="18">
        <v>-1.1044834852218628</v>
      </c>
      <c r="DZ180" s="18">
        <v>0.12941993772983551</v>
      </c>
      <c r="EA180" s="18">
        <v>10</v>
      </c>
      <c r="EB180" s="18">
        <v>17.874395370483398</v>
      </c>
      <c r="EC180" s="18">
        <v>13.043478012084961</v>
      </c>
      <c r="ED180" s="19">
        <v>22.705314636230469</v>
      </c>
    </row>
    <row r="181" spans="1:134" x14ac:dyDescent="0.25">
      <c r="A181" t="s">
        <v>396</v>
      </c>
      <c r="B181" t="s">
        <v>202</v>
      </c>
      <c r="C181" s="18">
        <v>0.73614561557769775</v>
      </c>
      <c r="D181" s="18">
        <v>0.29169067740440369</v>
      </c>
      <c r="E181" s="18">
        <v>3</v>
      </c>
      <c r="F181" s="18">
        <v>70.5</v>
      </c>
      <c r="G181" s="18">
        <v>58.5</v>
      </c>
      <c r="H181" s="19">
        <v>86</v>
      </c>
      <c r="I181" s="18">
        <v>0.67437845468521118</v>
      </c>
      <c r="J181" s="18">
        <v>0.29144546389579773</v>
      </c>
      <c r="K181" s="18">
        <v>3</v>
      </c>
      <c r="L181" s="18">
        <v>67.661689758300781</v>
      </c>
      <c r="M181" s="18">
        <v>55.721393585205078</v>
      </c>
      <c r="N181" s="19">
        <v>84.577117919921875</v>
      </c>
      <c r="O181" s="18">
        <v>0.79669982194900513</v>
      </c>
      <c r="P181" s="18">
        <v>0.29128316044807434</v>
      </c>
      <c r="Q181" s="18">
        <v>3</v>
      </c>
      <c r="R181" s="18">
        <v>71.641792297363281</v>
      </c>
      <c r="S181" s="18">
        <v>58.208953857421875</v>
      </c>
      <c r="T181" s="19">
        <v>88.059700012207031</v>
      </c>
      <c r="U181" s="18">
        <v>0.75852030515670776</v>
      </c>
      <c r="V181" s="18">
        <v>0.27281755208969116</v>
      </c>
      <c r="W181" s="18">
        <v>3</v>
      </c>
      <c r="X181" s="18">
        <v>70.149253845214844</v>
      </c>
      <c r="Y181" s="18">
        <v>57.213932037353516</v>
      </c>
      <c r="Z181" s="19">
        <v>87.562187194824219</v>
      </c>
      <c r="AA181" s="18">
        <v>0.75319230556488037</v>
      </c>
      <c r="AB181" s="18">
        <v>0.26903229951858521</v>
      </c>
      <c r="AC181" s="18">
        <v>3</v>
      </c>
      <c r="AD181" s="18">
        <v>70.646766662597656</v>
      </c>
      <c r="AE181" s="18">
        <v>57.711441040039063</v>
      </c>
      <c r="AF181" s="19">
        <v>87.064674377441406</v>
      </c>
      <c r="AG181" s="18">
        <v>0.68303567171096802</v>
      </c>
      <c r="AH181" s="18">
        <v>0.26085498929023743</v>
      </c>
      <c r="AI181" s="18">
        <v>3</v>
      </c>
      <c r="AJ181" s="18">
        <v>70.673080444335938</v>
      </c>
      <c r="AK181" s="18">
        <v>56.730770111083984</v>
      </c>
      <c r="AL181" s="19">
        <v>84.134613037109375</v>
      </c>
      <c r="AM181" s="18">
        <v>0.63720130920410156</v>
      </c>
      <c r="AN181" s="18">
        <v>0.2664242684841156</v>
      </c>
      <c r="AO181" s="18">
        <v>3</v>
      </c>
      <c r="AP181" s="18">
        <v>67.788459777832031</v>
      </c>
      <c r="AQ181" s="18">
        <v>57.692306518554688</v>
      </c>
      <c r="AR181" s="19">
        <v>82.211540222167969</v>
      </c>
      <c r="AS181" s="18">
        <v>0.63741052150726318</v>
      </c>
      <c r="AT181" s="18">
        <v>0.23421001434326172</v>
      </c>
      <c r="AU181" s="18">
        <v>3</v>
      </c>
      <c r="AV181" s="18">
        <v>68.269233703613281</v>
      </c>
      <c r="AW181" s="18">
        <v>54.326923370361328</v>
      </c>
      <c r="AX181" s="19">
        <v>80.769233703613281</v>
      </c>
      <c r="AY181" s="18">
        <v>0.60830980539321899</v>
      </c>
      <c r="AZ181" s="18">
        <v>0.23022419214248657</v>
      </c>
      <c r="BA181" s="18">
        <v>3</v>
      </c>
      <c r="BB181" s="18">
        <v>66.346153259277344</v>
      </c>
      <c r="BC181" s="18">
        <v>54.807693481445313</v>
      </c>
      <c r="BD181" s="19">
        <v>78.846153259277344</v>
      </c>
      <c r="BE181" s="18">
        <v>0.57598531246185303</v>
      </c>
      <c r="BF181" s="18">
        <v>0.2266116738319397</v>
      </c>
      <c r="BG181" s="18">
        <v>3</v>
      </c>
      <c r="BH181" s="18">
        <v>65.384613037109375</v>
      </c>
      <c r="BI181" s="18">
        <v>54.807693481445313</v>
      </c>
      <c r="BJ181" s="19">
        <v>75</v>
      </c>
      <c r="BK181" s="18">
        <v>0.53969645500183105</v>
      </c>
      <c r="BL181" s="18">
        <v>0.23078635334968567</v>
      </c>
      <c r="BM181" s="18">
        <v>4</v>
      </c>
      <c r="BN181" s="18">
        <v>63.507110595703125</v>
      </c>
      <c r="BO181" s="18">
        <v>54.502368927001953</v>
      </c>
      <c r="BP181" s="19">
        <v>74.881515502929688</v>
      </c>
      <c r="BQ181" s="18">
        <v>0.43422284722328186</v>
      </c>
      <c r="BR181" s="18">
        <v>0.22319667041301727</v>
      </c>
      <c r="BS181" s="18">
        <v>5</v>
      </c>
      <c r="BT181" s="18">
        <v>59.715641021728516</v>
      </c>
      <c r="BU181" s="18">
        <v>50.236965179443359</v>
      </c>
      <c r="BV181" s="19">
        <v>72.037918090820313</v>
      </c>
      <c r="BW181" s="18">
        <v>0.40217575430870056</v>
      </c>
      <c r="BX181" s="18">
        <v>0.21978321671485901</v>
      </c>
      <c r="BY181" s="18">
        <v>5</v>
      </c>
      <c r="BZ181" s="18">
        <v>59.624412536621094</v>
      </c>
      <c r="CA181" s="18">
        <v>50.2347412109375</v>
      </c>
      <c r="CB181" s="19">
        <v>69.953048706054688</v>
      </c>
      <c r="CC181" s="18">
        <v>0.34997314214706421</v>
      </c>
      <c r="CD181" s="18">
        <v>0.23034079372882843</v>
      </c>
      <c r="CE181" s="18">
        <v>5</v>
      </c>
      <c r="CF181" s="18">
        <v>59.154930114746094</v>
      </c>
      <c r="CG181" s="18">
        <v>48.826290130615234</v>
      </c>
      <c r="CH181" s="19">
        <v>69.953048706054688</v>
      </c>
      <c r="CI181" s="18">
        <v>0.40244171023368835</v>
      </c>
      <c r="CJ181" s="18">
        <v>0.22362014651298523</v>
      </c>
      <c r="CK181" s="18">
        <v>5</v>
      </c>
      <c r="CL181" s="18">
        <v>60.093894958496094</v>
      </c>
      <c r="CM181" s="18">
        <v>49.7652587890625</v>
      </c>
      <c r="CN181" s="19">
        <v>70.422538757324219</v>
      </c>
      <c r="CO181" s="18">
        <v>0.66502964496612549</v>
      </c>
      <c r="CP181" s="18">
        <v>0.2491661012172699</v>
      </c>
      <c r="CQ181" s="18">
        <v>2</v>
      </c>
      <c r="CR181" s="18">
        <v>69.950736999511719</v>
      </c>
      <c r="CS181" s="18">
        <v>56.650245666503906</v>
      </c>
      <c r="CT181" s="19">
        <v>81.773399353027344</v>
      </c>
      <c r="CU181" s="18">
        <v>0.73583275079727173</v>
      </c>
      <c r="CV181" s="18">
        <v>0.23482240736484528</v>
      </c>
      <c r="CW181" s="18">
        <v>2</v>
      </c>
      <c r="CX181" s="18">
        <v>71.428573608398438</v>
      </c>
      <c r="CY181" s="18">
        <v>58.620689392089844</v>
      </c>
      <c r="CZ181" s="19">
        <v>84.2364501953125</v>
      </c>
      <c r="DA181" s="18">
        <v>0.77435952425003052</v>
      </c>
      <c r="DB181" s="18">
        <v>0.21724842488765717</v>
      </c>
      <c r="DC181" s="18">
        <v>2</v>
      </c>
      <c r="DD181" s="18">
        <v>71.428573608398438</v>
      </c>
      <c r="DE181" s="18">
        <v>61.083744049072266</v>
      </c>
      <c r="DF181" s="19">
        <v>84.72906494140625</v>
      </c>
      <c r="DG181" s="18">
        <v>0.77650505304336548</v>
      </c>
      <c r="DH181" s="18">
        <v>0.22906255722045898</v>
      </c>
      <c r="DI181" s="18">
        <v>2</v>
      </c>
      <c r="DJ181" s="18">
        <v>72.906402587890625</v>
      </c>
      <c r="DK181" s="18">
        <v>59.113300323486328</v>
      </c>
      <c r="DL181" s="19">
        <v>85.221672058105469</v>
      </c>
      <c r="DM181" s="18">
        <v>0.77217918634414673</v>
      </c>
      <c r="DN181" s="18">
        <v>0.24277989566326141</v>
      </c>
      <c r="DO181" s="18">
        <v>3</v>
      </c>
      <c r="DP181" s="18">
        <v>72.463768005371094</v>
      </c>
      <c r="DQ181" s="18">
        <v>58.937198638916016</v>
      </c>
      <c r="DR181" s="19">
        <v>87.439613342285156</v>
      </c>
      <c r="DS181" s="18">
        <v>0.77880162000656128</v>
      </c>
      <c r="DT181" s="18">
        <v>0.20379093289375305</v>
      </c>
      <c r="DU181" s="18">
        <v>3</v>
      </c>
      <c r="DV181" s="18">
        <v>71.497581481933594</v>
      </c>
      <c r="DW181" s="18">
        <v>59.90338134765625</v>
      </c>
      <c r="DX181" s="19">
        <v>84.541061401367188</v>
      </c>
      <c r="DY181" s="18">
        <v>0.81207531690597534</v>
      </c>
      <c r="DZ181" s="18">
        <v>0.21589265763759613</v>
      </c>
      <c r="EA181" s="18">
        <v>3</v>
      </c>
      <c r="EB181" s="18">
        <v>71.497581481933594</v>
      </c>
      <c r="EC181" s="18">
        <v>60.386474609375</v>
      </c>
      <c r="ED181" s="19">
        <v>87.922706604003906</v>
      </c>
    </row>
    <row r="182" spans="1:134" x14ac:dyDescent="0.25">
      <c r="A182" t="s">
        <v>397</v>
      </c>
      <c r="B182" t="s">
        <v>161</v>
      </c>
      <c r="C182" s="18">
        <v>-1.4990283250808716</v>
      </c>
      <c r="D182" s="18">
        <v>0.20880983769893646</v>
      </c>
      <c r="E182" s="18">
        <v>6</v>
      </c>
      <c r="F182" s="18">
        <v>9</v>
      </c>
      <c r="G182" s="18">
        <v>2.5</v>
      </c>
      <c r="H182" s="19">
        <v>14.5</v>
      </c>
      <c r="I182" s="18">
        <v>-1.6175687313079834</v>
      </c>
      <c r="J182" s="18">
        <v>0.21444609761238098</v>
      </c>
      <c r="K182" s="18">
        <v>6</v>
      </c>
      <c r="L182" s="18">
        <v>5.4726366996765137</v>
      </c>
      <c r="M182" s="18">
        <v>0.49751242995262146</v>
      </c>
      <c r="N182" s="19">
        <v>11.940298080444336</v>
      </c>
      <c r="O182" s="18">
        <v>-1.6026757955551147</v>
      </c>
      <c r="P182" s="18">
        <v>0.20788587629795074</v>
      </c>
      <c r="Q182" s="18">
        <v>6</v>
      </c>
      <c r="R182" s="18">
        <v>5.970149040222168</v>
      </c>
      <c r="S182" s="18">
        <v>1.492537260055542</v>
      </c>
      <c r="T182" s="19">
        <v>11.940298080444336</v>
      </c>
      <c r="U182" s="18">
        <v>-1.7028511762619019</v>
      </c>
      <c r="V182" s="18">
        <v>0.16457507014274597</v>
      </c>
      <c r="W182" s="18">
        <v>9</v>
      </c>
      <c r="X182" s="18">
        <v>3.9800994396209717</v>
      </c>
      <c r="Y182" s="18">
        <v>0.99502485990524292</v>
      </c>
      <c r="Z182" s="19">
        <v>9.4527359008789063</v>
      </c>
      <c r="AA182" s="18">
        <v>-1.644270658493042</v>
      </c>
      <c r="AB182" s="18">
        <v>0.16962864995002747</v>
      </c>
      <c r="AC182" s="18">
        <v>8</v>
      </c>
      <c r="AD182" s="18">
        <v>5.4726366996765137</v>
      </c>
      <c r="AE182" s="18">
        <v>1.492537260055542</v>
      </c>
      <c r="AF182" s="19">
        <v>9.9502487182617188</v>
      </c>
      <c r="AG182" s="18">
        <v>-1.3237403631210327</v>
      </c>
      <c r="AH182" s="18">
        <v>0.15490715205669403</v>
      </c>
      <c r="AI182" s="18">
        <v>9</v>
      </c>
      <c r="AJ182" s="18">
        <v>10.09615421295166</v>
      </c>
      <c r="AK182" s="18">
        <v>5.769230842590332</v>
      </c>
      <c r="AL182" s="19">
        <v>18.269229888916016</v>
      </c>
      <c r="AM182" s="18">
        <v>-1.5363192558288574</v>
      </c>
      <c r="AN182" s="18">
        <v>0.15962450206279755</v>
      </c>
      <c r="AO182" s="18">
        <v>9</v>
      </c>
      <c r="AP182" s="18">
        <v>6.25</v>
      </c>
      <c r="AQ182" s="18">
        <v>2.884615421295166</v>
      </c>
      <c r="AR182" s="19">
        <v>10.576923370361328</v>
      </c>
      <c r="AS182" s="18">
        <v>-1.7814691066741943</v>
      </c>
      <c r="AT182" s="18">
        <v>0.1344020813703537</v>
      </c>
      <c r="AU182" s="18">
        <v>11</v>
      </c>
      <c r="AV182" s="18">
        <v>3.846153736114502</v>
      </c>
      <c r="AW182" s="18">
        <v>1.923076868057251</v>
      </c>
      <c r="AX182" s="19">
        <v>6.730769157409668</v>
      </c>
      <c r="AY182" s="18">
        <v>-1.7051469087600708</v>
      </c>
      <c r="AZ182" s="18">
        <v>0.13047292828559875</v>
      </c>
      <c r="BA182" s="18">
        <v>13</v>
      </c>
      <c r="BB182" s="18">
        <v>5.769230842590332</v>
      </c>
      <c r="BC182" s="18">
        <v>2.403846263885498</v>
      </c>
      <c r="BD182" s="19">
        <v>8.1730766296386719</v>
      </c>
      <c r="BE182" s="18">
        <v>-1.7299735546112061</v>
      </c>
      <c r="BF182" s="18">
        <v>0.1299397200345993</v>
      </c>
      <c r="BG182" s="18">
        <v>13</v>
      </c>
      <c r="BH182" s="18">
        <v>4.3269228935241699</v>
      </c>
      <c r="BI182" s="18">
        <v>1.923076868057251</v>
      </c>
      <c r="BJ182" s="19">
        <v>7.6923074722290039</v>
      </c>
      <c r="BK182" s="18">
        <v>-1.8222644329071045</v>
      </c>
      <c r="BL182" s="18">
        <v>0.11547433584928513</v>
      </c>
      <c r="BM182" s="18">
        <v>14</v>
      </c>
      <c r="BN182" s="18">
        <v>3.3175356388092041</v>
      </c>
      <c r="BO182" s="18">
        <v>2.3696682453155518</v>
      </c>
      <c r="BP182" s="19">
        <v>6.161137580871582</v>
      </c>
      <c r="BQ182" s="18">
        <v>-1.7880637645721436</v>
      </c>
      <c r="BR182" s="18">
        <v>0.11306136846542358</v>
      </c>
      <c r="BS182" s="18">
        <v>14</v>
      </c>
      <c r="BT182" s="18">
        <v>3.7914690971374512</v>
      </c>
      <c r="BU182" s="18">
        <v>2.3696682453155518</v>
      </c>
      <c r="BV182" s="19">
        <v>6.6350712776184082</v>
      </c>
      <c r="BW182" s="18">
        <v>-1.9071974754333496</v>
      </c>
      <c r="BX182" s="18">
        <v>0.11792895197868347</v>
      </c>
      <c r="BY182" s="18">
        <v>12</v>
      </c>
      <c r="BZ182" s="18">
        <v>2.3474178314208984</v>
      </c>
      <c r="CA182" s="18">
        <v>1.408450722694397</v>
      </c>
      <c r="CB182" s="19">
        <v>4.2253522872924805</v>
      </c>
      <c r="CC182" s="18">
        <v>-1.8656402826309204</v>
      </c>
      <c r="CD182" s="18">
        <v>0.11997612565755844</v>
      </c>
      <c r="CE182" s="18">
        <v>13</v>
      </c>
      <c r="CF182" s="18">
        <v>2.8169014453887939</v>
      </c>
      <c r="CG182" s="18">
        <v>1.408450722694397</v>
      </c>
      <c r="CH182" s="19">
        <v>3.7558684349060059</v>
      </c>
      <c r="CI182" s="18">
        <v>-1.8764086961746216</v>
      </c>
      <c r="CJ182" s="18">
        <v>0.11663894355297089</v>
      </c>
      <c r="CK182" s="18">
        <v>13</v>
      </c>
      <c r="CL182" s="18">
        <v>2.8169014453887939</v>
      </c>
      <c r="CM182" s="18">
        <v>1.408450722694397</v>
      </c>
      <c r="CN182" s="19">
        <v>3.7558684349060059</v>
      </c>
      <c r="CO182" s="18">
        <v>-1.8820135593414307</v>
      </c>
      <c r="CP182" s="18">
        <v>0.13652972877025604</v>
      </c>
      <c r="CQ182" s="18">
        <v>10</v>
      </c>
      <c r="CR182" s="18">
        <v>2.955665111541748</v>
      </c>
      <c r="CS182" s="18">
        <v>1.477832555770874</v>
      </c>
      <c r="CT182" s="19">
        <v>4.433497428894043</v>
      </c>
      <c r="CU182" s="18">
        <v>-1.8426963090896606</v>
      </c>
      <c r="CV182" s="18">
        <v>0.13599714636802673</v>
      </c>
      <c r="CW182" s="18">
        <v>9</v>
      </c>
      <c r="CX182" s="18">
        <v>3.4482758045196533</v>
      </c>
      <c r="CY182" s="18">
        <v>0.98522168397903442</v>
      </c>
      <c r="CZ182" s="19">
        <v>4.9261083602905273</v>
      </c>
      <c r="DA182" s="18">
        <v>-1.7275063991546631</v>
      </c>
      <c r="DB182" s="18">
        <v>0.13136021792888641</v>
      </c>
      <c r="DC182" s="18">
        <v>10</v>
      </c>
      <c r="DD182" s="18">
        <v>4.9261083602905273</v>
      </c>
      <c r="DE182" s="18">
        <v>1.9704433679580688</v>
      </c>
      <c r="DF182" s="19">
        <v>7.8817734718322754</v>
      </c>
      <c r="DG182" s="18">
        <v>-1.691297173500061</v>
      </c>
      <c r="DH182" s="18">
        <v>0.12938295304775238</v>
      </c>
      <c r="DI182" s="18">
        <v>11</v>
      </c>
      <c r="DJ182" s="18">
        <v>5.4187192916870117</v>
      </c>
      <c r="DK182" s="18">
        <v>1.9704433679580688</v>
      </c>
      <c r="DL182" s="19">
        <v>7.8817734718322754</v>
      </c>
      <c r="DM182" s="18">
        <v>-1.6959896087646484</v>
      </c>
      <c r="DN182" s="18">
        <v>0.13363254070281982</v>
      </c>
      <c r="DO182" s="18">
        <v>11</v>
      </c>
      <c r="DP182" s="18">
        <v>5.3140096664428711</v>
      </c>
      <c r="DQ182" s="18">
        <v>1.932367205619812</v>
      </c>
      <c r="DR182" s="19">
        <v>7.729468822479248</v>
      </c>
      <c r="DS182" s="18">
        <v>-1.6597045660018921</v>
      </c>
      <c r="DT182" s="18">
        <v>0.12680160999298096</v>
      </c>
      <c r="DU182" s="18">
        <v>10</v>
      </c>
      <c r="DV182" s="18">
        <v>5.3140096664428711</v>
      </c>
      <c r="DW182" s="18">
        <v>2.4154589176177979</v>
      </c>
      <c r="DX182" s="19">
        <v>7.729468822479248</v>
      </c>
      <c r="DY182" s="18">
        <v>-1.6107127666473389</v>
      </c>
      <c r="DZ182" s="18">
        <v>0.1328979879617691</v>
      </c>
      <c r="EA182" s="18">
        <v>9</v>
      </c>
      <c r="EB182" s="18">
        <v>5.3140096664428711</v>
      </c>
      <c r="EC182" s="18">
        <v>2.4154589176177979</v>
      </c>
      <c r="ED182" s="19">
        <v>11.111110687255859</v>
      </c>
    </row>
    <row r="183" spans="1:134" x14ac:dyDescent="0.25">
      <c r="A183" t="s">
        <v>398</v>
      </c>
      <c r="B183" t="s">
        <v>162</v>
      </c>
      <c r="C183" s="18">
        <v>-1.8587008714675903</v>
      </c>
      <c r="D183" s="18">
        <v>0.20880983769893646</v>
      </c>
      <c r="E183" s="18">
        <v>6</v>
      </c>
      <c r="F183" s="18">
        <v>2.5</v>
      </c>
      <c r="G183" s="18">
        <v>0</v>
      </c>
      <c r="H183" s="19">
        <v>8</v>
      </c>
      <c r="I183" s="18">
        <v>-1.8113892078399658</v>
      </c>
      <c r="J183" s="18">
        <v>0.21444609761238098</v>
      </c>
      <c r="K183" s="18">
        <v>6</v>
      </c>
      <c r="L183" s="18">
        <v>2.4875621795654297</v>
      </c>
      <c r="M183" s="18">
        <v>0</v>
      </c>
      <c r="N183" s="19">
        <v>7.9601988792419434</v>
      </c>
      <c r="O183" s="18">
        <v>-1.752221941947937</v>
      </c>
      <c r="P183" s="18">
        <v>0.19728291034698486</v>
      </c>
      <c r="Q183" s="18">
        <v>7</v>
      </c>
      <c r="R183" s="18">
        <v>2.4875621795654297</v>
      </c>
      <c r="S183" s="18">
        <v>0</v>
      </c>
      <c r="T183" s="19">
        <v>9.4527359008789063</v>
      </c>
      <c r="U183" s="18">
        <v>-1.5434737205505371</v>
      </c>
      <c r="V183" s="18">
        <v>0.15914896130561829</v>
      </c>
      <c r="W183" s="18">
        <v>9</v>
      </c>
      <c r="X183" s="18">
        <v>6.9651741981506348</v>
      </c>
      <c r="Y183" s="18">
        <v>2.985074520111084</v>
      </c>
      <c r="Z183" s="19">
        <v>11.44278621673584</v>
      </c>
      <c r="AA183" s="18">
        <v>-1.6571918725967407</v>
      </c>
      <c r="AB183" s="18">
        <v>0.15882955491542816</v>
      </c>
      <c r="AC183" s="18">
        <v>9</v>
      </c>
      <c r="AD183" s="18">
        <v>4.9751243591308594</v>
      </c>
      <c r="AE183" s="18">
        <v>1.492537260055542</v>
      </c>
      <c r="AF183" s="19">
        <v>9.9502487182617188</v>
      </c>
      <c r="AG183" s="18">
        <v>-1.6665899753570557</v>
      </c>
      <c r="AH183" s="18">
        <v>0.15537285804748535</v>
      </c>
      <c r="AI183" s="18">
        <v>10</v>
      </c>
      <c r="AJ183" s="18">
        <v>4.3269228935241699</v>
      </c>
      <c r="AK183" s="18">
        <v>0.96153843402862549</v>
      </c>
      <c r="AL183" s="19">
        <v>8.1730766296386719</v>
      </c>
      <c r="AM183" s="18">
        <v>-1.7188419103622437</v>
      </c>
      <c r="AN183" s="18">
        <v>0.15201450884342194</v>
      </c>
      <c r="AO183" s="18">
        <v>11</v>
      </c>
      <c r="AP183" s="18">
        <v>4.3269228935241699</v>
      </c>
      <c r="AQ183" s="18">
        <v>1.442307710647583</v>
      </c>
      <c r="AR183" s="19">
        <v>8.1730766296386719</v>
      </c>
      <c r="AS183" s="18">
        <v>-1.7393399477005005</v>
      </c>
      <c r="AT183" s="18">
        <v>0.12899315357208252</v>
      </c>
      <c r="AU183" s="18">
        <v>12</v>
      </c>
      <c r="AV183" s="18">
        <v>6.25</v>
      </c>
      <c r="AW183" s="18">
        <v>2.403846263885498</v>
      </c>
      <c r="AX183" s="19">
        <v>7.6923074722290039</v>
      </c>
      <c r="AY183" s="18">
        <v>-1.649223804473877</v>
      </c>
      <c r="AZ183" s="18">
        <v>0.12639503180980682</v>
      </c>
      <c r="BA183" s="18">
        <v>14</v>
      </c>
      <c r="BB183" s="18">
        <v>6.730769157409668</v>
      </c>
      <c r="BC183" s="18">
        <v>2.884615421295166</v>
      </c>
      <c r="BD183" s="19">
        <v>8.6538457870483398</v>
      </c>
      <c r="BE183" s="18">
        <v>-1.6415880918502808</v>
      </c>
      <c r="BF183" s="18">
        <v>0.12777082622051239</v>
      </c>
      <c r="BG183" s="18">
        <v>14</v>
      </c>
      <c r="BH183" s="18">
        <v>6.25</v>
      </c>
      <c r="BI183" s="18">
        <v>3.365384578704834</v>
      </c>
      <c r="BJ183" s="19">
        <v>8.6538457870483398</v>
      </c>
      <c r="BK183" s="18">
        <v>-1.6868742704391479</v>
      </c>
      <c r="BL183" s="18">
        <v>0.12881825864315033</v>
      </c>
      <c r="BM183" s="18">
        <v>14</v>
      </c>
      <c r="BN183" s="18">
        <v>6.161137580871582</v>
      </c>
      <c r="BO183" s="18">
        <v>2.8436019420623779</v>
      </c>
      <c r="BP183" s="19">
        <v>8.0568723678588867</v>
      </c>
      <c r="BQ183" s="18">
        <v>-1.7255901098251343</v>
      </c>
      <c r="BR183" s="18">
        <v>0.12597742676734924</v>
      </c>
      <c r="BS183" s="18">
        <v>14</v>
      </c>
      <c r="BT183" s="18">
        <v>4.2654027938842773</v>
      </c>
      <c r="BU183" s="18">
        <v>2.8436019420623779</v>
      </c>
      <c r="BV183" s="19">
        <v>7.1090049743652344</v>
      </c>
      <c r="BW183" s="18">
        <v>-1.7713150978088379</v>
      </c>
      <c r="BX183" s="18">
        <v>0.12875153124332428</v>
      </c>
      <c r="BY183" s="18">
        <v>13</v>
      </c>
      <c r="BZ183" s="18">
        <v>4.2253522872924805</v>
      </c>
      <c r="CA183" s="18">
        <v>1.8779342174530029</v>
      </c>
      <c r="CB183" s="19">
        <v>7.0422534942626953</v>
      </c>
      <c r="CC183" s="18">
        <v>-1.7743403911590576</v>
      </c>
      <c r="CD183" s="18">
        <v>0.12639646232128143</v>
      </c>
      <c r="CE183" s="18">
        <v>13</v>
      </c>
      <c r="CF183" s="18">
        <v>3.7558684349060059</v>
      </c>
      <c r="CG183" s="18">
        <v>1.8779342174530029</v>
      </c>
      <c r="CH183" s="19">
        <v>6.1032862663269043</v>
      </c>
      <c r="CI183" s="18">
        <v>-1.775898814201355</v>
      </c>
      <c r="CJ183" s="18">
        <v>0.11974330991506577</v>
      </c>
      <c r="CK183" s="18">
        <v>14</v>
      </c>
      <c r="CL183" s="18">
        <v>3.7558684349060059</v>
      </c>
      <c r="CM183" s="18">
        <v>1.408450722694397</v>
      </c>
      <c r="CN183" s="19">
        <v>5.1643190383911133</v>
      </c>
      <c r="CO183" s="18">
        <v>-1.7366279363632202</v>
      </c>
      <c r="CP183" s="18">
        <v>0.12772910296916962</v>
      </c>
      <c r="CQ183" s="18">
        <v>12</v>
      </c>
      <c r="CR183" s="18">
        <v>3.9408867359161377</v>
      </c>
      <c r="CS183" s="18">
        <v>1.9704433679580688</v>
      </c>
      <c r="CT183" s="19">
        <v>6.4039406776428223</v>
      </c>
      <c r="CU183" s="18">
        <v>-1.7828454971313477</v>
      </c>
      <c r="CV183" s="18">
        <v>0.12661188840866089</v>
      </c>
      <c r="CW183" s="18">
        <v>12</v>
      </c>
      <c r="CX183" s="18">
        <v>3.9408867359161377</v>
      </c>
      <c r="CY183" s="18">
        <v>1.9704433679580688</v>
      </c>
      <c r="CZ183" s="19">
        <v>5.4187192916870117</v>
      </c>
      <c r="DA183" s="18">
        <v>-1.8328920602798462</v>
      </c>
      <c r="DB183" s="18">
        <v>0.12461590766906738</v>
      </c>
      <c r="DC183" s="18">
        <v>12</v>
      </c>
      <c r="DD183" s="18">
        <v>3.4482758045196533</v>
      </c>
      <c r="DE183" s="18">
        <v>0.98522168397903442</v>
      </c>
      <c r="DF183" s="19">
        <v>5.9113302230834961</v>
      </c>
      <c r="DG183" s="18">
        <v>-1.8379029035568237</v>
      </c>
      <c r="DH183" s="18">
        <v>0.12511318922042847</v>
      </c>
      <c r="DI183" s="18">
        <v>12</v>
      </c>
      <c r="DJ183" s="18">
        <v>2.4630541801452637</v>
      </c>
      <c r="DK183" s="18">
        <v>0.98522168397903442</v>
      </c>
      <c r="DL183" s="19">
        <v>5.9113302230834961</v>
      </c>
      <c r="DM183" s="18">
        <v>-1.8507298231124878</v>
      </c>
      <c r="DN183" s="18">
        <v>0.12961314618587494</v>
      </c>
      <c r="DO183" s="18">
        <v>12</v>
      </c>
      <c r="DP183" s="18">
        <v>2.8985507488250732</v>
      </c>
      <c r="DQ183" s="18">
        <v>0.96618360280990601</v>
      </c>
      <c r="DR183" s="19">
        <v>5.7971014976501465</v>
      </c>
      <c r="DS183" s="18">
        <v>-1.6515998840332031</v>
      </c>
      <c r="DT183" s="18">
        <v>0.12248337268829346</v>
      </c>
      <c r="DU183" s="18">
        <v>12</v>
      </c>
      <c r="DV183" s="18">
        <v>6.2801933288574219</v>
      </c>
      <c r="DW183" s="18">
        <v>2.4154589176177979</v>
      </c>
      <c r="DX183" s="19">
        <v>7.729468822479248</v>
      </c>
      <c r="DY183" s="18">
        <v>-1.4329930543899536</v>
      </c>
      <c r="DZ183" s="18">
        <v>0.12572401762008667</v>
      </c>
      <c r="EA183" s="18">
        <v>11</v>
      </c>
      <c r="EB183" s="18">
        <v>9.6618356704711914</v>
      </c>
      <c r="EC183" s="18">
        <v>4.8309178352355957</v>
      </c>
      <c r="ED183" s="19">
        <v>14.975845336914063</v>
      </c>
    </row>
    <row r="184" spans="1:134" x14ac:dyDescent="0.25">
      <c r="A184" t="s">
        <v>399</v>
      </c>
      <c r="B184" t="s">
        <v>163</v>
      </c>
      <c r="C184" s="18">
        <v>0.10849625617265701</v>
      </c>
      <c r="D184" s="18">
        <v>0.20880983769893646</v>
      </c>
      <c r="E184" s="18">
        <v>6</v>
      </c>
      <c r="F184" s="18">
        <v>54</v>
      </c>
      <c r="G184" s="18">
        <v>42.5</v>
      </c>
      <c r="H184" s="19">
        <v>63.5</v>
      </c>
      <c r="I184" s="18">
        <v>2.9125068336725235E-2</v>
      </c>
      <c r="J184" s="18">
        <v>0.21444609761238098</v>
      </c>
      <c r="K184" s="18">
        <v>6</v>
      </c>
      <c r="L184" s="18">
        <v>49.253730773925781</v>
      </c>
      <c r="M184" s="18">
        <v>40.7960205078125</v>
      </c>
      <c r="N184" s="19">
        <v>59.701492309570313</v>
      </c>
      <c r="O184" s="18">
        <v>0.19980168342590332</v>
      </c>
      <c r="P184" s="18">
        <v>0.19728291034698486</v>
      </c>
      <c r="Q184" s="18">
        <v>7</v>
      </c>
      <c r="R184" s="18">
        <v>54.726367950439453</v>
      </c>
      <c r="S184" s="18">
        <v>47.761192321777344</v>
      </c>
      <c r="T184" s="19">
        <v>65.174125671386719</v>
      </c>
      <c r="U184" s="18">
        <v>0.38068532943725586</v>
      </c>
      <c r="V184" s="18">
        <v>0.1591455489397049</v>
      </c>
      <c r="W184" s="18">
        <v>10</v>
      </c>
      <c r="X184" s="18">
        <v>59.701492309570313</v>
      </c>
      <c r="Y184" s="18">
        <v>52.238807678222656</v>
      </c>
      <c r="Z184" s="19">
        <v>67.164176940917969</v>
      </c>
      <c r="AA184" s="18">
        <v>0.26668593287467957</v>
      </c>
      <c r="AB184" s="18">
        <v>0.15690603852272034</v>
      </c>
      <c r="AC184" s="18">
        <v>11</v>
      </c>
      <c r="AD184" s="18">
        <v>56.716419219970703</v>
      </c>
      <c r="AE184" s="18">
        <v>47.761192321777344</v>
      </c>
      <c r="AF184" s="19">
        <v>64.676620483398438</v>
      </c>
      <c r="AG184" s="18">
        <v>0.17279690504074097</v>
      </c>
      <c r="AH184" s="18">
        <v>0.15533657371997833</v>
      </c>
      <c r="AI184" s="18">
        <v>11</v>
      </c>
      <c r="AJ184" s="18">
        <v>56.25</v>
      </c>
      <c r="AK184" s="18">
        <v>46.153846740722656</v>
      </c>
      <c r="AL184" s="19">
        <v>62.5</v>
      </c>
      <c r="AM184" s="18">
        <v>5.6197818368673325E-2</v>
      </c>
      <c r="AN184" s="18">
        <v>0.14885658025741577</v>
      </c>
      <c r="AO184" s="18">
        <v>12</v>
      </c>
      <c r="AP184" s="18">
        <v>53.365383148193359</v>
      </c>
      <c r="AQ184" s="18">
        <v>43.75</v>
      </c>
      <c r="AR184" s="19">
        <v>59.134616851806641</v>
      </c>
      <c r="AS184" s="18">
        <v>6.1726801097393036E-2</v>
      </c>
      <c r="AT184" s="18">
        <v>0.12294100970029831</v>
      </c>
      <c r="AU184" s="18">
        <v>15</v>
      </c>
      <c r="AV184" s="18">
        <v>48.557693481445313</v>
      </c>
      <c r="AW184" s="18">
        <v>41.826923370361328</v>
      </c>
      <c r="AX184" s="19">
        <v>55.288459777832031</v>
      </c>
      <c r="AY184" s="18">
        <v>-0.18171408772468567</v>
      </c>
      <c r="AZ184" s="18">
        <v>0.12086693942546844</v>
      </c>
      <c r="BA184" s="18">
        <v>17</v>
      </c>
      <c r="BB184" s="18">
        <v>40.865383148193359</v>
      </c>
      <c r="BC184" s="18">
        <v>34.615383148193359</v>
      </c>
      <c r="BD184" s="19">
        <v>47.115383148193359</v>
      </c>
      <c r="BE184" s="18">
        <v>-0.21350352466106415</v>
      </c>
      <c r="BF184" s="18">
        <v>0.12222523242235184</v>
      </c>
      <c r="BG184" s="18">
        <v>17</v>
      </c>
      <c r="BH184" s="18">
        <v>40.865383148193359</v>
      </c>
      <c r="BI184" s="18">
        <v>34.134616851806641</v>
      </c>
      <c r="BJ184" s="19">
        <v>46.634616851806641</v>
      </c>
      <c r="BK184" s="18">
        <v>-0.26909086108207703</v>
      </c>
      <c r="BL184" s="18">
        <v>0.12679125368595123</v>
      </c>
      <c r="BM184" s="18">
        <v>16</v>
      </c>
      <c r="BN184" s="18">
        <v>38.862560272216797</v>
      </c>
      <c r="BO184" s="18">
        <v>32.227489471435547</v>
      </c>
      <c r="BP184" s="19">
        <v>45.023696899414063</v>
      </c>
      <c r="BQ184" s="18">
        <v>-0.26773783564567566</v>
      </c>
      <c r="BR184" s="18">
        <v>0.11031319200992584</v>
      </c>
      <c r="BS184" s="18">
        <v>17</v>
      </c>
      <c r="BT184" s="18">
        <v>37.440757751464844</v>
      </c>
      <c r="BU184" s="18">
        <v>33.17535400390625</v>
      </c>
      <c r="BV184" s="19">
        <v>44.075828552246094</v>
      </c>
      <c r="BW184" s="18">
        <v>-0.2201930433511734</v>
      </c>
      <c r="BX184" s="18">
        <v>0.10889898240566254</v>
      </c>
      <c r="BY184" s="18">
        <v>18</v>
      </c>
      <c r="BZ184" s="18">
        <v>40.375587463378906</v>
      </c>
      <c r="CA184" s="18">
        <v>34.272300720214844</v>
      </c>
      <c r="CB184" s="19">
        <v>46.948356628417969</v>
      </c>
      <c r="CC184" s="18">
        <v>-4.1891341097652912E-3</v>
      </c>
      <c r="CD184" s="18">
        <v>0.10885689407587051</v>
      </c>
      <c r="CE184" s="18">
        <v>18</v>
      </c>
      <c r="CF184" s="18">
        <v>49.2957763671875</v>
      </c>
      <c r="CG184" s="18">
        <v>42.723003387451172</v>
      </c>
      <c r="CH184" s="19">
        <v>55.399059295654297</v>
      </c>
      <c r="CI184" s="18">
        <v>6.0057401657104492E-2</v>
      </c>
      <c r="CJ184" s="18">
        <v>0.10385695099830627</v>
      </c>
      <c r="CK184" s="18">
        <v>19</v>
      </c>
      <c r="CL184" s="18">
        <v>51.643192291259766</v>
      </c>
      <c r="CM184" s="18">
        <v>43.661972045898438</v>
      </c>
      <c r="CN184" s="19">
        <v>56.338027954101563</v>
      </c>
      <c r="CO184" s="18">
        <v>0.29227980971336365</v>
      </c>
      <c r="CP184" s="18">
        <v>0.1201542466878891</v>
      </c>
      <c r="CQ184" s="18">
        <v>15</v>
      </c>
      <c r="CR184" s="18">
        <v>58.128078460693359</v>
      </c>
      <c r="CS184" s="18">
        <v>49.753696441650391</v>
      </c>
      <c r="CT184" s="19">
        <v>63.054187774658203</v>
      </c>
      <c r="CU184" s="18">
        <v>0.28363081812858582</v>
      </c>
      <c r="CV184" s="18">
        <v>0.12164429575204849</v>
      </c>
      <c r="CW184" s="18">
        <v>15</v>
      </c>
      <c r="CX184" s="18">
        <v>57.635467529296875</v>
      </c>
      <c r="CY184" s="18">
        <v>49.753696441650391</v>
      </c>
      <c r="CZ184" s="19">
        <v>63.054187774658203</v>
      </c>
      <c r="DA184" s="18">
        <v>0.37131088972091675</v>
      </c>
      <c r="DB184" s="18">
        <v>0.11945666372776031</v>
      </c>
      <c r="DC184" s="18">
        <v>15</v>
      </c>
      <c r="DD184" s="18">
        <v>57.635467529296875</v>
      </c>
      <c r="DE184" s="18">
        <v>52.216747283935547</v>
      </c>
      <c r="DF184" s="19">
        <v>66.009849548339844</v>
      </c>
      <c r="DG184" s="18">
        <v>0.3183765709400177</v>
      </c>
      <c r="DH184" s="18">
        <v>0.1198081448674202</v>
      </c>
      <c r="DI184" s="18">
        <v>15</v>
      </c>
      <c r="DJ184" s="18">
        <v>57.142856597900391</v>
      </c>
      <c r="DK184" s="18">
        <v>49.753696441650391</v>
      </c>
      <c r="DL184" s="19">
        <v>63.546798706054688</v>
      </c>
      <c r="DM184" s="18">
        <v>0.21320746839046478</v>
      </c>
      <c r="DN184" s="18">
        <v>0.12341096997261047</v>
      </c>
      <c r="DO184" s="18">
        <v>15</v>
      </c>
      <c r="DP184" s="18">
        <v>54.589370727539063</v>
      </c>
      <c r="DQ184" s="18">
        <v>46.859905242919922</v>
      </c>
      <c r="DR184" s="19">
        <v>58.937198638916016</v>
      </c>
      <c r="DS184" s="18">
        <v>0.23559823632240295</v>
      </c>
      <c r="DT184" s="18">
        <v>0.11764876544475555</v>
      </c>
      <c r="DU184" s="18">
        <v>14</v>
      </c>
      <c r="DV184" s="18">
        <v>54.106281280517578</v>
      </c>
      <c r="DW184" s="18">
        <v>47.826087951660156</v>
      </c>
      <c r="DX184" s="19">
        <v>59.90338134765625</v>
      </c>
      <c r="DY184" s="18">
        <v>0.24461466073989868</v>
      </c>
      <c r="DZ184" s="18">
        <v>0.12053368240594864</v>
      </c>
      <c r="EA184" s="18">
        <v>13</v>
      </c>
      <c r="EB184" s="18">
        <v>55.555557250976563</v>
      </c>
      <c r="EC184" s="18">
        <v>49.275363922119141</v>
      </c>
      <c r="ED184" s="19">
        <v>59.90338134765625</v>
      </c>
    </row>
    <row r="185" spans="1:134" x14ac:dyDescent="0.25">
      <c r="A185" t="s">
        <v>400</v>
      </c>
      <c r="B185" t="s">
        <v>164</v>
      </c>
      <c r="C185" s="18">
        <v>0.13981558382511139</v>
      </c>
      <c r="D185" s="18">
        <v>0.20805574953556061</v>
      </c>
      <c r="E185" s="18">
        <v>7</v>
      </c>
      <c r="F185" s="18">
        <v>55.5</v>
      </c>
      <c r="G185" s="18">
        <v>44</v>
      </c>
      <c r="H185" s="19">
        <v>64</v>
      </c>
      <c r="I185" s="18">
        <v>0.11250077188014984</v>
      </c>
      <c r="J185" s="18">
        <v>0.21355502307415009</v>
      </c>
      <c r="K185" s="18">
        <v>7</v>
      </c>
      <c r="L185" s="18">
        <v>53.233829498291016</v>
      </c>
      <c r="M185" s="18">
        <v>43.283580780029297</v>
      </c>
      <c r="N185" s="19">
        <v>63.184078216552734</v>
      </c>
      <c r="O185" s="18">
        <v>0.13049708306789398</v>
      </c>
      <c r="P185" s="18">
        <v>0.20221562683582306</v>
      </c>
      <c r="Q185" s="18">
        <v>8</v>
      </c>
      <c r="R185" s="18">
        <v>53.731342315673828</v>
      </c>
      <c r="S185" s="18">
        <v>45.273632049560547</v>
      </c>
      <c r="T185" s="19">
        <v>62.189056396484375</v>
      </c>
      <c r="U185" s="18">
        <v>5.8619268238544464E-2</v>
      </c>
      <c r="V185" s="18">
        <v>0.16636751592159271</v>
      </c>
      <c r="W185" s="18">
        <v>9</v>
      </c>
      <c r="X185" s="18">
        <v>51.741294860839844</v>
      </c>
      <c r="Y185" s="18">
        <v>42.786067962646484</v>
      </c>
      <c r="Z185" s="19">
        <v>57.711441040039063</v>
      </c>
      <c r="AA185" s="18">
        <v>-2.1019516512751579E-2</v>
      </c>
      <c r="AB185" s="18">
        <v>0.16609375178813934</v>
      </c>
      <c r="AC185" s="18">
        <v>10</v>
      </c>
      <c r="AD185" s="18">
        <v>47.263683319091797</v>
      </c>
      <c r="AE185" s="18">
        <v>40.7960205078125</v>
      </c>
      <c r="AF185" s="19">
        <v>56.218906402587891</v>
      </c>
      <c r="AG185" s="18">
        <v>7.7511213719844818E-2</v>
      </c>
      <c r="AH185" s="18">
        <v>0.16186124086380005</v>
      </c>
      <c r="AI185" s="18">
        <v>10</v>
      </c>
      <c r="AJ185" s="18">
        <v>52.403846740722656</v>
      </c>
      <c r="AK185" s="18">
        <v>42.788459777832031</v>
      </c>
      <c r="AL185" s="19">
        <v>59.134616851806641</v>
      </c>
      <c r="AM185" s="18">
        <v>0.13243868947029114</v>
      </c>
      <c r="AN185" s="18">
        <v>0.16366340219974518</v>
      </c>
      <c r="AO185" s="18">
        <v>10</v>
      </c>
      <c r="AP185" s="18">
        <v>55.288459777832031</v>
      </c>
      <c r="AQ185" s="18">
        <v>44.711540222167969</v>
      </c>
      <c r="AR185" s="19">
        <v>59.615383148193359</v>
      </c>
      <c r="AS185" s="18">
        <v>-0.38719251751899719</v>
      </c>
      <c r="AT185" s="18">
        <v>0.13814999163150787</v>
      </c>
      <c r="AU185" s="18">
        <v>12</v>
      </c>
      <c r="AV185" s="18">
        <v>34.134616851806641</v>
      </c>
      <c r="AW185" s="18">
        <v>30.288461685180664</v>
      </c>
      <c r="AX185" s="19">
        <v>41.826923370361328</v>
      </c>
      <c r="AY185" s="18">
        <v>-0.36320966482162476</v>
      </c>
      <c r="AZ185" s="18">
        <v>0.13721977174282074</v>
      </c>
      <c r="BA185" s="18">
        <v>12</v>
      </c>
      <c r="BB185" s="18">
        <v>35.576923370361328</v>
      </c>
      <c r="BC185" s="18">
        <v>30.288461685180664</v>
      </c>
      <c r="BD185" s="19">
        <v>44.711540222167969</v>
      </c>
      <c r="BE185" s="18">
        <v>-0.33483549952507019</v>
      </c>
      <c r="BF185" s="18">
        <v>0.13568037748336792</v>
      </c>
      <c r="BG185" s="18">
        <v>12</v>
      </c>
      <c r="BH185" s="18">
        <v>35.096153259277344</v>
      </c>
      <c r="BI185" s="18">
        <v>29.80769157409668</v>
      </c>
      <c r="BJ185" s="19">
        <v>44.711540222167969</v>
      </c>
      <c r="BK185" s="18">
        <v>-0.23422080278396606</v>
      </c>
      <c r="BL185" s="18">
        <v>0.1373632550239563</v>
      </c>
      <c r="BM185" s="18">
        <v>12</v>
      </c>
      <c r="BN185" s="18">
        <v>40.758293151855469</v>
      </c>
      <c r="BO185" s="18">
        <v>32.701423645019531</v>
      </c>
      <c r="BP185" s="19">
        <v>47.393363952636719</v>
      </c>
      <c r="BQ185" s="18">
        <v>-0.20896619558334351</v>
      </c>
      <c r="BR185" s="18">
        <v>0.13404591381549835</v>
      </c>
      <c r="BS185" s="18">
        <v>12</v>
      </c>
      <c r="BT185" s="18">
        <v>40.284358978271484</v>
      </c>
      <c r="BU185" s="18">
        <v>33.649288177490234</v>
      </c>
      <c r="BV185" s="19">
        <v>48.815166473388672</v>
      </c>
      <c r="BW185" s="18">
        <v>-0.10202718526124954</v>
      </c>
      <c r="BX185" s="18">
        <v>0.1291361004114151</v>
      </c>
      <c r="BY185" s="18">
        <v>13</v>
      </c>
      <c r="BZ185" s="18">
        <v>45.070423126220703</v>
      </c>
      <c r="CA185" s="18">
        <v>36.150234222412109</v>
      </c>
      <c r="CB185" s="19">
        <v>52.582160949707031</v>
      </c>
      <c r="CC185" s="18">
        <v>5.3091369569301605E-2</v>
      </c>
      <c r="CD185" s="18">
        <v>0.12352760881185532</v>
      </c>
      <c r="CE185" s="18">
        <v>13</v>
      </c>
      <c r="CF185" s="18">
        <v>51.643192291259766</v>
      </c>
      <c r="CG185" s="18">
        <v>43.661972045898438</v>
      </c>
      <c r="CH185" s="19">
        <v>56.807510375976563</v>
      </c>
      <c r="CI185" s="18">
        <v>3.6768436431884766E-2</v>
      </c>
      <c r="CJ185" s="18">
        <v>0.12120608985424042</v>
      </c>
      <c r="CK185" s="18">
        <v>13</v>
      </c>
      <c r="CL185" s="18">
        <v>50.7042236328125</v>
      </c>
      <c r="CM185" s="18">
        <v>42.723003387451172</v>
      </c>
      <c r="CN185" s="19">
        <v>56.338027954101563</v>
      </c>
      <c r="CO185" s="18">
        <v>-9.8659425973892212E-2</v>
      </c>
      <c r="CP185" s="18">
        <v>0.1295795738697052</v>
      </c>
      <c r="CQ185" s="18">
        <v>11</v>
      </c>
      <c r="CR185" s="18">
        <v>45.812808990478516</v>
      </c>
      <c r="CS185" s="18">
        <v>37.438423156738281</v>
      </c>
      <c r="CT185" s="19">
        <v>49.753696441650391</v>
      </c>
      <c r="CU185" s="18">
        <v>-0.16182172298431396</v>
      </c>
      <c r="CV185" s="18">
        <v>0.13158856332302094</v>
      </c>
      <c r="CW185" s="18">
        <v>11</v>
      </c>
      <c r="CX185" s="18">
        <v>41.379310607910156</v>
      </c>
      <c r="CY185" s="18">
        <v>34.482757568359375</v>
      </c>
      <c r="CZ185" s="19">
        <v>49.261085510253906</v>
      </c>
      <c r="DA185" s="18">
        <v>-0.15039810538291931</v>
      </c>
      <c r="DB185" s="18">
        <v>0.12681345641613007</v>
      </c>
      <c r="DC185" s="18">
        <v>11</v>
      </c>
      <c r="DD185" s="18">
        <v>40.886699676513672</v>
      </c>
      <c r="DE185" s="18">
        <v>34.482757568359375</v>
      </c>
      <c r="DF185" s="19">
        <v>48.768474578857422</v>
      </c>
      <c r="DG185" s="18">
        <v>-0.16906251013278961</v>
      </c>
      <c r="DH185" s="18">
        <v>0.12756898999214172</v>
      </c>
      <c r="DI185" s="18">
        <v>11</v>
      </c>
      <c r="DJ185" s="18">
        <v>41.379310607910156</v>
      </c>
      <c r="DK185" s="18">
        <v>34.482757568359375</v>
      </c>
      <c r="DL185" s="19">
        <v>47.290641784667969</v>
      </c>
      <c r="DM185" s="18">
        <v>-8.3970651030540466E-2</v>
      </c>
      <c r="DN185" s="18">
        <v>0.13140012323856354</v>
      </c>
      <c r="DO185" s="18">
        <v>11</v>
      </c>
      <c r="DP185" s="18">
        <v>41.062801361083984</v>
      </c>
      <c r="DQ185" s="18">
        <v>36.231884002685547</v>
      </c>
      <c r="DR185" s="19">
        <v>50.724636077880859</v>
      </c>
      <c r="DS185" s="18">
        <v>-0.20601026713848114</v>
      </c>
      <c r="DT185" s="18">
        <v>0.12550033628940582</v>
      </c>
      <c r="DU185" s="18">
        <v>10</v>
      </c>
      <c r="DV185" s="18">
        <v>38.647342681884766</v>
      </c>
      <c r="DW185" s="18">
        <v>34.299518585205078</v>
      </c>
      <c r="DX185" s="19">
        <v>44.444442749023438</v>
      </c>
      <c r="DY185" s="18">
        <v>-0.20211546123027802</v>
      </c>
      <c r="DZ185" s="18">
        <v>0.12956900894641876</v>
      </c>
      <c r="EA185" s="18">
        <v>9</v>
      </c>
      <c r="EB185" s="18">
        <v>38.164249420166016</v>
      </c>
      <c r="EC185" s="18">
        <v>34.782608032226563</v>
      </c>
      <c r="ED185" s="19">
        <v>45.893718719482422</v>
      </c>
    </row>
    <row r="186" spans="1:134" x14ac:dyDescent="0.25">
      <c r="A186" t="s">
        <v>401</v>
      </c>
      <c r="B186" t="s">
        <v>165</v>
      </c>
      <c r="C186" s="18">
        <v>0.80738210678100586</v>
      </c>
      <c r="D186" s="18">
        <v>0.32390791177749634</v>
      </c>
      <c r="E186" s="18">
        <v>3</v>
      </c>
      <c r="F186" s="18">
        <v>71.5</v>
      </c>
      <c r="G186" s="18">
        <v>59</v>
      </c>
      <c r="H186" s="19">
        <v>90</v>
      </c>
      <c r="I186" s="18">
        <v>0.7779044508934021</v>
      </c>
      <c r="J186" s="18">
        <v>0.29618331789970398</v>
      </c>
      <c r="K186" s="18">
        <v>3</v>
      </c>
      <c r="L186" s="18">
        <v>71.144279479980469</v>
      </c>
      <c r="M186" s="18">
        <v>56.716419219970703</v>
      </c>
      <c r="N186" s="19">
        <v>88.059700012207031</v>
      </c>
      <c r="O186" s="18">
        <v>0.2217026948928833</v>
      </c>
      <c r="P186" s="18">
        <v>0.2935967743396759</v>
      </c>
      <c r="Q186" s="18">
        <v>3</v>
      </c>
      <c r="R186" s="18">
        <v>55.721393585205078</v>
      </c>
      <c r="S186" s="18">
        <v>43.283580780029297</v>
      </c>
      <c r="T186" s="19">
        <v>68.656715393066406</v>
      </c>
      <c r="U186" s="18">
        <v>0.38613349199295044</v>
      </c>
      <c r="V186" s="18">
        <v>0.26899850368499756</v>
      </c>
      <c r="W186" s="18">
        <v>3</v>
      </c>
      <c r="X186" s="18">
        <v>60.199005126953125</v>
      </c>
      <c r="Y186" s="18">
        <v>46.268657684326172</v>
      </c>
      <c r="Z186" s="19">
        <v>72.139305114746094</v>
      </c>
      <c r="AA186" s="18">
        <v>0.32248687744140625</v>
      </c>
      <c r="AB186" s="18">
        <v>0.29402512311935425</v>
      </c>
      <c r="AC186" s="18">
        <v>3</v>
      </c>
      <c r="AD186" s="18">
        <v>58.706466674804688</v>
      </c>
      <c r="AE186" s="18">
        <v>42.786067962646484</v>
      </c>
      <c r="AF186" s="19">
        <v>71.641792297363281</v>
      </c>
      <c r="AG186" s="18">
        <v>-0.35412070155143738</v>
      </c>
      <c r="AH186" s="18">
        <v>0.24224434792995453</v>
      </c>
      <c r="AI186" s="18">
        <v>4</v>
      </c>
      <c r="AJ186" s="18">
        <v>37.5</v>
      </c>
      <c r="AK186" s="18">
        <v>25.480770111083984</v>
      </c>
      <c r="AL186" s="19">
        <v>50.480770111083984</v>
      </c>
      <c r="AM186" s="18">
        <v>-9.8199672996997833E-2</v>
      </c>
      <c r="AN186" s="18">
        <v>0.24518133699893951</v>
      </c>
      <c r="AO186" s="18">
        <v>4</v>
      </c>
      <c r="AP186" s="18">
        <v>47.115383148193359</v>
      </c>
      <c r="AQ186" s="18">
        <v>32.692306518554688</v>
      </c>
      <c r="AR186" s="19">
        <v>59.134616851806641</v>
      </c>
      <c r="AS186" s="18">
        <v>4.5103251934051514E-2</v>
      </c>
      <c r="AT186" s="18">
        <v>0.20959797501564026</v>
      </c>
      <c r="AU186" s="18">
        <v>4</v>
      </c>
      <c r="AV186" s="18">
        <v>47.115383148193359</v>
      </c>
      <c r="AW186" s="18">
        <v>36.538459777832031</v>
      </c>
      <c r="AX186" s="19">
        <v>57.692306518554688</v>
      </c>
      <c r="AY186" s="18">
        <v>6.3472606241703033E-2</v>
      </c>
      <c r="AZ186" s="18">
        <v>0.20478539168834686</v>
      </c>
      <c r="BA186" s="18">
        <v>5</v>
      </c>
      <c r="BB186" s="18">
        <v>48.557693481445313</v>
      </c>
      <c r="BC186" s="18">
        <v>37.019229888916016</v>
      </c>
      <c r="BD186" s="19">
        <v>58.173076629638672</v>
      </c>
      <c r="BE186" s="18">
        <v>2.0427996292710304E-2</v>
      </c>
      <c r="BF186" s="18">
        <v>0.20202504098415375</v>
      </c>
      <c r="BG186" s="18">
        <v>5</v>
      </c>
      <c r="BH186" s="18">
        <v>49.519229888916016</v>
      </c>
      <c r="BI186" s="18">
        <v>36.057693481445313</v>
      </c>
      <c r="BJ186" s="19">
        <v>57.692306518554688</v>
      </c>
      <c r="BK186" s="18">
        <v>0.13784004747867584</v>
      </c>
      <c r="BL186" s="18">
        <v>0.20795895159244537</v>
      </c>
      <c r="BM186" s="18">
        <v>5</v>
      </c>
      <c r="BN186" s="18">
        <v>53.554500579833984</v>
      </c>
      <c r="BO186" s="18">
        <v>40.758293151855469</v>
      </c>
      <c r="BP186" s="19">
        <v>60.1895751953125</v>
      </c>
      <c r="BQ186" s="18">
        <v>6.5893970429897308E-2</v>
      </c>
      <c r="BR186" s="18">
        <v>0.2094610184431076</v>
      </c>
      <c r="BS186" s="18">
        <v>5</v>
      </c>
      <c r="BT186" s="18">
        <v>49.763034820556641</v>
      </c>
      <c r="BU186" s="18">
        <v>36.492889404296875</v>
      </c>
      <c r="BV186" s="19">
        <v>58.767772674560547</v>
      </c>
      <c r="BW186" s="18">
        <v>-4.2666113004088402E-3</v>
      </c>
      <c r="BX186" s="18">
        <v>0.20670635998249054</v>
      </c>
      <c r="BY186" s="18">
        <v>5</v>
      </c>
      <c r="BZ186" s="18">
        <v>49.2957763671875</v>
      </c>
      <c r="CA186" s="18">
        <v>35.680751800537109</v>
      </c>
      <c r="CB186" s="19">
        <v>56.807510375976563</v>
      </c>
      <c r="CC186" s="18">
        <v>-2.854953333735466E-2</v>
      </c>
      <c r="CD186" s="18">
        <v>0.21813669800758362</v>
      </c>
      <c r="CE186" s="18">
        <v>5</v>
      </c>
      <c r="CF186" s="18">
        <v>48.356807708740234</v>
      </c>
      <c r="CG186" s="18">
        <v>34.741783142089844</v>
      </c>
      <c r="CH186" s="19">
        <v>57.746479034423828</v>
      </c>
      <c r="CI186" s="18">
        <v>1.5209487173706293E-3</v>
      </c>
      <c r="CJ186" s="18">
        <v>0.21377822756767273</v>
      </c>
      <c r="CK186" s="18">
        <v>5</v>
      </c>
      <c r="CL186" s="18">
        <v>48.356807708740234</v>
      </c>
      <c r="CM186" s="18">
        <v>36.150234222412109</v>
      </c>
      <c r="CN186" s="19">
        <v>58.685447692871094</v>
      </c>
      <c r="CO186" s="18">
        <v>0.22656971216201782</v>
      </c>
      <c r="CP186" s="18">
        <v>0.22914294898509979</v>
      </c>
      <c r="CQ186" s="18">
        <v>3</v>
      </c>
      <c r="CR186" s="18">
        <v>56.157634735107422</v>
      </c>
      <c r="CS186" s="18">
        <v>42.364532470703125</v>
      </c>
      <c r="CT186" s="19">
        <v>67.980293273925781</v>
      </c>
      <c r="CU186" s="18">
        <v>0.28452450037002563</v>
      </c>
      <c r="CV186" s="18">
        <v>0.22099152207374573</v>
      </c>
      <c r="CW186" s="18">
        <v>3</v>
      </c>
      <c r="CX186" s="18">
        <v>58.128078460693359</v>
      </c>
      <c r="CY186" s="18">
        <v>43.842365264892578</v>
      </c>
      <c r="CZ186" s="19">
        <v>69.4581298828125</v>
      </c>
      <c r="DA186" s="18">
        <v>0.46745032072067261</v>
      </c>
      <c r="DB186" s="18">
        <v>0.20628197491168976</v>
      </c>
      <c r="DC186" s="18">
        <v>3</v>
      </c>
      <c r="DD186" s="18">
        <v>62.561576843261719</v>
      </c>
      <c r="DE186" s="18">
        <v>49.753696441650391</v>
      </c>
      <c r="DF186" s="19">
        <v>71.921180725097656</v>
      </c>
      <c r="DG186" s="18">
        <v>0.48997989296913147</v>
      </c>
      <c r="DH186" s="18">
        <v>0.21556380391120911</v>
      </c>
      <c r="DI186" s="18">
        <v>2</v>
      </c>
      <c r="DJ186" s="18">
        <v>62.561576843261719</v>
      </c>
      <c r="DK186" s="18">
        <v>51.724136352539063</v>
      </c>
      <c r="DL186" s="19">
        <v>74.384239196777344</v>
      </c>
      <c r="DM186" s="18">
        <v>0.52332663536071777</v>
      </c>
      <c r="DN186" s="18">
        <v>0.22801324725151062</v>
      </c>
      <c r="DO186" s="18">
        <v>3</v>
      </c>
      <c r="DP186" s="18">
        <v>64.251205444335938</v>
      </c>
      <c r="DQ186" s="18">
        <v>51.207729339599609</v>
      </c>
      <c r="DR186" s="19">
        <v>76.811592102050781</v>
      </c>
      <c r="DS186" s="18">
        <v>0.48983919620513916</v>
      </c>
      <c r="DT186" s="18">
        <v>0.18951240181922913</v>
      </c>
      <c r="DU186" s="18">
        <v>3</v>
      </c>
      <c r="DV186" s="18">
        <v>62.318840026855469</v>
      </c>
      <c r="DW186" s="18">
        <v>53.140094757080078</v>
      </c>
      <c r="DX186" s="19">
        <v>71.980674743652344</v>
      </c>
      <c r="DY186" s="18">
        <v>0.55419027805328369</v>
      </c>
      <c r="DZ186" s="18">
        <v>0.20316439867019653</v>
      </c>
      <c r="EA186" s="18">
        <v>3</v>
      </c>
      <c r="EB186" s="18">
        <v>62.801933288574219</v>
      </c>
      <c r="EC186" s="18">
        <v>54.589370727539063</v>
      </c>
      <c r="ED186" s="19">
        <v>74.879226684570313</v>
      </c>
    </row>
    <row r="187" spans="1:134" x14ac:dyDescent="0.25">
      <c r="A187" t="s">
        <v>402</v>
      </c>
      <c r="B187" t="s">
        <v>166</v>
      </c>
      <c r="C187" s="18">
        <v>-0.58772176504135132</v>
      </c>
      <c r="D187" s="18">
        <v>0.22541087865829468</v>
      </c>
      <c r="E187" s="18">
        <v>5</v>
      </c>
      <c r="F187" s="18">
        <v>32</v>
      </c>
      <c r="G187" s="18">
        <v>18.5</v>
      </c>
      <c r="H187" s="19">
        <v>43.5</v>
      </c>
      <c r="I187" s="18">
        <v>-1.1327046155929565</v>
      </c>
      <c r="J187" s="18">
        <v>0.24913126230239868</v>
      </c>
      <c r="K187" s="18">
        <v>4</v>
      </c>
      <c r="L187" s="18">
        <v>13.93034839630127</v>
      </c>
      <c r="M187" s="18">
        <v>6.9651741981506348</v>
      </c>
      <c r="N187" s="19">
        <v>27.860696792602539</v>
      </c>
      <c r="O187" s="18">
        <v>-1.3351897001266479</v>
      </c>
      <c r="P187" s="18">
        <v>0.22194886207580566</v>
      </c>
      <c r="Q187" s="18">
        <v>5</v>
      </c>
      <c r="R187" s="18">
        <v>11.44278621673584</v>
      </c>
      <c r="S187" s="18">
        <v>3.4825870990753174</v>
      </c>
      <c r="T187" s="19">
        <v>19.900497436523438</v>
      </c>
      <c r="U187" s="18">
        <v>-0.55496466159820557</v>
      </c>
      <c r="V187" s="18">
        <v>0.16861473023891449</v>
      </c>
      <c r="W187" s="18">
        <v>8</v>
      </c>
      <c r="X187" s="18">
        <v>31.840795516967773</v>
      </c>
      <c r="Y187" s="18">
        <v>23.383085250854492</v>
      </c>
      <c r="Z187" s="19">
        <v>41.293533325195313</v>
      </c>
      <c r="AA187" s="18">
        <v>-0.34679010510444641</v>
      </c>
      <c r="AB187" s="18">
        <v>0.16124552488327026</v>
      </c>
      <c r="AC187" s="18">
        <v>9</v>
      </c>
      <c r="AD187" s="18">
        <v>39.303482055664063</v>
      </c>
      <c r="AE187" s="18">
        <v>29.850746154785156</v>
      </c>
      <c r="AF187" s="19">
        <v>44.776119232177734</v>
      </c>
      <c r="AG187" s="18">
        <v>-0.31111210584640503</v>
      </c>
      <c r="AH187" s="18">
        <v>0.16378122568130493</v>
      </c>
      <c r="AI187" s="18">
        <v>10</v>
      </c>
      <c r="AJ187" s="18">
        <v>39.423076629638672</v>
      </c>
      <c r="AK187" s="18">
        <v>29.80769157409668</v>
      </c>
      <c r="AL187" s="19">
        <v>46.634616851806641</v>
      </c>
      <c r="AM187" s="18">
        <v>-0.53099566698074341</v>
      </c>
      <c r="AN187" s="18">
        <v>0.1620442122220993</v>
      </c>
      <c r="AO187" s="18">
        <v>11</v>
      </c>
      <c r="AP187" s="18">
        <v>31.25</v>
      </c>
      <c r="AQ187" s="18">
        <v>24.038461685180664</v>
      </c>
      <c r="AR187" s="19">
        <v>40.384616851806641</v>
      </c>
      <c r="AS187" s="18">
        <v>-0.32650896906852722</v>
      </c>
      <c r="AT187" s="18">
        <v>0.11532527208328247</v>
      </c>
      <c r="AU187" s="18">
        <v>14</v>
      </c>
      <c r="AV187" s="18">
        <v>35.096153259277344</v>
      </c>
      <c r="AW187" s="18">
        <v>31.25</v>
      </c>
      <c r="AX187" s="19">
        <v>42.307693481445313</v>
      </c>
      <c r="AY187" s="18">
        <v>-0.21849928796291351</v>
      </c>
      <c r="AZ187" s="18">
        <v>0.116473488509655</v>
      </c>
      <c r="BA187" s="18">
        <v>14</v>
      </c>
      <c r="BB187" s="18">
        <v>38.942306518554688</v>
      </c>
      <c r="BC187" s="18">
        <v>34.134616851806641</v>
      </c>
      <c r="BD187" s="19">
        <v>46.153846740722656</v>
      </c>
      <c r="BE187" s="18">
        <v>-0.14163821935653687</v>
      </c>
      <c r="BF187" s="18">
        <v>0.11389762163162231</v>
      </c>
      <c r="BG187" s="18">
        <v>14</v>
      </c>
      <c r="BH187" s="18">
        <v>43.75</v>
      </c>
      <c r="BI187" s="18">
        <v>35.096153259277344</v>
      </c>
      <c r="BJ187" s="19">
        <v>49.519229888916016</v>
      </c>
      <c r="BK187" s="18">
        <v>-0.24132254719734192</v>
      </c>
      <c r="BL187" s="18">
        <v>0.1167132705450058</v>
      </c>
      <c r="BM187" s="18">
        <v>14</v>
      </c>
      <c r="BN187" s="18">
        <v>40.284358978271484</v>
      </c>
      <c r="BO187" s="18">
        <v>34.123222351074219</v>
      </c>
      <c r="BP187" s="19">
        <v>45.497631072998047</v>
      </c>
      <c r="BQ187" s="18">
        <v>-0.15784908831119537</v>
      </c>
      <c r="BR187" s="18">
        <v>0.11511200666427612</v>
      </c>
      <c r="BS187" s="18">
        <v>14</v>
      </c>
      <c r="BT187" s="18">
        <v>42.180095672607422</v>
      </c>
      <c r="BU187" s="18">
        <v>35.545024871826172</v>
      </c>
      <c r="BV187" s="19">
        <v>48.815166473388672</v>
      </c>
      <c r="BW187" s="18">
        <v>-0.20381258428096771</v>
      </c>
      <c r="BX187" s="18">
        <v>0.11435078084468842</v>
      </c>
      <c r="BY187" s="18">
        <v>16</v>
      </c>
      <c r="BZ187" s="18">
        <v>40.845069885253906</v>
      </c>
      <c r="CA187" s="18">
        <v>34.272300720214844</v>
      </c>
      <c r="CB187" s="19">
        <v>48.356807708740234</v>
      </c>
      <c r="CC187" s="18">
        <v>-0.3206525444984436</v>
      </c>
      <c r="CD187" s="18">
        <v>0.10773607343435287</v>
      </c>
      <c r="CE187" s="18">
        <v>19</v>
      </c>
      <c r="CF187" s="18">
        <v>37.089202880859375</v>
      </c>
      <c r="CG187" s="18">
        <v>30.985916137695313</v>
      </c>
      <c r="CH187" s="19">
        <v>43.661972045898438</v>
      </c>
      <c r="CI187" s="18">
        <v>-0.34259158372879028</v>
      </c>
      <c r="CJ187" s="18">
        <v>0.10385695099830627</v>
      </c>
      <c r="CK187" s="18">
        <v>19</v>
      </c>
      <c r="CL187" s="18">
        <v>36.619716644287109</v>
      </c>
      <c r="CM187" s="18">
        <v>30.51643180847168</v>
      </c>
      <c r="CN187" s="19">
        <v>42.723003387451172</v>
      </c>
      <c r="CO187" s="18">
        <v>-0.28669315576553345</v>
      </c>
      <c r="CP187" s="18">
        <v>0.1201542466878891</v>
      </c>
      <c r="CQ187" s="18">
        <v>15</v>
      </c>
      <c r="CR187" s="18">
        <v>38.42364501953125</v>
      </c>
      <c r="CS187" s="18">
        <v>31.527093887329102</v>
      </c>
      <c r="CT187" s="19">
        <v>45.812808990478516</v>
      </c>
      <c r="CU187" s="18">
        <v>-0.27043965458869934</v>
      </c>
      <c r="CV187" s="18">
        <v>0.12164429575204849</v>
      </c>
      <c r="CW187" s="18">
        <v>15</v>
      </c>
      <c r="CX187" s="18">
        <v>37.438423156738281</v>
      </c>
      <c r="CY187" s="18">
        <v>30.541872024536133</v>
      </c>
      <c r="CZ187" s="19">
        <v>44.334976196289063</v>
      </c>
      <c r="DA187" s="18">
        <v>-0.19651250541210175</v>
      </c>
      <c r="DB187" s="18">
        <v>0.12206950783729553</v>
      </c>
      <c r="DC187" s="18">
        <v>14</v>
      </c>
      <c r="DD187" s="18">
        <v>40.394088745117188</v>
      </c>
      <c r="DE187" s="18">
        <v>34.482757568359375</v>
      </c>
      <c r="DF187" s="19">
        <v>47.783252716064453</v>
      </c>
      <c r="DG187" s="18">
        <v>-0.19283057749271393</v>
      </c>
      <c r="DH187" s="18">
        <v>0.12252978980541229</v>
      </c>
      <c r="DI187" s="18">
        <v>14</v>
      </c>
      <c r="DJ187" s="18">
        <v>40.394088745117188</v>
      </c>
      <c r="DK187" s="18">
        <v>34.482757568359375</v>
      </c>
      <c r="DL187" s="19">
        <v>46.305419921875</v>
      </c>
      <c r="DM187" s="18">
        <v>-0.18893478810787201</v>
      </c>
      <c r="DN187" s="18">
        <v>0.12636718153953552</v>
      </c>
      <c r="DO187" s="18">
        <v>14</v>
      </c>
      <c r="DP187" s="18">
        <v>38.164249420166016</v>
      </c>
      <c r="DQ187" s="18">
        <v>32.850242614746094</v>
      </c>
      <c r="DR187" s="19">
        <v>47.826087951660156</v>
      </c>
      <c r="DS187" s="18">
        <v>-0.11943180114030838</v>
      </c>
      <c r="DT187" s="18">
        <v>0.12027039378881454</v>
      </c>
      <c r="DU187" s="18">
        <v>13</v>
      </c>
      <c r="DV187" s="18">
        <v>40.09661865234375</v>
      </c>
      <c r="DW187" s="18">
        <v>35.265701293945313</v>
      </c>
      <c r="DX187" s="19">
        <v>49.758453369140625</v>
      </c>
      <c r="DY187" s="18">
        <v>-9.0912751853466034E-2</v>
      </c>
      <c r="DZ187" s="18">
        <v>0.12053368240594864</v>
      </c>
      <c r="EA187" s="18">
        <v>13</v>
      </c>
      <c r="EB187" s="18">
        <v>41.545894622802734</v>
      </c>
      <c r="EC187" s="18">
        <v>36.714977264404297</v>
      </c>
      <c r="ED187" s="19">
        <v>52.173912048339844</v>
      </c>
    </row>
    <row r="188" spans="1:134" x14ac:dyDescent="0.25">
      <c r="A188" t="s">
        <v>403</v>
      </c>
      <c r="B188" t="s">
        <v>167</v>
      </c>
      <c r="C188" s="18">
        <v>-0.10270491242408752</v>
      </c>
      <c r="D188" s="18">
        <v>0.19692915678024292</v>
      </c>
      <c r="E188" s="18">
        <v>7</v>
      </c>
      <c r="F188" s="18">
        <v>47.5</v>
      </c>
      <c r="G188" s="18">
        <v>35.5</v>
      </c>
      <c r="H188" s="19">
        <v>56.5</v>
      </c>
      <c r="I188" s="18">
        <v>4.3139807879924774E-2</v>
      </c>
      <c r="J188" s="18">
        <v>0.20537964999675751</v>
      </c>
      <c r="K188" s="18">
        <v>7</v>
      </c>
      <c r="L188" s="18">
        <v>49.751243591308594</v>
      </c>
      <c r="M188" s="18">
        <v>41.293533325195313</v>
      </c>
      <c r="N188" s="19">
        <v>59.701492309570313</v>
      </c>
      <c r="O188" s="18">
        <v>-4.3113958090543747E-2</v>
      </c>
      <c r="P188" s="18">
        <v>0.19324393570423126</v>
      </c>
      <c r="Q188" s="18">
        <v>8</v>
      </c>
      <c r="R188" s="18">
        <v>51.243782043457031</v>
      </c>
      <c r="S188" s="18">
        <v>37.313434600830078</v>
      </c>
      <c r="T188" s="19">
        <v>57.213932037353516</v>
      </c>
      <c r="U188" s="18">
        <v>0.12213069200515747</v>
      </c>
      <c r="V188" s="18">
        <v>0.16338719427585602</v>
      </c>
      <c r="W188" s="18">
        <v>10</v>
      </c>
      <c r="X188" s="18">
        <v>52.736316680908203</v>
      </c>
      <c r="Y188" s="18">
        <v>45.273632049560547</v>
      </c>
      <c r="Z188" s="19">
        <v>60.696517944335938</v>
      </c>
      <c r="AA188" s="18">
        <v>0.10748229920864105</v>
      </c>
      <c r="AB188" s="18">
        <v>0.16499291360378265</v>
      </c>
      <c r="AC188" s="18">
        <v>10</v>
      </c>
      <c r="AD188" s="18">
        <v>52.238807678222656</v>
      </c>
      <c r="AE188" s="18">
        <v>42.786067962646484</v>
      </c>
      <c r="AF188" s="19">
        <v>61.19403076171875</v>
      </c>
      <c r="AG188" s="18">
        <v>2.4640524759888649E-2</v>
      </c>
      <c r="AH188" s="18">
        <v>0.15821309387683868</v>
      </c>
      <c r="AI188" s="18">
        <v>12</v>
      </c>
      <c r="AJ188" s="18">
        <v>50</v>
      </c>
      <c r="AK188" s="18">
        <v>41.346153259277344</v>
      </c>
      <c r="AL188" s="19">
        <v>58.173076629638672</v>
      </c>
      <c r="AM188" s="18">
        <v>-7.5012765824794769E-2</v>
      </c>
      <c r="AN188" s="18">
        <v>0.15541251003742218</v>
      </c>
      <c r="AO188" s="18">
        <v>13</v>
      </c>
      <c r="AP188" s="18">
        <v>48.076923370361328</v>
      </c>
      <c r="AQ188" s="18">
        <v>37.980770111083984</v>
      </c>
      <c r="AR188" s="19">
        <v>56.25</v>
      </c>
      <c r="AS188" s="18">
        <v>9.6629858016967773E-2</v>
      </c>
      <c r="AT188" s="18">
        <v>0.13812555372714996</v>
      </c>
      <c r="AU188" s="18">
        <v>14</v>
      </c>
      <c r="AV188" s="18">
        <v>51.442306518554688</v>
      </c>
      <c r="AW188" s="18">
        <v>42.788459777832031</v>
      </c>
      <c r="AX188" s="19">
        <v>57.211540222167969</v>
      </c>
      <c r="AY188" s="18">
        <v>9.4508945941925049E-2</v>
      </c>
      <c r="AZ188" s="18">
        <v>0.13807262480258942</v>
      </c>
      <c r="BA188" s="18">
        <v>14</v>
      </c>
      <c r="BB188" s="18">
        <v>50.480770111083984</v>
      </c>
      <c r="BC188" s="18">
        <v>44.711540222167969</v>
      </c>
      <c r="BD188" s="19">
        <v>57.211540222167969</v>
      </c>
      <c r="BE188" s="18">
        <v>0.11208388209342957</v>
      </c>
      <c r="BF188" s="18">
        <v>0.13633181154727936</v>
      </c>
      <c r="BG188" s="18">
        <v>14</v>
      </c>
      <c r="BH188" s="18">
        <v>50.961540222167969</v>
      </c>
      <c r="BI188" s="18">
        <v>44.711540222167969</v>
      </c>
      <c r="BJ188" s="19">
        <v>57.211540222167969</v>
      </c>
      <c r="BK188" s="18">
        <v>5.7646531611680984E-2</v>
      </c>
      <c r="BL188" s="18">
        <v>0.11943329870700836</v>
      </c>
      <c r="BM188" s="18">
        <v>15</v>
      </c>
      <c r="BN188" s="18">
        <v>49.763034820556641</v>
      </c>
      <c r="BO188" s="18">
        <v>43.127960205078125</v>
      </c>
      <c r="BP188" s="19">
        <v>55.924171447753906</v>
      </c>
      <c r="BQ188" s="18">
        <v>7.1544304490089417E-2</v>
      </c>
      <c r="BR188" s="18">
        <v>0.11787277460098267</v>
      </c>
      <c r="BS188" s="18">
        <v>15</v>
      </c>
      <c r="BT188" s="18">
        <v>50.710899353027344</v>
      </c>
      <c r="BU188" s="18">
        <v>43.127960205078125</v>
      </c>
      <c r="BV188" s="19">
        <v>55.450237274169922</v>
      </c>
      <c r="BW188" s="18">
        <v>4.3949775397777557E-2</v>
      </c>
      <c r="BX188" s="18">
        <v>0.11649932712316513</v>
      </c>
      <c r="BY188" s="18">
        <v>16</v>
      </c>
      <c r="BZ188" s="18">
        <v>50.7042236328125</v>
      </c>
      <c r="CA188" s="18">
        <v>43.192489624023438</v>
      </c>
      <c r="CB188" s="19">
        <v>55.399059295654297</v>
      </c>
      <c r="CC188" s="18">
        <v>-4.0193721652030945E-2</v>
      </c>
      <c r="CD188" s="18">
        <v>0.11312951147556305</v>
      </c>
      <c r="CE188" s="18">
        <v>17</v>
      </c>
      <c r="CF188" s="18">
        <v>46.948356628417969</v>
      </c>
      <c r="CG188" s="18">
        <v>40.845069885253906</v>
      </c>
      <c r="CH188" s="19">
        <v>55.399059295654297</v>
      </c>
      <c r="CI188" s="18">
        <v>-1.3092071749269962E-2</v>
      </c>
      <c r="CJ188" s="18">
        <v>0.11042767018079758</v>
      </c>
      <c r="CK188" s="18">
        <v>17</v>
      </c>
      <c r="CL188" s="18">
        <v>47.417839050292969</v>
      </c>
      <c r="CM188" s="18">
        <v>42.253520965576172</v>
      </c>
      <c r="CN188" s="19">
        <v>55.868545532226563</v>
      </c>
      <c r="CO188" s="18">
        <v>0.15260310471057892</v>
      </c>
      <c r="CP188" s="18">
        <v>0.12714298069477081</v>
      </c>
      <c r="CQ188" s="18">
        <v>14</v>
      </c>
      <c r="CR188" s="18">
        <v>51.231525421142578</v>
      </c>
      <c r="CS188" s="18">
        <v>46.798030853271484</v>
      </c>
      <c r="CT188" s="19">
        <v>59.113300323486328</v>
      </c>
      <c r="CU188" s="18">
        <v>0.15238970518112183</v>
      </c>
      <c r="CV188" s="18">
        <v>0.12903223931789398</v>
      </c>
      <c r="CW188" s="18">
        <v>14</v>
      </c>
      <c r="CX188" s="18">
        <v>51.724136352539063</v>
      </c>
      <c r="CY188" s="18">
        <v>45.812808990478516</v>
      </c>
      <c r="CZ188" s="19">
        <v>58.620689392089844</v>
      </c>
      <c r="DA188" s="18">
        <v>0.18894998729228973</v>
      </c>
      <c r="DB188" s="18">
        <v>0.12540718913078308</v>
      </c>
      <c r="DC188" s="18">
        <v>14</v>
      </c>
      <c r="DD188" s="18">
        <v>53.201969146728516</v>
      </c>
      <c r="DE188" s="18">
        <v>46.305419921875</v>
      </c>
      <c r="DF188" s="19">
        <v>58.128078460693359</v>
      </c>
      <c r="DG188" s="18">
        <v>0.15443365275859833</v>
      </c>
      <c r="DH188" s="18">
        <v>0.12585601210594177</v>
      </c>
      <c r="DI188" s="18">
        <v>14</v>
      </c>
      <c r="DJ188" s="18">
        <v>52.216747283935547</v>
      </c>
      <c r="DK188" s="18">
        <v>43.842365264892578</v>
      </c>
      <c r="DL188" s="19">
        <v>57.635467529296875</v>
      </c>
      <c r="DM188" s="18">
        <v>1.7094768583774567E-2</v>
      </c>
      <c r="DN188" s="18">
        <v>0.12720330059528351</v>
      </c>
      <c r="DO188" s="18">
        <v>14</v>
      </c>
      <c r="DP188" s="18">
        <v>47.826087951660156</v>
      </c>
      <c r="DQ188" s="18">
        <v>37.681159973144531</v>
      </c>
      <c r="DR188" s="19">
        <v>55.555557250976563</v>
      </c>
      <c r="DS188" s="18">
        <v>0.11417551338672638</v>
      </c>
      <c r="DT188" s="18">
        <v>0.12206519395112991</v>
      </c>
      <c r="DU188" s="18">
        <v>13</v>
      </c>
      <c r="DV188" s="18">
        <v>50.724636077880859</v>
      </c>
      <c r="DW188" s="18">
        <v>42.512077331542969</v>
      </c>
      <c r="DX188" s="19">
        <v>57.004829406738281</v>
      </c>
      <c r="DY188" s="18">
        <v>3.6237064749002457E-2</v>
      </c>
      <c r="DZ188" s="18">
        <v>0.12586033344268799</v>
      </c>
      <c r="EA188" s="18">
        <v>12</v>
      </c>
      <c r="EB188" s="18">
        <v>47.826087951660156</v>
      </c>
      <c r="EC188" s="18">
        <v>39.130435943603516</v>
      </c>
      <c r="ED188" s="19">
        <v>55.072463989257813</v>
      </c>
    </row>
    <row r="189" spans="1:134" x14ac:dyDescent="0.25">
      <c r="A189" t="s">
        <v>404</v>
      </c>
      <c r="B189" t="s">
        <v>168</v>
      </c>
      <c r="C189" s="18">
        <v>1.2861689329147339</v>
      </c>
      <c r="D189" s="18">
        <v>0.38760575652122498</v>
      </c>
      <c r="E189" s="18">
        <v>2</v>
      </c>
      <c r="F189" s="18">
        <v>88.5</v>
      </c>
      <c r="G189" s="18">
        <v>67</v>
      </c>
      <c r="H189" s="19">
        <v>100</v>
      </c>
      <c r="I189" s="18">
        <v>1.3041940927505493</v>
      </c>
      <c r="J189" s="18">
        <v>0.35524126887321472</v>
      </c>
      <c r="K189" s="18">
        <v>2</v>
      </c>
      <c r="L189" s="18">
        <v>90.547264099121094</v>
      </c>
      <c r="M189" s="18">
        <v>68.159202575683594</v>
      </c>
      <c r="N189" s="19">
        <v>100</v>
      </c>
      <c r="O189" s="18">
        <v>1.3208324909210205</v>
      </c>
      <c r="P189" s="18">
        <v>0.3559577465057373</v>
      </c>
      <c r="Q189" s="18">
        <v>2</v>
      </c>
      <c r="R189" s="18">
        <v>91.044776916503906</v>
      </c>
      <c r="S189" s="18">
        <v>69.651741027832031</v>
      </c>
      <c r="T189" s="19">
        <v>100</v>
      </c>
      <c r="U189" s="18">
        <v>1.2370394468307495</v>
      </c>
      <c r="V189" s="18">
        <v>0.31618213653564453</v>
      </c>
      <c r="W189" s="18">
        <v>2</v>
      </c>
      <c r="X189" s="18">
        <v>89.054725646972656</v>
      </c>
      <c r="Y189" s="18">
        <v>69.154228210449219</v>
      </c>
      <c r="Z189" s="19">
        <v>100</v>
      </c>
      <c r="AA189" s="18">
        <v>1.2009793519973755</v>
      </c>
      <c r="AB189" s="18">
        <v>0.34277230501174927</v>
      </c>
      <c r="AC189" s="18">
        <v>2</v>
      </c>
      <c r="AD189" s="18">
        <v>88.059700012207031</v>
      </c>
      <c r="AE189" s="18">
        <v>66.666664123535156</v>
      </c>
      <c r="AF189" s="19">
        <v>100</v>
      </c>
      <c r="AG189" s="18">
        <v>1.1721183061599731</v>
      </c>
      <c r="AH189" s="18">
        <v>0.38095724582672119</v>
      </c>
      <c r="AI189" s="18">
        <v>2</v>
      </c>
      <c r="AJ189" s="18">
        <v>86.057693481445313</v>
      </c>
      <c r="AK189" s="18">
        <v>64.903846740722656</v>
      </c>
      <c r="AL189" s="19">
        <v>99.519233703613281</v>
      </c>
      <c r="AM189" s="18">
        <v>1.1701445579528809</v>
      </c>
      <c r="AN189" s="18">
        <v>0.37306466698646545</v>
      </c>
      <c r="AO189" s="18">
        <v>2</v>
      </c>
      <c r="AP189" s="18">
        <v>86.057693481445313</v>
      </c>
      <c r="AQ189" s="18">
        <v>64.903846740722656</v>
      </c>
      <c r="AR189" s="19">
        <v>100</v>
      </c>
      <c r="AS189" s="18">
        <v>1.1644760370254517</v>
      </c>
      <c r="AT189" s="18">
        <v>0.25798419117927551</v>
      </c>
      <c r="AU189" s="18">
        <v>2</v>
      </c>
      <c r="AV189" s="18">
        <v>88.461540222167969</v>
      </c>
      <c r="AW189" s="18">
        <v>70.673080444335938</v>
      </c>
      <c r="AX189" s="19">
        <v>100</v>
      </c>
      <c r="AY189" s="18">
        <v>1.1589120626449585</v>
      </c>
      <c r="AZ189" s="18">
        <v>0.25015407800674438</v>
      </c>
      <c r="BA189" s="18">
        <v>2</v>
      </c>
      <c r="BB189" s="18">
        <v>88.461540222167969</v>
      </c>
      <c r="BC189" s="18">
        <v>71.153846740722656</v>
      </c>
      <c r="BD189" s="19">
        <v>100</v>
      </c>
      <c r="BE189" s="18">
        <v>1.1881470680236816</v>
      </c>
      <c r="BF189" s="18">
        <v>0.24555306136608124</v>
      </c>
      <c r="BG189" s="18">
        <v>2</v>
      </c>
      <c r="BH189" s="18">
        <v>88.461540222167969</v>
      </c>
      <c r="BI189" s="18">
        <v>71.153846740722656</v>
      </c>
      <c r="BJ189" s="19">
        <v>100</v>
      </c>
      <c r="BK189" s="18">
        <v>1.1825872659683228</v>
      </c>
      <c r="BL189" s="18">
        <v>0.25492441654205322</v>
      </c>
      <c r="BM189" s="18">
        <v>2</v>
      </c>
      <c r="BN189" s="18">
        <v>88.625595092773438</v>
      </c>
      <c r="BO189" s="18">
        <v>70.142181396484375</v>
      </c>
      <c r="BP189" s="19">
        <v>100</v>
      </c>
      <c r="BQ189" s="18">
        <v>1.165892481803894</v>
      </c>
      <c r="BR189" s="18">
        <v>0.2625979483127594</v>
      </c>
      <c r="BS189" s="18">
        <v>2</v>
      </c>
      <c r="BT189" s="18">
        <v>88.151657104492188</v>
      </c>
      <c r="BU189" s="18">
        <v>69.194313049316406</v>
      </c>
      <c r="BV189" s="19">
        <v>100</v>
      </c>
      <c r="BW189" s="18">
        <v>1.1969637870788574</v>
      </c>
      <c r="BX189" s="18">
        <v>0.26203840970993042</v>
      </c>
      <c r="BY189" s="18">
        <v>2</v>
      </c>
      <c r="BZ189" s="18">
        <v>89.201881408691406</v>
      </c>
      <c r="CA189" s="18">
        <v>69.953048706054688</v>
      </c>
      <c r="CB189" s="19">
        <v>100</v>
      </c>
      <c r="CC189" s="18">
        <v>1.2056041955947876</v>
      </c>
      <c r="CD189" s="18">
        <v>0.28690290451049805</v>
      </c>
      <c r="CE189" s="18">
        <v>2</v>
      </c>
      <c r="CF189" s="18">
        <v>89.201881408691406</v>
      </c>
      <c r="CG189" s="18">
        <v>69.953048706054688</v>
      </c>
      <c r="CH189" s="19">
        <v>99.06103515625</v>
      </c>
      <c r="CI189" s="18">
        <v>1.1963934898376465</v>
      </c>
      <c r="CJ189" s="18">
        <v>0.26973259449005127</v>
      </c>
      <c r="CK189" s="18">
        <v>2</v>
      </c>
      <c r="CL189" s="18">
        <v>88.732391357421875</v>
      </c>
      <c r="CM189" s="18">
        <v>70.422538757324219</v>
      </c>
      <c r="CN189" s="19">
        <v>98.591552734375</v>
      </c>
      <c r="CO189" s="18">
        <v>1.1657992601394653</v>
      </c>
      <c r="CP189" s="18">
        <v>0.26843908429145813</v>
      </c>
      <c r="CQ189" s="18">
        <v>1</v>
      </c>
      <c r="CR189" s="18">
        <v>87.192115783691406</v>
      </c>
      <c r="CS189" s="18">
        <v>70.443351745605469</v>
      </c>
      <c r="CT189" s="19">
        <v>99.014778137207031</v>
      </c>
      <c r="CU189" s="18">
        <v>1.1898491382598877</v>
      </c>
      <c r="CV189" s="18">
        <v>0.25280678272247314</v>
      </c>
      <c r="CW189" s="18">
        <v>1</v>
      </c>
      <c r="CX189" s="18">
        <v>87.684730529785156</v>
      </c>
      <c r="CY189" s="18">
        <v>71.921180725097656</v>
      </c>
      <c r="CZ189" s="19">
        <v>99.507392883300781</v>
      </c>
      <c r="DA189" s="18">
        <v>1.191461443901062</v>
      </c>
      <c r="DB189" s="18">
        <v>0.23403716087341309</v>
      </c>
      <c r="DC189" s="18">
        <v>1</v>
      </c>
      <c r="DD189" s="18">
        <v>88.177337646484375</v>
      </c>
      <c r="DE189" s="18">
        <v>71.921180725097656</v>
      </c>
      <c r="DF189" s="19">
        <v>99.507392883300781</v>
      </c>
      <c r="DG189" s="18">
        <v>1.1898542642593384</v>
      </c>
      <c r="DH189" s="18">
        <v>0.24763135612010956</v>
      </c>
      <c r="DI189" s="18">
        <v>1</v>
      </c>
      <c r="DJ189" s="18">
        <v>88.177337646484375</v>
      </c>
      <c r="DK189" s="18">
        <v>72.906402587890625</v>
      </c>
      <c r="DL189" s="19">
        <v>99.507392883300781</v>
      </c>
      <c r="DM189" s="18">
        <v>1.1128109693527222</v>
      </c>
      <c r="DN189" s="18">
        <v>0.29424774646759033</v>
      </c>
      <c r="DO189" s="18">
        <v>1</v>
      </c>
      <c r="DP189" s="18">
        <v>85.990341186523438</v>
      </c>
      <c r="DQ189" s="18">
        <v>69.082122802734375</v>
      </c>
      <c r="DR189" s="19">
        <v>99.51690673828125</v>
      </c>
      <c r="DS189" s="18">
        <v>1.1637934446334839</v>
      </c>
      <c r="DT189" s="18">
        <v>0.23238414525985718</v>
      </c>
      <c r="DU189" s="18">
        <v>1</v>
      </c>
      <c r="DV189" s="18">
        <v>86.956520080566406</v>
      </c>
      <c r="DW189" s="18">
        <v>71.980674743652344</v>
      </c>
      <c r="DX189" s="19">
        <v>98.067634582519531</v>
      </c>
      <c r="DY189" s="18">
        <v>1.1224669218063354</v>
      </c>
      <c r="DZ189" s="18">
        <v>0.23832452297210693</v>
      </c>
      <c r="EA189" s="18">
        <v>1</v>
      </c>
      <c r="EB189" s="18">
        <v>85.024154663085938</v>
      </c>
      <c r="EC189" s="18">
        <v>70.048309326171875</v>
      </c>
      <c r="ED189" s="19">
        <v>97.101448059082031</v>
      </c>
    </row>
    <row r="190" spans="1:134" x14ac:dyDescent="0.25">
      <c r="A190" t="s">
        <v>405</v>
      </c>
      <c r="B190" t="s">
        <v>169</v>
      </c>
      <c r="C190" s="18">
        <v>-1.8921879529953003</v>
      </c>
      <c r="D190" s="18">
        <v>0.23561906814575195</v>
      </c>
      <c r="E190" s="18">
        <v>4</v>
      </c>
      <c r="F190" s="18">
        <v>1.5</v>
      </c>
      <c r="G190" s="18">
        <v>0</v>
      </c>
      <c r="H190" s="19">
        <v>8.5</v>
      </c>
      <c r="I190" s="18">
        <v>-1.8179613351821899</v>
      </c>
      <c r="J190" s="18">
        <v>0.24913126230239868</v>
      </c>
      <c r="K190" s="18">
        <v>4</v>
      </c>
      <c r="L190" s="18">
        <v>1.9900497198104858</v>
      </c>
      <c r="M190" s="18">
        <v>0</v>
      </c>
      <c r="N190" s="19">
        <v>9.9502487182617188</v>
      </c>
      <c r="O190" s="18">
        <v>-1.7131396532058716</v>
      </c>
      <c r="P190" s="18">
        <v>0.22194886207580566</v>
      </c>
      <c r="Q190" s="18">
        <v>5</v>
      </c>
      <c r="R190" s="18">
        <v>3.4825870990753174</v>
      </c>
      <c r="S190" s="18">
        <v>0</v>
      </c>
      <c r="T190" s="19">
        <v>10.447761535644531</v>
      </c>
      <c r="U190" s="18">
        <v>-1.5074760913848877</v>
      </c>
      <c r="V190" s="18">
        <v>0.17806711792945862</v>
      </c>
      <c r="W190" s="18">
        <v>6</v>
      </c>
      <c r="X190" s="18">
        <v>7.9601988792419434</v>
      </c>
      <c r="Y190" s="18">
        <v>2.985074520111084</v>
      </c>
      <c r="Z190" s="19">
        <v>13.432835578918457</v>
      </c>
      <c r="AA190" s="18">
        <v>-1.7510141134262085</v>
      </c>
      <c r="AB190" s="18">
        <v>0.17867347598075867</v>
      </c>
      <c r="AC190" s="18">
        <v>7</v>
      </c>
      <c r="AD190" s="18">
        <v>3.9800994396209717</v>
      </c>
      <c r="AE190" s="18">
        <v>0.49751242995262146</v>
      </c>
      <c r="AF190" s="19">
        <v>8.9552240371704102</v>
      </c>
      <c r="AG190" s="18">
        <v>-1.8110157251358032</v>
      </c>
      <c r="AH190" s="18">
        <v>0.18333125114440918</v>
      </c>
      <c r="AI190" s="18">
        <v>8</v>
      </c>
      <c r="AJ190" s="18">
        <v>1.923076868057251</v>
      </c>
      <c r="AK190" s="18">
        <v>0</v>
      </c>
      <c r="AL190" s="19">
        <v>6.730769157409668</v>
      </c>
      <c r="AM190" s="18">
        <v>-1.7591743469238281</v>
      </c>
      <c r="AN190" s="18">
        <v>0.1780921071767807</v>
      </c>
      <c r="AO190" s="18">
        <v>9</v>
      </c>
      <c r="AP190" s="18">
        <v>3.846153736114502</v>
      </c>
      <c r="AQ190" s="18">
        <v>0.96153843402862549</v>
      </c>
      <c r="AR190" s="19">
        <v>8.1730766296386719</v>
      </c>
      <c r="AS190" s="18">
        <v>-1.7624146938323975</v>
      </c>
      <c r="AT190" s="18">
        <v>0.15375527739524841</v>
      </c>
      <c r="AU190" s="18">
        <v>9</v>
      </c>
      <c r="AV190" s="18">
        <v>4.3269228935241699</v>
      </c>
      <c r="AW190" s="18">
        <v>1.923076868057251</v>
      </c>
      <c r="AX190" s="19">
        <v>7.6923074722290039</v>
      </c>
      <c r="AY190" s="18">
        <v>-1.8484865427017212</v>
      </c>
      <c r="AZ190" s="18">
        <v>0.15203435719013214</v>
      </c>
      <c r="BA190" s="18">
        <v>9</v>
      </c>
      <c r="BB190" s="18">
        <v>3.846153736114502</v>
      </c>
      <c r="BC190" s="18">
        <v>1.923076868057251</v>
      </c>
      <c r="BD190" s="19">
        <v>6.730769157409668</v>
      </c>
      <c r="BE190" s="18">
        <v>-1.893330454826355</v>
      </c>
      <c r="BF190" s="18">
        <v>0.14608050882816315</v>
      </c>
      <c r="BG190" s="18">
        <v>9</v>
      </c>
      <c r="BH190" s="18">
        <v>3.365384578704834</v>
      </c>
      <c r="BI190" s="18">
        <v>0.96153843402862549</v>
      </c>
      <c r="BJ190" s="19">
        <v>5.769230842590332</v>
      </c>
      <c r="BK190" s="18">
        <v>-2.0394613742828369</v>
      </c>
      <c r="BL190" s="18">
        <v>0.1382024735212326</v>
      </c>
      <c r="BM190" s="18">
        <v>10</v>
      </c>
      <c r="BN190" s="18">
        <v>2.3696682453155518</v>
      </c>
      <c r="BO190" s="18">
        <v>0</v>
      </c>
      <c r="BP190" s="19">
        <v>3.3175356388092041</v>
      </c>
      <c r="BQ190" s="18">
        <v>-2.0105690956115723</v>
      </c>
      <c r="BR190" s="18">
        <v>0.13460591435432434</v>
      </c>
      <c r="BS190" s="18">
        <v>11</v>
      </c>
      <c r="BT190" s="18">
        <v>2.3696682453155518</v>
      </c>
      <c r="BU190" s="18">
        <v>0</v>
      </c>
      <c r="BV190" s="19">
        <v>3.3175356388092041</v>
      </c>
      <c r="BW190" s="18">
        <v>-2.0155293941497803</v>
      </c>
      <c r="BX190" s="18">
        <v>0.13512305915355682</v>
      </c>
      <c r="BY190" s="18">
        <v>11</v>
      </c>
      <c r="BZ190" s="18">
        <v>1.8779342174530029</v>
      </c>
      <c r="CA190" s="18">
        <v>0</v>
      </c>
      <c r="CB190" s="19">
        <v>3.7558684349060059</v>
      </c>
      <c r="CC190" s="18">
        <v>-2.1967635154724121</v>
      </c>
      <c r="CD190" s="18">
        <v>0.12720026075839996</v>
      </c>
      <c r="CE190" s="18">
        <v>12</v>
      </c>
      <c r="CF190" s="18">
        <v>1.408450722694397</v>
      </c>
      <c r="CG190" s="18">
        <v>0</v>
      </c>
      <c r="CH190" s="19">
        <v>1.8779342174530029</v>
      </c>
      <c r="CI190" s="18">
        <v>-2.1747698783874512</v>
      </c>
      <c r="CJ190" s="18">
        <v>0.12201044708490372</v>
      </c>
      <c r="CK190" s="18">
        <v>12</v>
      </c>
      <c r="CL190" s="18">
        <v>1.408450722694397</v>
      </c>
      <c r="CM190" s="18">
        <v>0</v>
      </c>
      <c r="CN190" s="19">
        <v>1.408450722694397</v>
      </c>
      <c r="CO190" s="18">
        <v>-2.1147925853729248</v>
      </c>
      <c r="CP190" s="18">
        <v>0.12983085215091705</v>
      </c>
      <c r="CQ190" s="18">
        <v>9</v>
      </c>
      <c r="CR190" s="18">
        <v>0.98522168397903442</v>
      </c>
      <c r="CS190" s="18">
        <v>0</v>
      </c>
      <c r="CT190" s="19">
        <v>2.4630541801452637</v>
      </c>
      <c r="CU190" s="18">
        <v>-2.0014781951904297</v>
      </c>
      <c r="CV190" s="18">
        <v>0.12855489552021027</v>
      </c>
      <c r="CW190" s="18">
        <v>10</v>
      </c>
      <c r="CX190" s="18">
        <v>1.477832555770874</v>
      </c>
      <c r="CY190" s="18">
        <v>0</v>
      </c>
      <c r="CZ190" s="19">
        <v>3.4482758045196533</v>
      </c>
      <c r="DA190" s="18">
        <v>-1.9085924625396729</v>
      </c>
      <c r="DB190" s="18">
        <v>0.12483461946249008</v>
      </c>
      <c r="DC190" s="18">
        <v>11</v>
      </c>
      <c r="DD190" s="18">
        <v>2.4630541801452637</v>
      </c>
      <c r="DE190" s="18">
        <v>0.98522168397903442</v>
      </c>
      <c r="DF190" s="19">
        <v>4.9261083602905273</v>
      </c>
      <c r="DG190" s="18">
        <v>-1.7804640531539917</v>
      </c>
      <c r="DH190" s="18">
        <v>0.12597669661045074</v>
      </c>
      <c r="DI190" s="18">
        <v>11</v>
      </c>
      <c r="DJ190" s="18">
        <v>3.9408867359161377</v>
      </c>
      <c r="DK190" s="18">
        <v>0.98522168397903442</v>
      </c>
      <c r="DL190" s="19">
        <v>6.4039406776428223</v>
      </c>
      <c r="DM190" s="18">
        <v>-1.8495246171951294</v>
      </c>
      <c r="DN190" s="18">
        <v>0.13149359822273254</v>
      </c>
      <c r="DO190" s="18">
        <v>11</v>
      </c>
      <c r="DP190" s="18">
        <v>3.3816425800323486</v>
      </c>
      <c r="DQ190" s="18">
        <v>0.96618360280990601</v>
      </c>
      <c r="DR190" s="19">
        <v>5.7971014976501465</v>
      </c>
      <c r="DS190" s="18">
        <v>-1.8499435186386108</v>
      </c>
      <c r="DT190" s="18">
        <v>0.12391930818557739</v>
      </c>
      <c r="DU190" s="18">
        <v>10</v>
      </c>
      <c r="DV190" s="18">
        <v>2.8985507488250732</v>
      </c>
      <c r="DW190" s="18">
        <v>0.96618360280990601</v>
      </c>
      <c r="DX190" s="19">
        <v>6.2801933288574219</v>
      </c>
      <c r="DY190" s="18">
        <v>-1.7967895269393921</v>
      </c>
      <c r="DZ190" s="18">
        <v>0.12706944346427917</v>
      </c>
      <c r="EA190" s="18">
        <v>9</v>
      </c>
      <c r="EB190" s="18">
        <v>2.8985507488250732</v>
      </c>
      <c r="EC190" s="18">
        <v>0.96618360280990601</v>
      </c>
      <c r="ED190" s="19">
        <v>5.3140096664428711</v>
      </c>
    </row>
    <row r="191" spans="1:134" x14ac:dyDescent="0.25">
      <c r="A191" t="s">
        <v>406</v>
      </c>
      <c r="B191" t="s">
        <v>170</v>
      </c>
      <c r="C191" s="18">
        <v>0.32505494356155396</v>
      </c>
      <c r="D191" s="18">
        <v>0.26145711541175842</v>
      </c>
      <c r="E191" s="18">
        <v>4</v>
      </c>
      <c r="F191" s="18">
        <v>61</v>
      </c>
      <c r="G191" s="18">
        <v>47</v>
      </c>
      <c r="H191" s="19">
        <v>71</v>
      </c>
      <c r="I191" s="18">
        <v>0.51401436328887939</v>
      </c>
      <c r="J191" s="18">
        <v>0.25608962774276733</v>
      </c>
      <c r="K191" s="18">
        <v>4</v>
      </c>
      <c r="L191" s="18">
        <v>64.179107666015625</v>
      </c>
      <c r="M191" s="18">
        <v>52.238807678222656</v>
      </c>
      <c r="N191" s="19">
        <v>73.134330749511719</v>
      </c>
      <c r="O191" s="18">
        <v>0.47798919677734375</v>
      </c>
      <c r="P191" s="18">
        <v>0.23538261651992798</v>
      </c>
      <c r="Q191" s="18">
        <v>5</v>
      </c>
      <c r="R191" s="18">
        <v>64.179107666015625</v>
      </c>
      <c r="S191" s="18">
        <v>52.736316680908203</v>
      </c>
      <c r="T191" s="19">
        <v>73.631843566894531</v>
      </c>
      <c r="U191" s="18">
        <v>0.55589473247528076</v>
      </c>
      <c r="V191" s="18">
        <v>0.21862979233264923</v>
      </c>
      <c r="W191" s="18">
        <v>5</v>
      </c>
      <c r="X191" s="18">
        <v>64.676620483398438</v>
      </c>
      <c r="Y191" s="18">
        <v>54.228855133056641</v>
      </c>
      <c r="Z191" s="19">
        <v>73.134330749511719</v>
      </c>
      <c r="AA191" s="18">
        <v>0.24470922350883484</v>
      </c>
      <c r="AB191" s="18">
        <v>0.21437816321849823</v>
      </c>
      <c r="AC191" s="18">
        <v>5</v>
      </c>
      <c r="AD191" s="18">
        <v>56.218906402587891</v>
      </c>
      <c r="AE191" s="18">
        <v>44.278606414794922</v>
      </c>
      <c r="AF191" s="19">
        <v>65.671638488769531</v>
      </c>
      <c r="AG191" s="18">
        <v>0.10961426049470901</v>
      </c>
      <c r="AH191" s="18">
        <v>0.21496091783046722</v>
      </c>
      <c r="AI191" s="18">
        <v>6</v>
      </c>
      <c r="AJ191" s="18">
        <v>52.884616851806641</v>
      </c>
      <c r="AK191" s="18">
        <v>40.865383148193359</v>
      </c>
      <c r="AL191" s="19">
        <v>62.980770111083984</v>
      </c>
      <c r="AM191" s="18">
        <v>6.1734981834888458E-2</v>
      </c>
      <c r="AN191" s="18">
        <v>0.2199908047914505</v>
      </c>
      <c r="AO191" s="18">
        <v>6</v>
      </c>
      <c r="AP191" s="18">
        <v>53.846153259277344</v>
      </c>
      <c r="AQ191" s="18">
        <v>38.942306518554688</v>
      </c>
      <c r="AR191" s="19">
        <v>62.019229888916016</v>
      </c>
      <c r="AS191" s="18">
        <v>0.27212762832641602</v>
      </c>
      <c r="AT191" s="18">
        <v>0.16753500699996948</v>
      </c>
      <c r="AU191" s="18">
        <v>7</v>
      </c>
      <c r="AV191" s="18">
        <v>55.769229888916016</v>
      </c>
      <c r="AW191" s="18">
        <v>46.153846740722656</v>
      </c>
      <c r="AX191" s="19">
        <v>63.461540222167969</v>
      </c>
      <c r="AY191" s="18">
        <v>0.19113560020923615</v>
      </c>
      <c r="AZ191" s="18">
        <v>0.16297486424446106</v>
      </c>
      <c r="BA191" s="18">
        <v>8</v>
      </c>
      <c r="BB191" s="18">
        <v>53.846153259277344</v>
      </c>
      <c r="BC191" s="18">
        <v>45.673076629638672</v>
      </c>
      <c r="BD191" s="19">
        <v>59.615383148193359</v>
      </c>
      <c r="BE191" s="18">
        <v>0.18475578725337982</v>
      </c>
      <c r="BF191" s="18">
        <v>0.16066516935825348</v>
      </c>
      <c r="BG191" s="18">
        <v>8</v>
      </c>
      <c r="BH191" s="18">
        <v>53.846153259277344</v>
      </c>
      <c r="BI191" s="18">
        <v>44.711540222167969</v>
      </c>
      <c r="BJ191" s="19">
        <v>59.134616851806641</v>
      </c>
      <c r="BK191" s="18">
        <v>0.15603135526180267</v>
      </c>
      <c r="BL191" s="18">
        <v>0.16184031963348389</v>
      </c>
      <c r="BM191" s="18">
        <v>7</v>
      </c>
      <c r="BN191" s="18">
        <v>54.502368927001953</v>
      </c>
      <c r="BO191" s="18">
        <v>44.549762725830078</v>
      </c>
      <c r="BP191" s="19">
        <v>58.293838500976563</v>
      </c>
      <c r="BQ191" s="18">
        <v>0.12373735755681992</v>
      </c>
      <c r="BR191" s="18">
        <v>0.1582353264093399</v>
      </c>
      <c r="BS191" s="18">
        <v>8</v>
      </c>
      <c r="BT191" s="18">
        <v>53.554500579833984</v>
      </c>
      <c r="BU191" s="18">
        <v>42.180095672607422</v>
      </c>
      <c r="BV191" s="19">
        <v>58.293838500976563</v>
      </c>
      <c r="BW191" s="18">
        <v>0.24811355769634247</v>
      </c>
      <c r="BX191" s="18">
        <v>0.15689018368721008</v>
      </c>
      <c r="BY191" s="18">
        <v>8</v>
      </c>
      <c r="BZ191" s="18">
        <v>55.868545532226563</v>
      </c>
      <c r="CA191" s="18">
        <v>48.356807708740234</v>
      </c>
      <c r="CB191" s="19">
        <v>62.441314697265625</v>
      </c>
      <c r="CC191" s="18">
        <v>0.18013384938240051</v>
      </c>
      <c r="CD191" s="18">
        <v>0.15427803993225098</v>
      </c>
      <c r="CE191" s="18">
        <v>8</v>
      </c>
      <c r="CF191" s="18">
        <v>55.868545532226563</v>
      </c>
      <c r="CG191" s="18">
        <v>45.539905548095703</v>
      </c>
      <c r="CH191" s="19">
        <v>61.971832275390625</v>
      </c>
      <c r="CI191" s="18">
        <v>0.13505710661411285</v>
      </c>
      <c r="CJ191" s="18">
        <v>0.14151693880558014</v>
      </c>
      <c r="CK191" s="18">
        <v>9</v>
      </c>
      <c r="CL191" s="18">
        <v>54.929576873779297</v>
      </c>
      <c r="CM191" s="18">
        <v>44.600940704345703</v>
      </c>
      <c r="CN191" s="19">
        <v>59.154930114746094</v>
      </c>
      <c r="CO191" s="18">
        <v>0.32144632935523987</v>
      </c>
      <c r="CP191" s="18">
        <v>0.1556430459022522</v>
      </c>
      <c r="CQ191" s="18">
        <v>7</v>
      </c>
      <c r="CR191" s="18">
        <v>58.620689392089844</v>
      </c>
      <c r="CS191" s="18">
        <v>49.753696441650391</v>
      </c>
      <c r="CT191" s="19">
        <v>67.487686157226563</v>
      </c>
      <c r="CU191" s="18">
        <v>0.28006193041801453</v>
      </c>
      <c r="CV191" s="18">
        <v>0.15425427258014679</v>
      </c>
      <c r="CW191" s="18">
        <v>7</v>
      </c>
      <c r="CX191" s="18">
        <v>57.142856597900391</v>
      </c>
      <c r="CY191" s="18">
        <v>47.783252716064453</v>
      </c>
      <c r="CZ191" s="19">
        <v>64.532020568847656</v>
      </c>
      <c r="DA191" s="18">
        <v>0.36422243714332581</v>
      </c>
      <c r="DB191" s="18">
        <v>0.15441463887691498</v>
      </c>
      <c r="DC191" s="18">
        <v>7</v>
      </c>
      <c r="DD191" s="18">
        <v>57.142856597900391</v>
      </c>
      <c r="DE191" s="18">
        <v>49.261085510253906</v>
      </c>
      <c r="DF191" s="19">
        <v>67.487686157226563</v>
      </c>
      <c r="DG191" s="18">
        <v>0.30038222670555115</v>
      </c>
      <c r="DH191" s="18">
        <v>0.1553771048784256</v>
      </c>
      <c r="DI191" s="18">
        <v>8</v>
      </c>
      <c r="DJ191" s="18">
        <v>56.650245666503906</v>
      </c>
      <c r="DK191" s="18">
        <v>47.783252716064453</v>
      </c>
      <c r="DL191" s="19">
        <v>66.009849548339844</v>
      </c>
      <c r="DM191" s="18">
        <v>0.13252581655979156</v>
      </c>
      <c r="DN191" s="18">
        <v>0.15881869196891785</v>
      </c>
      <c r="DO191" s="18">
        <v>8</v>
      </c>
      <c r="DP191" s="18">
        <v>51.207729339599609</v>
      </c>
      <c r="DQ191" s="18">
        <v>39.613525390625</v>
      </c>
      <c r="DR191" s="19">
        <v>58.937198638916016</v>
      </c>
      <c r="DS191" s="18">
        <v>0.34743717312812805</v>
      </c>
      <c r="DT191" s="18">
        <v>0.14645303785800934</v>
      </c>
      <c r="DU191" s="18">
        <v>8</v>
      </c>
      <c r="DV191" s="18">
        <v>58.454105377197266</v>
      </c>
      <c r="DW191" s="18">
        <v>50.241546630859375</v>
      </c>
      <c r="DX191" s="19">
        <v>65.217391967773438</v>
      </c>
      <c r="DY191" s="18">
        <v>0.34903234243392944</v>
      </c>
      <c r="DZ191" s="18">
        <v>0.14774826169013977</v>
      </c>
      <c r="EA191" s="18">
        <v>8</v>
      </c>
      <c r="EB191" s="18">
        <v>57.487922668457031</v>
      </c>
      <c r="EC191" s="18">
        <v>52.173912048339844</v>
      </c>
      <c r="ED191" s="19">
        <v>65.217391967773438</v>
      </c>
    </row>
    <row r="192" spans="1:134" x14ac:dyDescent="0.25">
      <c r="A192" t="s">
        <v>407</v>
      </c>
      <c r="B192" t="s">
        <v>171</v>
      </c>
      <c r="C192" s="18">
        <v>-9.1421931982040405E-2</v>
      </c>
      <c r="D192" s="18">
        <v>0.22541087865829468</v>
      </c>
      <c r="E192" s="18">
        <v>5</v>
      </c>
      <c r="F192" s="18">
        <v>48.5</v>
      </c>
      <c r="G192" s="18">
        <v>35.5</v>
      </c>
      <c r="H192" s="19">
        <v>59</v>
      </c>
      <c r="I192" s="18">
        <v>0.17081980407238007</v>
      </c>
      <c r="J192" s="18">
        <v>0.23376354575157166</v>
      </c>
      <c r="K192" s="18">
        <v>5</v>
      </c>
      <c r="L192" s="18">
        <v>55.721393585205078</v>
      </c>
      <c r="M192" s="18">
        <v>43.283580780029297</v>
      </c>
      <c r="N192" s="19">
        <v>64.676620483398438</v>
      </c>
      <c r="O192" s="18">
        <v>0.44208648800849915</v>
      </c>
      <c r="P192" s="18">
        <v>0.22592847049236298</v>
      </c>
      <c r="Q192" s="18">
        <v>5</v>
      </c>
      <c r="R192" s="18">
        <v>61.691543579101563</v>
      </c>
      <c r="S192" s="18">
        <v>52.736316680908203</v>
      </c>
      <c r="T192" s="19">
        <v>72.139305114746094</v>
      </c>
      <c r="U192" s="18">
        <v>0.49485006928443909</v>
      </c>
      <c r="V192" s="18">
        <v>0.21876055002212524</v>
      </c>
      <c r="W192" s="18">
        <v>5</v>
      </c>
      <c r="X192" s="18">
        <v>63.184078216552734</v>
      </c>
      <c r="Y192" s="18">
        <v>52.736316680908203</v>
      </c>
      <c r="Z192" s="19">
        <v>72.636817932128906</v>
      </c>
      <c r="AA192" s="18">
        <v>0.32603335380554199</v>
      </c>
      <c r="AB192" s="18">
        <v>0.22370493412017822</v>
      </c>
      <c r="AC192" s="18">
        <v>5</v>
      </c>
      <c r="AD192" s="18">
        <v>59.701492309570313</v>
      </c>
      <c r="AE192" s="18">
        <v>45.273632049560547</v>
      </c>
      <c r="AF192" s="19">
        <v>67.164176940917969</v>
      </c>
      <c r="AG192" s="18">
        <v>0.1143052875995636</v>
      </c>
      <c r="AH192" s="18">
        <v>0.21941448748111725</v>
      </c>
      <c r="AI192" s="18">
        <v>6</v>
      </c>
      <c r="AJ192" s="18">
        <v>53.846153259277344</v>
      </c>
      <c r="AK192" s="18">
        <v>40.384616851806641</v>
      </c>
      <c r="AL192" s="19">
        <v>62.980770111083984</v>
      </c>
      <c r="AM192" s="18">
        <v>0.1296161413192749</v>
      </c>
      <c r="AN192" s="18">
        <v>0.22475516796112061</v>
      </c>
      <c r="AO192" s="18">
        <v>6</v>
      </c>
      <c r="AP192" s="18">
        <v>54.807693481445313</v>
      </c>
      <c r="AQ192" s="18">
        <v>41.346153259277344</v>
      </c>
      <c r="AR192" s="19">
        <v>63.942306518554688</v>
      </c>
      <c r="AS192" s="18">
        <v>0.51148879528045654</v>
      </c>
      <c r="AT192" s="18">
        <v>0.16663664579391479</v>
      </c>
      <c r="AU192" s="18">
        <v>8</v>
      </c>
      <c r="AV192" s="18">
        <v>62.019229888916016</v>
      </c>
      <c r="AW192" s="18">
        <v>54.326923370361328</v>
      </c>
      <c r="AX192" s="19">
        <v>73.076919555664063</v>
      </c>
      <c r="AY192" s="18">
        <v>0.55603992938995361</v>
      </c>
      <c r="AZ192" s="18">
        <v>0.16470398008823395</v>
      </c>
      <c r="BA192" s="18">
        <v>8</v>
      </c>
      <c r="BB192" s="18">
        <v>65.384613037109375</v>
      </c>
      <c r="BC192" s="18">
        <v>55.769229888916016</v>
      </c>
      <c r="BD192" s="19">
        <v>71.634613037109375</v>
      </c>
      <c r="BE192" s="18">
        <v>0.60561341047286987</v>
      </c>
      <c r="BF192" s="18">
        <v>0.15902166068553925</v>
      </c>
      <c r="BG192" s="18">
        <v>9</v>
      </c>
      <c r="BH192" s="18">
        <v>67.307693481445313</v>
      </c>
      <c r="BI192" s="18">
        <v>57.692306518554688</v>
      </c>
      <c r="BJ192" s="19">
        <v>73.076919555664063</v>
      </c>
      <c r="BK192" s="18">
        <v>0.44483223557472229</v>
      </c>
      <c r="BL192" s="18">
        <v>0.15772204101085663</v>
      </c>
      <c r="BM192" s="18">
        <v>9</v>
      </c>
      <c r="BN192" s="18">
        <v>59.241706848144531</v>
      </c>
      <c r="BO192" s="18">
        <v>54.976303100585938</v>
      </c>
      <c r="BP192" s="19">
        <v>68.246444702148438</v>
      </c>
      <c r="BQ192" s="18">
        <v>0.38350257277488708</v>
      </c>
      <c r="BR192" s="18">
        <v>0.15389160811901093</v>
      </c>
      <c r="BS192" s="18">
        <v>10</v>
      </c>
      <c r="BT192" s="18">
        <v>58.767772674560547</v>
      </c>
      <c r="BU192" s="18">
        <v>54.028434753417969</v>
      </c>
      <c r="BV192" s="19">
        <v>68.246444702148438</v>
      </c>
      <c r="BW192" s="18">
        <v>0.38030034303665161</v>
      </c>
      <c r="BX192" s="18">
        <v>0.15261572599411011</v>
      </c>
      <c r="BY192" s="18">
        <v>10</v>
      </c>
      <c r="BZ192" s="18">
        <v>59.154930114746094</v>
      </c>
      <c r="CA192" s="18">
        <v>53.051643371582031</v>
      </c>
      <c r="CB192" s="19">
        <v>67.136146545410156</v>
      </c>
      <c r="CC192" s="18">
        <v>0.34086346626281738</v>
      </c>
      <c r="CD192" s="18">
        <v>0.1494143009185791</v>
      </c>
      <c r="CE192" s="18">
        <v>11</v>
      </c>
      <c r="CF192" s="18">
        <v>58.685447692871094</v>
      </c>
      <c r="CG192" s="18">
        <v>53.051643371582031</v>
      </c>
      <c r="CH192" s="19">
        <v>66.197181701660156</v>
      </c>
      <c r="CI192" s="18">
        <v>0.35705098509788513</v>
      </c>
      <c r="CJ192" s="18">
        <v>0.14488513767719269</v>
      </c>
      <c r="CK192" s="18">
        <v>11</v>
      </c>
      <c r="CL192" s="18">
        <v>59.154930114746094</v>
      </c>
      <c r="CM192" s="18">
        <v>53.990612030029297</v>
      </c>
      <c r="CN192" s="19">
        <v>65.727699279785156</v>
      </c>
      <c r="CO192" s="18">
        <v>0.51689499616622925</v>
      </c>
      <c r="CP192" s="18">
        <v>0.16087901592254639</v>
      </c>
      <c r="CQ192" s="18">
        <v>8</v>
      </c>
      <c r="CR192" s="18">
        <v>64.532020568847656</v>
      </c>
      <c r="CS192" s="18">
        <v>56.650245666503906</v>
      </c>
      <c r="CT192" s="19">
        <v>71.428573608398438</v>
      </c>
      <c r="CU192" s="18">
        <v>0.41139516234397888</v>
      </c>
      <c r="CV192" s="18">
        <v>0.15091370046138763</v>
      </c>
      <c r="CW192" s="18">
        <v>7</v>
      </c>
      <c r="CX192" s="18">
        <v>59.605911254882813</v>
      </c>
      <c r="CY192" s="18">
        <v>52.709358215332031</v>
      </c>
      <c r="CZ192" s="19">
        <v>70.443351745605469</v>
      </c>
      <c r="DA192" s="18">
        <v>0.4152984619140625</v>
      </c>
      <c r="DB192" s="18">
        <v>0.14725287258625031</v>
      </c>
      <c r="DC192" s="18">
        <v>6</v>
      </c>
      <c r="DD192" s="18">
        <v>61.083744049072266</v>
      </c>
      <c r="DE192" s="18">
        <v>52.216747283935547</v>
      </c>
      <c r="DF192" s="19">
        <v>69.4581298828125</v>
      </c>
      <c r="DG192" s="18">
        <v>0.430524080991745</v>
      </c>
      <c r="DH192" s="18">
        <v>0.14887385070323944</v>
      </c>
      <c r="DI192" s="18">
        <v>6</v>
      </c>
      <c r="DJ192" s="18">
        <v>60.591133117675781</v>
      </c>
      <c r="DK192" s="18">
        <v>53.201969146728516</v>
      </c>
      <c r="DL192" s="19">
        <v>69.4581298828125</v>
      </c>
      <c r="DM192" s="18">
        <v>0.2883930504322052</v>
      </c>
      <c r="DN192" s="18">
        <v>0.15007904171943665</v>
      </c>
      <c r="DO192" s="18">
        <v>6</v>
      </c>
      <c r="DP192" s="18">
        <v>57.004829406738281</v>
      </c>
      <c r="DQ192" s="18">
        <v>48.792270660400391</v>
      </c>
      <c r="DR192" s="19">
        <v>65.217391967773438</v>
      </c>
      <c r="DS192" s="18">
        <v>0.3643706738948822</v>
      </c>
      <c r="DT192" s="18">
        <v>0.14210672676563263</v>
      </c>
      <c r="DU192" s="18">
        <v>6</v>
      </c>
      <c r="DV192" s="18">
        <v>59.90338134765625</v>
      </c>
      <c r="DW192" s="18">
        <v>51.207729339599609</v>
      </c>
      <c r="DX192" s="19">
        <v>65.700485229492188</v>
      </c>
      <c r="DY192" s="18">
        <v>0.41822865605354309</v>
      </c>
      <c r="DZ192" s="18">
        <v>0.14498355984687805</v>
      </c>
      <c r="EA192" s="18">
        <v>6</v>
      </c>
      <c r="EB192" s="18">
        <v>59.4202880859375</v>
      </c>
      <c r="EC192" s="18">
        <v>53.623188018798828</v>
      </c>
      <c r="ED192" s="19">
        <v>68.599037170410156</v>
      </c>
    </row>
    <row r="193" spans="1:134" x14ac:dyDescent="0.25">
      <c r="A193" t="s">
        <v>408</v>
      </c>
      <c r="B193" t="s">
        <v>172</v>
      </c>
      <c r="C193" s="18">
        <v>0.64422154426574707</v>
      </c>
      <c r="D193" s="18">
        <v>0.20880983769893646</v>
      </c>
      <c r="E193" s="18">
        <v>6</v>
      </c>
      <c r="F193" s="18">
        <v>67</v>
      </c>
      <c r="G193" s="18">
        <v>60</v>
      </c>
      <c r="H193" s="19">
        <v>75.5</v>
      </c>
      <c r="I193" s="18">
        <v>0.71079099178314209</v>
      </c>
      <c r="J193" s="18">
        <v>0.21444609761238098</v>
      </c>
      <c r="K193" s="18">
        <v>6</v>
      </c>
      <c r="L193" s="18">
        <v>68.159202575683594</v>
      </c>
      <c r="M193" s="18">
        <v>59.701492309570313</v>
      </c>
      <c r="N193" s="19">
        <v>79.104476928710938</v>
      </c>
      <c r="O193" s="18">
        <v>0.84868150949478149</v>
      </c>
      <c r="P193" s="18">
        <v>0.20282012224197388</v>
      </c>
      <c r="Q193" s="18">
        <v>7</v>
      </c>
      <c r="R193" s="18">
        <v>72.636817932128906</v>
      </c>
      <c r="S193" s="18">
        <v>65.174125671386719</v>
      </c>
      <c r="T193" s="19">
        <v>85.572135925292969</v>
      </c>
      <c r="U193" s="18">
        <v>0.97648239135742188</v>
      </c>
      <c r="V193" s="18">
        <v>0.16636751592159271</v>
      </c>
      <c r="W193" s="18">
        <v>9</v>
      </c>
      <c r="X193" s="18">
        <v>74.626869201660156</v>
      </c>
      <c r="Y193" s="18">
        <v>69.154228210449219</v>
      </c>
      <c r="Z193" s="19">
        <v>89.054725646972656</v>
      </c>
      <c r="AA193" s="18">
        <v>0.93150472640991211</v>
      </c>
      <c r="AB193" s="18">
        <v>0.16609375178813934</v>
      </c>
      <c r="AC193" s="18">
        <v>10</v>
      </c>
      <c r="AD193" s="18">
        <v>74.626869201660156</v>
      </c>
      <c r="AE193" s="18">
        <v>67.164176940917969</v>
      </c>
      <c r="AF193" s="19">
        <v>88.059700012207031</v>
      </c>
      <c r="AG193" s="18">
        <v>0.94752496480941772</v>
      </c>
      <c r="AH193" s="18">
        <v>0.16186124086380005</v>
      </c>
      <c r="AI193" s="18">
        <v>10</v>
      </c>
      <c r="AJ193" s="18">
        <v>79.326919555664063</v>
      </c>
      <c r="AK193" s="18">
        <v>70.192306518554688</v>
      </c>
      <c r="AL193" s="19">
        <v>88.461540222167969</v>
      </c>
      <c r="AM193" s="18">
        <v>0.89995676279067993</v>
      </c>
      <c r="AN193" s="18">
        <v>0.16366340219974518</v>
      </c>
      <c r="AO193" s="18">
        <v>10</v>
      </c>
      <c r="AP193" s="18">
        <v>74.038459777832031</v>
      </c>
      <c r="AQ193" s="18">
        <v>67.307693481445313</v>
      </c>
      <c r="AR193" s="19">
        <v>85.576919555664063</v>
      </c>
      <c r="AS193" s="18">
        <v>0.93112325668334961</v>
      </c>
      <c r="AT193" s="18">
        <v>0.14425943791866302</v>
      </c>
      <c r="AU193" s="18">
        <v>11</v>
      </c>
      <c r="AV193" s="18">
        <v>76.442306518554688</v>
      </c>
      <c r="AW193" s="18">
        <v>69.230766296386719</v>
      </c>
      <c r="AX193" s="19">
        <v>88.461540222167969</v>
      </c>
      <c r="AY193" s="18">
        <v>0.94743621349334717</v>
      </c>
      <c r="AZ193" s="18">
        <v>0.14255340397357941</v>
      </c>
      <c r="BA193" s="18">
        <v>11</v>
      </c>
      <c r="BB193" s="18">
        <v>75.480766296386719</v>
      </c>
      <c r="BC193" s="18">
        <v>68.75</v>
      </c>
      <c r="BD193" s="19">
        <v>88.942306518554688</v>
      </c>
      <c r="BE193" s="18">
        <v>0.93545305728912354</v>
      </c>
      <c r="BF193" s="18">
        <v>0.14111524820327759</v>
      </c>
      <c r="BG193" s="18">
        <v>11</v>
      </c>
      <c r="BH193" s="18">
        <v>74.038459777832031</v>
      </c>
      <c r="BI193" s="18">
        <v>68.269233703613281</v>
      </c>
      <c r="BJ193" s="19">
        <v>87.019233703613281</v>
      </c>
      <c r="BK193" s="18">
        <v>0.87625032663345337</v>
      </c>
      <c r="BL193" s="18">
        <v>0.13127964735031128</v>
      </c>
      <c r="BM193" s="18">
        <v>14</v>
      </c>
      <c r="BN193" s="18">
        <v>72.98577880859375</v>
      </c>
      <c r="BO193" s="18">
        <v>68.246444702148438</v>
      </c>
      <c r="BP193" s="19">
        <v>84.360191345214844</v>
      </c>
      <c r="BQ193" s="18">
        <v>0.91090697050094604</v>
      </c>
      <c r="BR193" s="18">
        <v>0.12929771840572357</v>
      </c>
      <c r="BS193" s="18">
        <v>14</v>
      </c>
      <c r="BT193" s="18">
        <v>74.881515502929688</v>
      </c>
      <c r="BU193" s="18">
        <v>68.720382690429688</v>
      </c>
      <c r="BV193" s="19">
        <v>85.308059692382813</v>
      </c>
      <c r="BW193" s="18">
        <v>0.96597903966903687</v>
      </c>
      <c r="BX193" s="18">
        <v>0.13044063746929169</v>
      </c>
      <c r="BY193" s="18">
        <v>14</v>
      </c>
      <c r="BZ193" s="18">
        <v>76.05633544921875</v>
      </c>
      <c r="CA193" s="18">
        <v>69.953048706054688</v>
      </c>
      <c r="CB193" s="19">
        <v>88.732391357421875</v>
      </c>
      <c r="CC193" s="18">
        <v>0.97301691770553589</v>
      </c>
      <c r="CD193" s="18">
        <v>0.1298971027135849</v>
      </c>
      <c r="CE193" s="18">
        <v>13</v>
      </c>
      <c r="CF193" s="18">
        <v>77.464790344238281</v>
      </c>
      <c r="CG193" s="18">
        <v>70.892021179199219</v>
      </c>
      <c r="CH193" s="19">
        <v>88.262908935546875</v>
      </c>
      <c r="CI193" s="18">
        <v>0.95955026149749756</v>
      </c>
      <c r="CJ193" s="18">
        <v>0.12720724940299988</v>
      </c>
      <c r="CK193" s="18">
        <v>13</v>
      </c>
      <c r="CL193" s="18">
        <v>76.52581787109375</v>
      </c>
      <c r="CM193" s="18">
        <v>70.422538757324219</v>
      </c>
      <c r="CN193" s="19">
        <v>87.793426513671875</v>
      </c>
      <c r="CO193" s="18">
        <v>0.95958614349365234</v>
      </c>
      <c r="CP193" s="18">
        <v>0.13625286519527435</v>
      </c>
      <c r="CQ193" s="18">
        <v>11</v>
      </c>
      <c r="CR193" s="18">
        <v>75.862068176269531</v>
      </c>
      <c r="CS193" s="18">
        <v>70.935958862304688</v>
      </c>
      <c r="CT193" s="19">
        <v>88.669952392578125</v>
      </c>
      <c r="CU193" s="18">
        <v>0.96543407440185547</v>
      </c>
      <c r="CV193" s="18">
        <v>0.13551653921604156</v>
      </c>
      <c r="CW193" s="18">
        <v>11</v>
      </c>
      <c r="CX193" s="18">
        <v>76.354682922363281</v>
      </c>
      <c r="CY193" s="18">
        <v>71.428573608398438</v>
      </c>
      <c r="CZ193" s="19">
        <v>87.192115783691406</v>
      </c>
      <c r="DA193" s="18">
        <v>0.9614294171333313</v>
      </c>
      <c r="DB193" s="18">
        <v>0.13116008043289185</v>
      </c>
      <c r="DC193" s="18">
        <v>11</v>
      </c>
      <c r="DD193" s="18">
        <v>76.354682922363281</v>
      </c>
      <c r="DE193" s="18">
        <v>70.935958862304688</v>
      </c>
      <c r="DF193" s="19">
        <v>86.699508666992188</v>
      </c>
      <c r="DG193" s="18">
        <v>0.91205286979675293</v>
      </c>
      <c r="DH193" s="18">
        <v>0.11466789990663528</v>
      </c>
      <c r="DI193" s="18">
        <v>12</v>
      </c>
      <c r="DJ193" s="18">
        <v>76.354682922363281</v>
      </c>
      <c r="DK193" s="18">
        <v>70.935958862304688</v>
      </c>
      <c r="DL193" s="19">
        <v>83.743843078613281</v>
      </c>
      <c r="DM193" s="18">
        <v>0.83723556995391846</v>
      </c>
      <c r="DN193" s="18">
        <v>0.11841868609189987</v>
      </c>
      <c r="DO193" s="18">
        <v>12</v>
      </c>
      <c r="DP193" s="18">
        <v>74.879226684570313</v>
      </c>
      <c r="DQ193" s="18">
        <v>69.565216064453125</v>
      </c>
      <c r="DR193" s="19">
        <v>81.642509460449219</v>
      </c>
      <c r="DS193" s="18">
        <v>0.86284416913986206</v>
      </c>
      <c r="DT193" s="18">
        <v>0.11758112162351608</v>
      </c>
      <c r="DU193" s="18">
        <v>11</v>
      </c>
      <c r="DV193" s="18">
        <v>74.396133422851563</v>
      </c>
      <c r="DW193" s="18">
        <v>68.599037170410156</v>
      </c>
      <c r="DX193" s="19">
        <v>81.642509460449219</v>
      </c>
      <c r="DY193" s="18">
        <v>0.88208013772964478</v>
      </c>
      <c r="DZ193" s="18">
        <v>0.10629390925168991</v>
      </c>
      <c r="EA193" s="18">
        <v>10</v>
      </c>
      <c r="EB193" s="18">
        <v>74.879226684570313</v>
      </c>
      <c r="EC193" s="18">
        <v>70.048309326171875</v>
      </c>
      <c r="ED193" s="19">
        <v>81.159423828125</v>
      </c>
    </row>
    <row r="194" spans="1:134" x14ac:dyDescent="0.25">
      <c r="A194" t="s">
        <v>409</v>
      </c>
      <c r="B194" t="s">
        <v>173</v>
      </c>
      <c r="C194" s="18">
        <v>1.2753527164459229</v>
      </c>
      <c r="D194" s="18">
        <v>0.23647668957710266</v>
      </c>
      <c r="E194" s="18">
        <v>5</v>
      </c>
      <c r="F194" s="18">
        <v>87.5</v>
      </c>
      <c r="G194" s="18">
        <v>74</v>
      </c>
      <c r="H194" s="19">
        <v>100</v>
      </c>
      <c r="I194" s="18">
        <v>1.2046109437942505</v>
      </c>
      <c r="J194" s="18">
        <v>0.21444609761238098</v>
      </c>
      <c r="K194" s="18">
        <v>6</v>
      </c>
      <c r="L194" s="18">
        <v>87.562187194824219</v>
      </c>
      <c r="M194" s="18">
        <v>72.636817932128906</v>
      </c>
      <c r="N194" s="19">
        <v>98.507461547851563</v>
      </c>
      <c r="O194" s="18">
        <v>1.1075419187545776</v>
      </c>
      <c r="P194" s="18">
        <v>0.20221562683582306</v>
      </c>
      <c r="Q194" s="18">
        <v>8</v>
      </c>
      <c r="R194" s="18">
        <v>83.084579467773438</v>
      </c>
      <c r="S194" s="18">
        <v>71.144279479980469</v>
      </c>
      <c r="T194" s="19">
        <v>93.532341003417969</v>
      </c>
      <c r="U194" s="18">
        <v>1.1304600238800049</v>
      </c>
      <c r="V194" s="18">
        <v>0.16309797763824463</v>
      </c>
      <c r="W194" s="18">
        <v>10</v>
      </c>
      <c r="X194" s="18">
        <v>85.074623107910156</v>
      </c>
      <c r="Y194" s="18">
        <v>72.636817932128906</v>
      </c>
      <c r="Z194" s="19">
        <v>93.034828186035156</v>
      </c>
      <c r="AA194" s="18">
        <v>1.1249613761901855</v>
      </c>
      <c r="AB194" s="18">
        <v>0.16609375178813934</v>
      </c>
      <c r="AC194" s="18">
        <v>10</v>
      </c>
      <c r="AD194" s="18">
        <v>85.572135925292969</v>
      </c>
      <c r="AE194" s="18">
        <v>72.636817932128906</v>
      </c>
      <c r="AF194" s="19">
        <v>92.039802551269531</v>
      </c>
      <c r="AG194" s="18">
        <v>1.1123886108398438</v>
      </c>
      <c r="AH194" s="18">
        <v>0.16186124086380005</v>
      </c>
      <c r="AI194" s="18">
        <v>10</v>
      </c>
      <c r="AJ194" s="18">
        <v>84.615386962890625</v>
      </c>
      <c r="AK194" s="18">
        <v>75.961540222167969</v>
      </c>
      <c r="AL194" s="19">
        <v>90.384613037109375</v>
      </c>
      <c r="AM194" s="18">
        <v>1.0922904014587402</v>
      </c>
      <c r="AN194" s="18">
        <v>0.15826068818569183</v>
      </c>
      <c r="AO194" s="18">
        <v>11</v>
      </c>
      <c r="AP194" s="18">
        <v>83.173080444335938</v>
      </c>
      <c r="AQ194" s="18">
        <v>72.596153259277344</v>
      </c>
      <c r="AR194" s="19">
        <v>89.903846740722656</v>
      </c>
      <c r="AS194" s="18">
        <v>1.0696145296096802</v>
      </c>
      <c r="AT194" s="18">
        <v>0.14072507619857788</v>
      </c>
      <c r="AU194" s="18">
        <v>12</v>
      </c>
      <c r="AV194" s="18">
        <v>85.096153259277344</v>
      </c>
      <c r="AW194" s="18">
        <v>73.557693481445313</v>
      </c>
      <c r="AX194" s="19">
        <v>91.826919555664063</v>
      </c>
      <c r="AY194" s="18">
        <v>1.0629708766937256</v>
      </c>
      <c r="AZ194" s="18">
        <v>0.13974438607692719</v>
      </c>
      <c r="BA194" s="18">
        <v>12</v>
      </c>
      <c r="BB194" s="18">
        <v>83.173080444335938</v>
      </c>
      <c r="BC194" s="18">
        <v>72.115386962890625</v>
      </c>
      <c r="BD194" s="19">
        <v>91.346153259277344</v>
      </c>
      <c r="BE194" s="18">
        <v>1.0173647403717041</v>
      </c>
      <c r="BF194" s="18">
        <v>0.13835591077804565</v>
      </c>
      <c r="BG194" s="18">
        <v>12</v>
      </c>
      <c r="BH194" s="18">
        <v>80.769233703613281</v>
      </c>
      <c r="BI194" s="18">
        <v>71.153846740722656</v>
      </c>
      <c r="BJ194" s="19">
        <v>90.384613037109375</v>
      </c>
      <c r="BK194" s="18">
        <v>1.055124044418335</v>
      </c>
      <c r="BL194" s="18">
        <v>0.13476501405239105</v>
      </c>
      <c r="BM194" s="18">
        <v>13</v>
      </c>
      <c r="BN194" s="18">
        <v>81.990524291992188</v>
      </c>
      <c r="BO194" s="18">
        <v>71.563980102539063</v>
      </c>
      <c r="BP194" s="19">
        <v>91.469192504882813</v>
      </c>
      <c r="BQ194" s="18">
        <v>1.0486382246017456</v>
      </c>
      <c r="BR194" s="18">
        <v>0.13169047236442566</v>
      </c>
      <c r="BS194" s="18">
        <v>13</v>
      </c>
      <c r="BT194" s="18">
        <v>81.516586303710938</v>
      </c>
      <c r="BU194" s="18">
        <v>72.511848449707031</v>
      </c>
      <c r="BV194" s="19">
        <v>90.521324157714844</v>
      </c>
      <c r="BW194" s="18">
        <v>1.0569181442260742</v>
      </c>
      <c r="BX194" s="18">
        <v>0.13316532969474792</v>
      </c>
      <c r="BY194" s="18">
        <v>12</v>
      </c>
      <c r="BZ194" s="18">
        <v>81.690139770507813</v>
      </c>
      <c r="CA194" s="18">
        <v>73.70892333984375</v>
      </c>
      <c r="CB194" s="19">
        <v>90.610328674316406</v>
      </c>
      <c r="CC194" s="18">
        <v>0.99977809190750122</v>
      </c>
      <c r="CD194" s="18">
        <v>0.1221102848649025</v>
      </c>
      <c r="CE194" s="18">
        <v>14</v>
      </c>
      <c r="CF194" s="18">
        <v>78.403755187988281</v>
      </c>
      <c r="CG194" s="18">
        <v>72.300468444824219</v>
      </c>
      <c r="CH194" s="19">
        <v>88.262908935546875</v>
      </c>
      <c r="CI194" s="18">
        <v>1.0018966197967529</v>
      </c>
      <c r="CJ194" s="18">
        <v>0.11993340402841568</v>
      </c>
      <c r="CK194" s="18">
        <v>14</v>
      </c>
      <c r="CL194" s="18">
        <v>79.812210083007813</v>
      </c>
      <c r="CM194" s="18">
        <v>72.300468444824219</v>
      </c>
      <c r="CN194" s="19">
        <v>88.732391357421875</v>
      </c>
      <c r="CO194" s="18">
        <v>0.95610690116882324</v>
      </c>
      <c r="CP194" s="18">
        <v>0.12793600559234619</v>
      </c>
      <c r="CQ194" s="18">
        <v>12</v>
      </c>
      <c r="CR194" s="18">
        <v>74.876846313476563</v>
      </c>
      <c r="CS194" s="18">
        <v>70.935958862304688</v>
      </c>
      <c r="CT194" s="19">
        <v>87.192115783691406</v>
      </c>
      <c r="CU194" s="18">
        <v>0.98682618141174316</v>
      </c>
      <c r="CV194" s="18">
        <v>0.12996609508991241</v>
      </c>
      <c r="CW194" s="18">
        <v>12</v>
      </c>
      <c r="CX194" s="18">
        <v>78.325126647949219</v>
      </c>
      <c r="CY194" s="18">
        <v>71.921180725097656</v>
      </c>
      <c r="CZ194" s="19">
        <v>88.177337646484375</v>
      </c>
      <c r="DA194" s="18">
        <v>1.0109214782714844</v>
      </c>
      <c r="DB194" s="18">
        <v>0.12563627958297729</v>
      </c>
      <c r="DC194" s="18">
        <v>12</v>
      </c>
      <c r="DD194" s="18">
        <v>80.295562744140625</v>
      </c>
      <c r="DE194" s="18">
        <v>71.921180725097656</v>
      </c>
      <c r="DF194" s="19">
        <v>89.655174255371094</v>
      </c>
      <c r="DG194" s="18">
        <v>1.0067129135131836</v>
      </c>
      <c r="DH194" s="18">
        <v>0.1263517439365387</v>
      </c>
      <c r="DI194" s="18">
        <v>12</v>
      </c>
      <c r="DJ194" s="18">
        <v>80.788177490234375</v>
      </c>
      <c r="DK194" s="18">
        <v>73.891624450683594</v>
      </c>
      <c r="DL194" s="19">
        <v>89.162559509277344</v>
      </c>
      <c r="DM194" s="18">
        <v>0.95988696813583374</v>
      </c>
      <c r="DN194" s="18">
        <v>0.13004723191261292</v>
      </c>
      <c r="DO194" s="18">
        <v>12</v>
      </c>
      <c r="DP194" s="18">
        <v>78.743965148925781</v>
      </c>
      <c r="DQ194" s="18">
        <v>71.497581481933594</v>
      </c>
      <c r="DR194" s="19">
        <v>87.439613342285156</v>
      </c>
      <c r="DS194" s="18">
        <v>0.97903072834014893</v>
      </c>
      <c r="DT194" s="18">
        <v>0.12434132397174835</v>
      </c>
      <c r="DU194" s="18">
        <v>11</v>
      </c>
      <c r="DV194" s="18">
        <v>79.22705078125</v>
      </c>
      <c r="DW194" s="18">
        <v>71.014495849609375</v>
      </c>
      <c r="DX194" s="19">
        <v>87.439613342285156</v>
      </c>
      <c r="DY194" s="18">
        <v>0.93584597110748291</v>
      </c>
      <c r="DZ194" s="18">
        <v>0.10330517590045929</v>
      </c>
      <c r="EA194" s="18">
        <v>11</v>
      </c>
      <c r="EB194" s="18">
        <v>78.260871887207031</v>
      </c>
      <c r="EC194" s="18">
        <v>71.014495849609375</v>
      </c>
      <c r="ED194" s="19">
        <v>84.057968139648438</v>
      </c>
    </row>
    <row r="195" spans="1:134" x14ac:dyDescent="0.25">
      <c r="A195" t="s">
        <v>410</v>
      </c>
      <c r="B195" t="s">
        <v>174</v>
      </c>
      <c r="C195" s="18">
        <v>1.5183906555175781</v>
      </c>
      <c r="D195" s="18">
        <v>0.20805574953556061</v>
      </c>
      <c r="E195" s="18">
        <v>7</v>
      </c>
      <c r="F195" s="18">
        <v>95.5</v>
      </c>
      <c r="G195" s="18">
        <v>85.5</v>
      </c>
      <c r="H195" s="19">
        <v>100</v>
      </c>
      <c r="I195" s="18">
        <v>1.5368406772613525</v>
      </c>
      <c r="J195" s="18">
        <v>0.21355502307415009</v>
      </c>
      <c r="K195" s="18">
        <v>7</v>
      </c>
      <c r="L195" s="18">
        <v>98.00994873046875</v>
      </c>
      <c r="M195" s="18">
        <v>86.567161560058594</v>
      </c>
      <c r="N195" s="19">
        <v>100</v>
      </c>
      <c r="O195" s="18">
        <v>1.5732885599136353</v>
      </c>
      <c r="P195" s="18">
        <v>0.20221562683582306</v>
      </c>
      <c r="Q195" s="18">
        <v>8</v>
      </c>
      <c r="R195" s="18">
        <v>98.507461547851563</v>
      </c>
      <c r="S195" s="18">
        <v>87.064674377441406</v>
      </c>
      <c r="T195" s="19">
        <v>100</v>
      </c>
      <c r="U195" s="18">
        <v>1.5077838897705078</v>
      </c>
      <c r="V195" s="18">
        <v>0.18749085068702698</v>
      </c>
      <c r="W195" s="18">
        <v>9</v>
      </c>
      <c r="X195" s="18">
        <v>98.507461547851563</v>
      </c>
      <c r="Y195" s="18">
        <v>87.562187194824219</v>
      </c>
      <c r="Z195" s="19">
        <v>100</v>
      </c>
      <c r="AA195" s="18">
        <v>1.5486053228378296</v>
      </c>
      <c r="AB195" s="18">
        <v>0.18660333752632141</v>
      </c>
      <c r="AC195" s="18">
        <v>9</v>
      </c>
      <c r="AD195" s="18">
        <v>98.00994873046875</v>
      </c>
      <c r="AE195" s="18">
        <v>89.054725646972656</v>
      </c>
      <c r="AF195" s="19">
        <v>100</v>
      </c>
      <c r="AG195" s="18">
        <v>1.73924720287323</v>
      </c>
      <c r="AH195" s="18">
        <v>0.17545755207538605</v>
      </c>
      <c r="AI195" s="18">
        <v>9</v>
      </c>
      <c r="AJ195" s="18">
        <v>99.038459777832031</v>
      </c>
      <c r="AK195" s="18">
        <v>90.865386962890625</v>
      </c>
      <c r="AL195" s="19">
        <v>100</v>
      </c>
      <c r="AM195" s="18">
        <v>1.5844727754592896</v>
      </c>
      <c r="AN195" s="18">
        <v>0.16872622072696686</v>
      </c>
      <c r="AO195" s="18">
        <v>10</v>
      </c>
      <c r="AP195" s="18">
        <v>96.634613037109375</v>
      </c>
      <c r="AQ195" s="18">
        <v>89.903846740722656</v>
      </c>
      <c r="AR195" s="19">
        <v>100</v>
      </c>
      <c r="AS195" s="18">
        <v>1.4857182502746582</v>
      </c>
      <c r="AT195" s="18">
        <v>0.14988607168197632</v>
      </c>
      <c r="AU195" s="18">
        <v>12</v>
      </c>
      <c r="AV195" s="18">
        <v>96.634613037109375</v>
      </c>
      <c r="AW195" s="18">
        <v>90.384613037109375</v>
      </c>
      <c r="AX195" s="19">
        <v>100</v>
      </c>
      <c r="AY195" s="18">
        <v>1.5101361274719238</v>
      </c>
      <c r="AZ195" s="18">
        <v>0.14903151988983154</v>
      </c>
      <c r="BA195" s="18">
        <v>12</v>
      </c>
      <c r="BB195" s="18">
        <v>98.557693481445313</v>
      </c>
      <c r="BC195" s="18">
        <v>91.346153259277344</v>
      </c>
      <c r="BD195" s="19">
        <v>100</v>
      </c>
      <c r="BE195" s="18">
        <v>1.5201666355133057</v>
      </c>
      <c r="BF195" s="18">
        <v>0.14764906466007233</v>
      </c>
      <c r="BG195" s="18">
        <v>12</v>
      </c>
      <c r="BH195" s="18">
        <v>98.557693481445313</v>
      </c>
      <c r="BI195" s="18">
        <v>90.865386962890625</v>
      </c>
      <c r="BJ195" s="19">
        <v>100</v>
      </c>
      <c r="BK195" s="18">
        <v>1.5460394620895386</v>
      </c>
      <c r="BL195" s="18">
        <v>0.14545820653438568</v>
      </c>
      <c r="BM195" s="18">
        <v>12</v>
      </c>
      <c r="BN195" s="18">
        <v>98.578201293945313</v>
      </c>
      <c r="BO195" s="18">
        <v>91.943130493164063</v>
      </c>
      <c r="BP195" s="19">
        <v>100</v>
      </c>
      <c r="BQ195" s="18">
        <v>1.5427262783050537</v>
      </c>
      <c r="BR195" s="18">
        <v>0.14327006042003632</v>
      </c>
      <c r="BS195" s="18">
        <v>12</v>
      </c>
      <c r="BT195" s="18">
        <v>98.104263305664063</v>
      </c>
      <c r="BU195" s="18">
        <v>92.417060852050781</v>
      </c>
      <c r="BV195" s="19">
        <v>100</v>
      </c>
      <c r="BW195" s="18">
        <v>1.6129554510116577</v>
      </c>
      <c r="BX195" s="18">
        <v>0.13702392578125</v>
      </c>
      <c r="BY195" s="18">
        <v>13</v>
      </c>
      <c r="BZ195" s="18">
        <v>99.530517578125</v>
      </c>
      <c r="CA195" s="18">
        <v>94.366195678710938</v>
      </c>
      <c r="CB195" s="19">
        <v>100</v>
      </c>
      <c r="CC195" s="18">
        <v>1.69035804271698</v>
      </c>
      <c r="CD195" s="18">
        <v>0.13155151903629303</v>
      </c>
      <c r="CE195" s="18">
        <v>13</v>
      </c>
      <c r="CF195" s="18">
        <v>99.530517578125</v>
      </c>
      <c r="CG195" s="18">
        <v>95.305160522460938</v>
      </c>
      <c r="CH195" s="19">
        <v>100</v>
      </c>
      <c r="CI195" s="18">
        <v>1.6581101417541504</v>
      </c>
      <c r="CJ195" s="18">
        <v>0.12881842255592346</v>
      </c>
      <c r="CK195" s="18">
        <v>13</v>
      </c>
      <c r="CL195" s="18">
        <v>99.06103515625</v>
      </c>
      <c r="CM195" s="18">
        <v>94.835678100585938</v>
      </c>
      <c r="CN195" s="19">
        <v>100</v>
      </c>
      <c r="CO195" s="18">
        <v>1.6110891103744507</v>
      </c>
      <c r="CP195" s="18">
        <v>0.14003464579582214</v>
      </c>
      <c r="CQ195" s="18">
        <v>11</v>
      </c>
      <c r="CR195" s="18">
        <v>99.507392883300781</v>
      </c>
      <c r="CS195" s="18">
        <v>94.088668823242188</v>
      </c>
      <c r="CT195" s="19">
        <v>100</v>
      </c>
      <c r="CU195" s="18">
        <v>1.5653097629547119</v>
      </c>
      <c r="CV195" s="18">
        <v>0.14272694289684296</v>
      </c>
      <c r="CW195" s="18">
        <v>11</v>
      </c>
      <c r="CX195" s="18">
        <v>99.507392883300781</v>
      </c>
      <c r="CY195" s="18">
        <v>92.11822509765625</v>
      </c>
      <c r="CZ195" s="19">
        <v>100</v>
      </c>
      <c r="DA195" s="18">
        <v>1.5646957159042358</v>
      </c>
      <c r="DB195" s="18">
        <v>0.14023131132125854</v>
      </c>
      <c r="DC195" s="18">
        <v>11</v>
      </c>
      <c r="DD195" s="18">
        <v>99.507392883300781</v>
      </c>
      <c r="DE195" s="18">
        <v>93.103446960449219</v>
      </c>
      <c r="DF195" s="19">
        <v>100</v>
      </c>
      <c r="DG195" s="18">
        <v>1.5692534446716309</v>
      </c>
      <c r="DH195" s="18">
        <v>0.12066731601953506</v>
      </c>
      <c r="DI195" s="18">
        <v>12</v>
      </c>
      <c r="DJ195" s="18">
        <v>99.507392883300781</v>
      </c>
      <c r="DK195" s="18">
        <v>93.596061706542969</v>
      </c>
      <c r="DL195" s="19">
        <v>100</v>
      </c>
      <c r="DM195" s="18">
        <v>1.5683708190917969</v>
      </c>
      <c r="DN195" s="18">
        <v>0.12210056930780411</v>
      </c>
      <c r="DO195" s="18">
        <v>12</v>
      </c>
      <c r="DP195" s="18">
        <v>98.067634582519531</v>
      </c>
      <c r="DQ195" s="18">
        <v>92.270530700683594</v>
      </c>
      <c r="DR195" s="19">
        <v>100</v>
      </c>
      <c r="DS195" s="18">
        <v>1.5609753131866455</v>
      </c>
      <c r="DT195" s="18">
        <v>0.12199632823467255</v>
      </c>
      <c r="DU195" s="18">
        <v>11</v>
      </c>
      <c r="DV195" s="18">
        <v>99.0338134765625</v>
      </c>
      <c r="DW195" s="18">
        <v>95.652175903320313</v>
      </c>
      <c r="DX195" s="19">
        <v>100</v>
      </c>
      <c r="DY195" s="18">
        <v>1.5042412281036377</v>
      </c>
      <c r="DZ195" s="18">
        <v>0.11033286899328232</v>
      </c>
      <c r="EA195" s="18">
        <v>10</v>
      </c>
      <c r="EB195" s="18">
        <v>97.101448059082031</v>
      </c>
      <c r="EC195" s="18">
        <v>93.719810485839844</v>
      </c>
      <c r="ED195" s="19">
        <v>99.51690673828125</v>
      </c>
    </row>
    <row r="196" spans="1:134" x14ac:dyDescent="0.25">
      <c r="A196" t="s">
        <v>446</v>
      </c>
      <c r="B196" t="s">
        <v>175</v>
      </c>
      <c r="C196" s="18">
        <v>-1.3267065286636353</v>
      </c>
      <c r="D196" s="18">
        <v>0.26145711541175842</v>
      </c>
      <c r="E196" s="18">
        <v>4</v>
      </c>
      <c r="F196" s="18">
        <v>12.5</v>
      </c>
      <c r="G196" s="18">
        <v>2.5</v>
      </c>
      <c r="H196" s="19">
        <v>20.5</v>
      </c>
      <c r="I196" s="18">
        <v>-1.2362016439437866</v>
      </c>
      <c r="J196" s="18">
        <v>0.25608962774276733</v>
      </c>
      <c r="K196" s="18">
        <v>4</v>
      </c>
      <c r="L196" s="18">
        <v>12.935323715209961</v>
      </c>
      <c r="M196" s="18">
        <v>4.9751243591308594</v>
      </c>
      <c r="N196" s="19">
        <v>24.378108978271484</v>
      </c>
      <c r="O196" s="18">
        <v>-1.4623755216598511</v>
      </c>
      <c r="P196" s="18">
        <v>0.23538261651992798</v>
      </c>
      <c r="Q196" s="18">
        <v>5</v>
      </c>
      <c r="R196" s="18">
        <v>8.4577112197875977</v>
      </c>
      <c r="S196" s="18">
        <v>1.492537260055542</v>
      </c>
      <c r="T196" s="19">
        <v>15.920397758483887</v>
      </c>
      <c r="U196" s="18">
        <v>-1.4021463394165039</v>
      </c>
      <c r="V196" s="18">
        <v>0.2113640159368515</v>
      </c>
      <c r="W196" s="18">
        <v>6</v>
      </c>
      <c r="X196" s="18">
        <v>9.9502487182617188</v>
      </c>
      <c r="Y196" s="18">
        <v>2.985074520111084</v>
      </c>
      <c r="Z196" s="19">
        <v>18.407960891723633</v>
      </c>
      <c r="AA196" s="18">
        <v>-1.5302296876907349</v>
      </c>
      <c r="AB196" s="18">
        <v>0.20835699141025543</v>
      </c>
      <c r="AC196" s="18">
        <v>6</v>
      </c>
      <c r="AD196" s="18">
        <v>6.9651741981506348</v>
      </c>
      <c r="AE196" s="18">
        <v>1.492537260055542</v>
      </c>
      <c r="AF196" s="19">
        <v>12.935323715209961</v>
      </c>
      <c r="AG196" s="18">
        <v>-1.4649689197540283</v>
      </c>
      <c r="AH196" s="18">
        <v>0.18734180927276611</v>
      </c>
      <c r="AI196" s="18">
        <v>8</v>
      </c>
      <c r="AJ196" s="18">
        <v>7.6923074722290039</v>
      </c>
      <c r="AK196" s="18">
        <v>3.365384578704834</v>
      </c>
      <c r="AL196" s="19">
        <v>16.346153259277344</v>
      </c>
      <c r="AM196" s="18">
        <v>-1.4948660135269165</v>
      </c>
      <c r="AN196" s="18">
        <v>0.19319988787174225</v>
      </c>
      <c r="AO196" s="18">
        <v>8</v>
      </c>
      <c r="AP196" s="18">
        <v>8.1730766296386719</v>
      </c>
      <c r="AQ196" s="18">
        <v>2.403846263885498</v>
      </c>
      <c r="AR196" s="19">
        <v>13.461538314819336</v>
      </c>
      <c r="AS196" s="18">
        <v>-1.2512922286987305</v>
      </c>
      <c r="AT196" s="18">
        <v>0.13853076100349426</v>
      </c>
      <c r="AU196" s="18">
        <v>9</v>
      </c>
      <c r="AV196" s="18">
        <v>12.019230842590332</v>
      </c>
      <c r="AW196" s="18">
        <v>8.1730766296386719</v>
      </c>
      <c r="AX196" s="19">
        <v>18.75</v>
      </c>
      <c r="AY196" s="18">
        <v>-1.3516829013824463</v>
      </c>
      <c r="AZ196" s="18">
        <v>0.14032194018363953</v>
      </c>
      <c r="BA196" s="18">
        <v>9</v>
      </c>
      <c r="BB196" s="18">
        <v>10.09615421295166</v>
      </c>
      <c r="BC196" s="18">
        <v>6.730769157409668</v>
      </c>
      <c r="BD196" s="19">
        <v>15.865385055541992</v>
      </c>
      <c r="BE196" s="18">
        <v>-1.3196569681167603</v>
      </c>
      <c r="BF196" s="18">
        <v>0.13329803943634033</v>
      </c>
      <c r="BG196" s="18">
        <v>9</v>
      </c>
      <c r="BH196" s="18">
        <v>11.538461685180664</v>
      </c>
      <c r="BI196" s="18">
        <v>7.6923074722290039</v>
      </c>
      <c r="BJ196" s="19">
        <v>16.346153259277344</v>
      </c>
      <c r="BK196" s="18">
        <v>-1.2717926502227783</v>
      </c>
      <c r="BL196" s="18">
        <v>0.13428570330142975</v>
      </c>
      <c r="BM196" s="18">
        <v>9</v>
      </c>
      <c r="BN196" s="18">
        <v>12.322275161743164</v>
      </c>
      <c r="BO196" s="18">
        <v>7.5829381942749023</v>
      </c>
      <c r="BP196" s="19">
        <v>16.587677001953125</v>
      </c>
      <c r="BQ196" s="18">
        <v>-1.3253281116485596</v>
      </c>
      <c r="BR196" s="18">
        <v>0.1320522278547287</v>
      </c>
      <c r="BS196" s="18">
        <v>10</v>
      </c>
      <c r="BT196" s="18">
        <v>12.322275161743164</v>
      </c>
      <c r="BU196" s="18">
        <v>7.1090049743652344</v>
      </c>
      <c r="BV196" s="19">
        <v>14.691943168640137</v>
      </c>
      <c r="BW196" s="18">
        <v>-1.3154253959655762</v>
      </c>
      <c r="BX196" s="18">
        <v>0.13091501593589783</v>
      </c>
      <c r="BY196" s="18">
        <v>11</v>
      </c>
      <c r="BZ196" s="18">
        <v>12.206572532653809</v>
      </c>
      <c r="CA196" s="18">
        <v>7.0422534942626953</v>
      </c>
      <c r="CB196" s="19">
        <v>15.962441444396973</v>
      </c>
      <c r="CC196" s="18">
        <v>-1.281684398651123</v>
      </c>
      <c r="CD196" s="18">
        <v>0.13506685197353363</v>
      </c>
      <c r="CE196" s="18">
        <v>12</v>
      </c>
      <c r="CF196" s="18">
        <v>13.145540237426758</v>
      </c>
      <c r="CG196" s="18">
        <v>6.5727701187133789</v>
      </c>
      <c r="CH196" s="19">
        <v>16.431924819946289</v>
      </c>
      <c r="CI196" s="18">
        <v>-1.261993408203125</v>
      </c>
      <c r="CJ196" s="18">
        <v>0.124692402780056</v>
      </c>
      <c r="CK196" s="18">
        <v>13</v>
      </c>
      <c r="CL196" s="18">
        <v>13.145540237426758</v>
      </c>
      <c r="CM196" s="18">
        <v>7.5117368698120117</v>
      </c>
      <c r="CN196" s="19">
        <v>15.962441444396973</v>
      </c>
      <c r="CO196" s="18">
        <v>-1.3338010311126709</v>
      </c>
      <c r="CP196" s="18">
        <v>0.15287983417510986</v>
      </c>
      <c r="CQ196" s="18">
        <v>10</v>
      </c>
      <c r="CR196" s="18">
        <v>10.344827651977539</v>
      </c>
      <c r="CS196" s="18">
        <v>5.4187192916870117</v>
      </c>
      <c r="CT196" s="19">
        <v>19.704433441162109</v>
      </c>
      <c r="CU196" s="18">
        <v>-1.3919433355331421</v>
      </c>
      <c r="CV196" s="18">
        <v>0.15127807855606079</v>
      </c>
      <c r="CW196" s="18">
        <v>9</v>
      </c>
      <c r="CX196" s="18">
        <v>9.8522167205810547</v>
      </c>
      <c r="CY196" s="18">
        <v>4.9261083602905273</v>
      </c>
      <c r="CZ196" s="19">
        <v>16.748767852783203</v>
      </c>
      <c r="DA196" s="18">
        <v>-1.4296284914016724</v>
      </c>
      <c r="DB196" s="18">
        <v>0.14895907044410706</v>
      </c>
      <c r="DC196" s="18">
        <v>9</v>
      </c>
      <c r="DD196" s="18">
        <v>8.8669948577880859</v>
      </c>
      <c r="DE196" s="18">
        <v>5.9113302230834961</v>
      </c>
      <c r="DF196" s="19">
        <v>14.285714149475098</v>
      </c>
      <c r="DG196" s="18">
        <v>-1.4488333463668823</v>
      </c>
      <c r="DH196" s="18">
        <v>0.15038421750068665</v>
      </c>
      <c r="DI196" s="18">
        <v>9</v>
      </c>
      <c r="DJ196" s="18">
        <v>8.8669948577880859</v>
      </c>
      <c r="DK196" s="18">
        <v>4.9261083602905273</v>
      </c>
      <c r="DL196" s="19">
        <v>14.285714149475098</v>
      </c>
      <c r="DM196" s="18">
        <v>-1.3720911741256714</v>
      </c>
      <c r="DN196" s="18">
        <v>0.13953299820423126</v>
      </c>
      <c r="DO196" s="18">
        <v>10</v>
      </c>
      <c r="DP196" s="18">
        <v>11.111110687255859</v>
      </c>
      <c r="DQ196" s="18">
        <v>6.2801933288574219</v>
      </c>
      <c r="DR196" s="19">
        <v>16.425121307373047</v>
      </c>
      <c r="DS196" s="18">
        <v>-1.3383817672729492</v>
      </c>
      <c r="DT196" s="18">
        <v>0.1305834949016571</v>
      </c>
      <c r="DU196" s="18">
        <v>9</v>
      </c>
      <c r="DV196" s="18">
        <v>12.560386657714844</v>
      </c>
      <c r="DW196" s="18">
        <v>6.7632851600646973</v>
      </c>
      <c r="DX196" s="19">
        <v>17.391304016113281</v>
      </c>
      <c r="DY196" s="18">
        <v>-1.3275985717773438</v>
      </c>
      <c r="DZ196" s="18">
        <v>0.13046689331531525</v>
      </c>
      <c r="EA196" s="18">
        <v>9</v>
      </c>
      <c r="EB196" s="18">
        <v>13.043478012084961</v>
      </c>
      <c r="EC196" s="18">
        <v>5.7971014976501465</v>
      </c>
      <c r="ED196" s="19">
        <v>17.391304016113281</v>
      </c>
    </row>
    <row r="197" spans="1:134" x14ac:dyDescent="0.25">
      <c r="A197" t="s">
        <v>411</v>
      </c>
      <c r="B197" t="s">
        <v>176</v>
      </c>
      <c r="C197" s="18">
        <v>0.12214673310518265</v>
      </c>
      <c r="D197" s="18">
        <v>0.26145711541175842</v>
      </c>
      <c r="E197" s="18">
        <v>4</v>
      </c>
      <c r="F197" s="18">
        <v>54.5</v>
      </c>
      <c r="G197" s="18">
        <v>40</v>
      </c>
      <c r="H197" s="19">
        <v>65</v>
      </c>
      <c r="I197" s="18">
        <v>0.12936143577098846</v>
      </c>
      <c r="J197" s="18">
        <v>0.25608962774276733</v>
      </c>
      <c r="K197" s="18">
        <v>4</v>
      </c>
      <c r="L197" s="18">
        <v>54.726367950439453</v>
      </c>
      <c r="M197" s="18">
        <v>41.791046142578125</v>
      </c>
      <c r="N197" s="19">
        <v>64.676620483398438</v>
      </c>
      <c r="O197" s="18">
        <v>4.4132925570011139E-2</v>
      </c>
      <c r="P197" s="18">
        <v>0.23538261651992798</v>
      </c>
      <c r="Q197" s="18">
        <v>5</v>
      </c>
      <c r="R197" s="18">
        <v>52.238807678222656</v>
      </c>
      <c r="S197" s="18">
        <v>38.80596923828125</v>
      </c>
      <c r="T197" s="19">
        <v>61.19403076171875</v>
      </c>
      <c r="U197" s="18">
        <v>0.11334029585123062</v>
      </c>
      <c r="V197" s="18">
        <v>0.2113640159368515</v>
      </c>
      <c r="W197" s="18">
        <v>6</v>
      </c>
      <c r="X197" s="18">
        <v>52.238807678222656</v>
      </c>
      <c r="Y197" s="18">
        <v>41.791046142578125</v>
      </c>
      <c r="Z197" s="19">
        <v>62.189056396484375</v>
      </c>
      <c r="AA197" s="18">
        <v>7.5662277638912201E-2</v>
      </c>
      <c r="AB197" s="18">
        <v>0.20835699141025543</v>
      </c>
      <c r="AC197" s="18">
        <v>6</v>
      </c>
      <c r="AD197" s="18">
        <v>50.746269226074219</v>
      </c>
      <c r="AE197" s="18">
        <v>40.7960205078125</v>
      </c>
      <c r="AF197" s="19">
        <v>61.19403076171875</v>
      </c>
      <c r="AG197" s="18">
        <v>0.32329395413398743</v>
      </c>
      <c r="AH197" s="18">
        <v>0.17504401504993439</v>
      </c>
      <c r="AI197" s="18">
        <v>8</v>
      </c>
      <c r="AJ197" s="18">
        <v>59.134616851806641</v>
      </c>
      <c r="AK197" s="18">
        <v>50.480770111083984</v>
      </c>
      <c r="AL197" s="19">
        <v>67.788459777832031</v>
      </c>
      <c r="AM197" s="18">
        <v>0.17446866631507874</v>
      </c>
      <c r="AN197" s="18">
        <v>0.17682653665542603</v>
      </c>
      <c r="AO197" s="18">
        <v>8</v>
      </c>
      <c r="AP197" s="18">
        <v>56.25</v>
      </c>
      <c r="AQ197" s="18">
        <v>45.673076629638672</v>
      </c>
      <c r="AR197" s="19">
        <v>63.942306518554688</v>
      </c>
      <c r="AS197" s="18">
        <v>8.7051935493946075E-2</v>
      </c>
      <c r="AT197" s="18">
        <v>0.1639997661113739</v>
      </c>
      <c r="AU197" s="18">
        <v>8</v>
      </c>
      <c r="AV197" s="18">
        <v>50</v>
      </c>
      <c r="AW197" s="18">
        <v>40.384616851806641</v>
      </c>
      <c r="AX197" s="19">
        <v>57.211540222167969</v>
      </c>
      <c r="AY197" s="18">
        <v>6.4095936715602875E-2</v>
      </c>
      <c r="AZ197" s="18">
        <v>0.16293014585971832</v>
      </c>
      <c r="BA197" s="18">
        <v>8</v>
      </c>
      <c r="BB197" s="18">
        <v>49.038459777832031</v>
      </c>
      <c r="BC197" s="18">
        <v>39.903846740722656</v>
      </c>
      <c r="BD197" s="19">
        <v>57.211540222167969</v>
      </c>
      <c r="BE197" s="18">
        <v>-5.131568294018507E-3</v>
      </c>
      <c r="BF197" s="18">
        <v>0.16197323799133301</v>
      </c>
      <c r="BG197" s="18">
        <v>7</v>
      </c>
      <c r="BH197" s="18">
        <v>47.596153259277344</v>
      </c>
      <c r="BI197" s="18">
        <v>38.942306518554688</v>
      </c>
      <c r="BJ197" s="19">
        <v>55.769229888916016</v>
      </c>
      <c r="BK197" s="18">
        <v>3.9896927773952484E-2</v>
      </c>
      <c r="BL197" s="18">
        <v>0.16154547035694122</v>
      </c>
      <c r="BM197" s="18">
        <v>8</v>
      </c>
      <c r="BN197" s="18">
        <v>49.289100646972656</v>
      </c>
      <c r="BO197" s="18">
        <v>40.758293151855469</v>
      </c>
      <c r="BP197" s="19">
        <v>56.872039794921875</v>
      </c>
      <c r="BQ197" s="18">
        <v>0.10165648907423019</v>
      </c>
      <c r="BR197" s="18">
        <v>0.15865987539291382</v>
      </c>
      <c r="BS197" s="18">
        <v>8</v>
      </c>
      <c r="BT197" s="18">
        <v>52.132701873779297</v>
      </c>
      <c r="BU197" s="18">
        <v>41.706161499023438</v>
      </c>
      <c r="BV197" s="19">
        <v>58.293838500976563</v>
      </c>
      <c r="BW197" s="18">
        <v>1.7898088321089745E-2</v>
      </c>
      <c r="BX197" s="18">
        <v>0.15681764483451843</v>
      </c>
      <c r="BY197" s="18">
        <v>8</v>
      </c>
      <c r="BZ197" s="18">
        <v>49.7652587890625</v>
      </c>
      <c r="CA197" s="18">
        <v>39.436618804931641</v>
      </c>
      <c r="CB197" s="19">
        <v>55.868545532226563</v>
      </c>
      <c r="CC197" s="18">
        <v>5.0829604268074036E-2</v>
      </c>
      <c r="CD197" s="18">
        <v>0.15316103398799896</v>
      </c>
      <c r="CE197" s="18">
        <v>9</v>
      </c>
      <c r="CF197" s="18">
        <v>51.173709869384766</v>
      </c>
      <c r="CG197" s="18">
        <v>42.253520965576172</v>
      </c>
      <c r="CH197" s="19">
        <v>57.276996612548828</v>
      </c>
      <c r="CI197" s="18">
        <v>2.0099299028515816E-2</v>
      </c>
      <c r="CJ197" s="18">
        <v>0.14022406935691833</v>
      </c>
      <c r="CK197" s="18">
        <v>10</v>
      </c>
      <c r="CL197" s="18">
        <v>49.2957763671875</v>
      </c>
      <c r="CM197" s="18">
        <v>41.784038543701172</v>
      </c>
      <c r="CN197" s="19">
        <v>56.338027954101563</v>
      </c>
      <c r="CO197" s="18">
        <v>-4.7514915466308594E-2</v>
      </c>
      <c r="CP197" s="18">
        <v>0.1537100225687027</v>
      </c>
      <c r="CQ197" s="18">
        <v>8</v>
      </c>
      <c r="CR197" s="18">
        <v>47.290641784667969</v>
      </c>
      <c r="CS197" s="18">
        <v>37.438423156738281</v>
      </c>
      <c r="CT197" s="19">
        <v>55.172412872314453</v>
      </c>
      <c r="CU197" s="18">
        <v>8.0111287534236908E-2</v>
      </c>
      <c r="CV197" s="18">
        <v>0.15191832184791565</v>
      </c>
      <c r="CW197" s="18">
        <v>8</v>
      </c>
      <c r="CX197" s="18">
        <v>49.753696441650391</v>
      </c>
      <c r="CY197" s="18">
        <v>40.886699676513672</v>
      </c>
      <c r="CZ197" s="19">
        <v>58.620689392089844</v>
      </c>
      <c r="DA197" s="18">
        <v>0.16151918470859528</v>
      </c>
      <c r="DB197" s="18">
        <v>0.15127302706241608</v>
      </c>
      <c r="DC197" s="18">
        <v>7</v>
      </c>
      <c r="DD197" s="18">
        <v>50.738914489746094</v>
      </c>
      <c r="DE197" s="18">
        <v>42.857143402099609</v>
      </c>
      <c r="DF197" s="19">
        <v>59.605911254882813</v>
      </c>
      <c r="DG197" s="18">
        <v>0.19076916575431824</v>
      </c>
      <c r="DH197" s="18">
        <v>0.15275222063064575</v>
      </c>
      <c r="DI197" s="18">
        <v>8</v>
      </c>
      <c r="DJ197" s="18">
        <v>53.694580078125</v>
      </c>
      <c r="DK197" s="18">
        <v>43.349754333496094</v>
      </c>
      <c r="DL197" s="19">
        <v>60.591133117675781</v>
      </c>
      <c r="DM197" s="18">
        <v>0.18549273908138275</v>
      </c>
      <c r="DN197" s="18">
        <v>0.15682020783424377</v>
      </c>
      <c r="DO197" s="18">
        <v>8</v>
      </c>
      <c r="DP197" s="18">
        <v>53.623188018798828</v>
      </c>
      <c r="DQ197" s="18">
        <v>42.028984069824219</v>
      </c>
      <c r="DR197" s="19">
        <v>60.869564056396484</v>
      </c>
      <c r="DS197" s="18">
        <v>0.31051933765411377</v>
      </c>
      <c r="DT197" s="18">
        <v>0.14523105323314667</v>
      </c>
      <c r="DU197" s="18">
        <v>7</v>
      </c>
      <c r="DV197" s="18">
        <v>57.004829406738281</v>
      </c>
      <c r="DW197" s="18">
        <v>49.275363922119141</v>
      </c>
      <c r="DX197" s="19">
        <v>64.251205444335938</v>
      </c>
      <c r="DY197" s="18">
        <v>0.44503381848335266</v>
      </c>
      <c r="DZ197" s="18">
        <v>0.14638806879520416</v>
      </c>
      <c r="EA197" s="18">
        <v>7</v>
      </c>
      <c r="EB197" s="18">
        <v>60.386474609375</v>
      </c>
      <c r="EC197" s="18">
        <v>53.623188018798828</v>
      </c>
      <c r="ED197" s="19">
        <v>69.082122802734375</v>
      </c>
    </row>
    <row r="198" spans="1:134" x14ac:dyDescent="0.25">
      <c r="A198" t="s">
        <v>412</v>
      </c>
      <c r="B198" t="s">
        <v>177</v>
      </c>
      <c r="C198" s="18">
        <v>-1.4037539958953857</v>
      </c>
      <c r="D198" s="18">
        <v>0.20880983769893646</v>
      </c>
      <c r="E198" s="18">
        <v>6</v>
      </c>
      <c r="F198" s="18">
        <v>11</v>
      </c>
      <c r="G198" s="18">
        <v>2.5</v>
      </c>
      <c r="H198" s="19">
        <v>16.5</v>
      </c>
      <c r="I198" s="18">
        <v>-1.559234619140625</v>
      </c>
      <c r="J198" s="18">
        <v>0.21444609761238098</v>
      </c>
      <c r="K198" s="18">
        <v>6</v>
      </c>
      <c r="L198" s="18">
        <v>6.9651741981506348</v>
      </c>
      <c r="M198" s="18">
        <v>1.492537260055542</v>
      </c>
      <c r="N198" s="19">
        <v>13.432835578918457</v>
      </c>
      <c r="O198" s="18">
        <v>-1.6258656978607178</v>
      </c>
      <c r="P198" s="18">
        <v>0.20788587629795074</v>
      </c>
      <c r="Q198" s="18">
        <v>6</v>
      </c>
      <c r="R198" s="18">
        <v>5.4726366996765137</v>
      </c>
      <c r="S198" s="18">
        <v>1.492537260055542</v>
      </c>
      <c r="T198" s="19">
        <v>11.940298080444336</v>
      </c>
      <c r="U198" s="18">
        <v>-1.6232037544250488</v>
      </c>
      <c r="V198" s="18">
        <v>0.16710156202316284</v>
      </c>
      <c r="W198" s="18">
        <v>8</v>
      </c>
      <c r="X198" s="18">
        <v>5.4726366996765137</v>
      </c>
      <c r="Y198" s="18">
        <v>1.492537260055542</v>
      </c>
      <c r="Z198" s="19">
        <v>10.945273399353027</v>
      </c>
      <c r="AA198" s="18">
        <v>-1.6210746765136719</v>
      </c>
      <c r="AB198" s="18">
        <v>0.16962864995002747</v>
      </c>
      <c r="AC198" s="18">
        <v>8</v>
      </c>
      <c r="AD198" s="18">
        <v>5.970149040222168</v>
      </c>
      <c r="AE198" s="18">
        <v>1.492537260055542</v>
      </c>
      <c r="AF198" s="19">
        <v>9.9502487182617188</v>
      </c>
      <c r="AG198" s="18">
        <v>-1.5057810544967651</v>
      </c>
      <c r="AH198" s="18">
        <v>0.14447101950645447</v>
      </c>
      <c r="AI198" s="18">
        <v>11</v>
      </c>
      <c r="AJ198" s="18">
        <v>7.2115383148193359</v>
      </c>
      <c r="AK198" s="18">
        <v>3.365384578704834</v>
      </c>
      <c r="AL198" s="19">
        <v>12.5</v>
      </c>
      <c r="AM198" s="18">
        <v>-1.5081989765167236</v>
      </c>
      <c r="AN198" s="18">
        <v>0.14978538453578949</v>
      </c>
      <c r="AO198" s="18">
        <v>11</v>
      </c>
      <c r="AP198" s="18">
        <v>7.2115383148193359</v>
      </c>
      <c r="AQ198" s="18">
        <v>3.846153736114502</v>
      </c>
      <c r="AR198" s="19">
        <v>11.057692527770996</v>
      </c>
      <c r="AS198" s="18">
        <v>-1.7578127384185791</v>
      </c>
      <c r="AT198" s="18">
        <v>0.11912453919649124</v>
      </c>
      <c r="AU198" s="18">
        <v>12</v>
      </c>
      <c r="AV198" s="18">
        <v>4.8076925277709961</v>
      </c>
      <c r="AW198" s="18">
        <v>2.403846263885498</v>
      </c>
      <c r="AX198" s="19">
        <v>6.730769157409668</v>
      </c>
      <c r="AY198" s="18">
        <v>-1.7819110155105591</v>
      </c>
      <c r="AZ198" s="18">
        <v>0.11946328729391098</v>
      </c>
      <c r="BA198" s="18">
        <v>13</v>
      </c>
      <c r="BB198" s="18">
        <v>4.3269228935241699</v>
      </c>
      <c r="BC198" s="18">
        <v>1.923076868057251</v>
      </c>
      <c r="BD198" s="19">
        <v>6.730769157409668</v>
      </c>
      <c r="BE198" s="18">
        <v>-1.724320650100708</v>
      </c>
      <c r="BF198" s="18">
        <v>0.11530366539955139</v>
      </c>
      <c r="BG198" s="18">
        <v>13</v>
      </c>
      <c r="BH198" s="18">
        <v>4.8076925277709961</v>
      </c>
      <c r="BI198" s="18">
        <v>2.403846263885498</v>
      </c>
      <c r="BJ198" s="19">
        <v>7.6923074722290039</v>
      </c>
      <c r="BK198" s="18">
        <v>-1.6928297281265259</v>
      </c>
      <c r="BL198" s="18">
        <v>0.1168396845459938</v>
      </c>
      <c r="BM198" s="18">
        <v>14</v>
      </c>
      <c r="BN198" s="18">
        <v>5.6872038841247559</v>
      </c>
      <c r="BO198" s="18">
        <v>2.8436019420623779</v>
      </c>
      <c r="BP198" s="19">
        <v>7.5829381942749023</v>
      </c>
      <c r="BQ198" s="18">
        <v>-1.6966723203659058</v>
      </c>
      <c r="BR198" s="18">
        <v>0.11427924782037735</v>
      </c>
      <c r="BS198" s="18">
        <v>14</v>
      </c>
      <c r="BT198" s="18">
        <v>4.7393364906311035</v>
      </c>
      <c r="BU198" s="18">
        <v>2.8436019420623779</v>
      </c>
      <c r="BV198" s="19">
        <v>7.1090049743652344</v>
      </c>
      <c r="BW198" s="18">
        <v>-1.8062808513641357</v>
      </c>
      <c r="BX198" s="18">
        <v>0.11603426188230515</v>
      </c>
      <c r="BY198" s="18">
        <v>14</v>
      </c>
      <c r="BZ198" s="18">
        <v>3.7558684349060059</v>
      </c>
      <c r="CA198" s="18">
        <v>1.8779342174530029</v>
      </c>
      <c r="CB198" s="19">
        <v>5.6338028907775879</v>
      </c>
      <c r="CC198" s="18">
        <v>-1.8442211151123047</v>
      </c>
      <c r="CD198" s="18">
        <v>0.11866167187690735</v>
      </c>
      <c r="CE198" s="18">
        <v>13</v>
      </c>
      <c r="CF198" s="18">
        <v>3.2863850593566895</v>
      </c>
      <c r="CG198" s="18">
        <v>1.408450722694397</v>
      </c>
      <c r="CH198" s="19">
        <v>3.7558684349060059</v>
      </c>
      <c r="CI198" s="18">
        <v>-1.834907054901123</v>
      </c>
      <c r="CJ198" s="18">
        <v>0.11584576964378357</v>
      </c>
      <c r="CK198" s="18">
        <v>13</v>
      </c>
      <c r="CL198" s="18">
        <v>3.2863850593566895</v>
      </c>
      <c r="CM198" s="18">
        <v>1.408450722694397</v>
      </c>
      <c r="CN198" s="19">
        <v>4.2253522872924805</v>
      </c>
      <c r="CO198" s="18">
        <v>-1.8781970739364624</v>
      </c>
      <c r="CP198" s="18">
        <v>0.13853457570075989</v>
      </c>
      <c r="CQ198" s="18">
        <v>9</v>
      </c>
      <c r="CR198" s="18">
        <v>3.4482758045196533</v>
      </c>
      <c r="CS198" s="18">
        <v>1.477832555770874</v>
      </c>
      <c r="CT198" s="19">
        <v>4.433497428894043</v>
      </c>
      <c r="CU198" s="18">
        <v>-1.9224811792373657</v>
      </c>
      <c r="CV198" s="18">
        <v>0.13789619505405426</v>
      </c>
      <c r="CW198" s="18">
        <v>8</v>
      </c>
      <c r="CX198" s="18">
        <v>2.955665111541748</v>
      </c>
      <c r="CY198" s="18">
        <v>0.49261084198951721</v>
      </c>
      <c r="CZ198" s="19">
        <v>4.433497428894043</v>
      </c>
      <c r="DA198" s="18">
        <v>-1.9867658615112305</v>
      </c>
      <c r="DB198" s="18">
        <v>0.13658899068832397</v>
      </c>
      <c r="DC198" s="18">
        <v>7</v>
      </c>
      <c r="DD198" s="18">
        <v>1.477832555770874</v>
      </c>
      <c r="DE198" s="18">
        <v>0</v>
      </c>
      <c r="DF198" s="19">
        <v>3.9408867359161377</v>
      </c>
      <c r="DG198" s="18">
        <v>-1.9695285558700562</v>
      </c>
      <c r="DH198" s="18">
        <v>0.13802115619182587</v>
      </c>
      <c r="DI198" s="18">
        <v>6</v>
      </c>
      <c r="DJ198" s="18">
        <v>1.9704433679580688</v>
      </c>
      <c r="DK198" s="18">
        <v>0</v>
      </c>
      <c r="DL198" s="19">
        <v>4.433497428894043</v>
      </c>
      <c r="DM198" s="18">
        <v>-1.9701615571975708</v>
      </c>
      <c r="DN198" s="18">
        <v>0.14339439570903778</v>
      </c>
      <c r="DO198" s="18">
        <v>6</v>
      </c>
      <c r="DP198" s="18">
        <v>1.932367205619812</v>
      </c>
      <c r="DQ198" s="18">
        <v>0</v>
      </c>
      <c r="DR198" s="19">
        <v>4.3478260040283203</v>
      </c>
      <c r="DS198" s="18">
        <v>-1.9938468933105469</v>
      </c>
      <c r="DT198" s="18">
        <v>0.13525913655757904</v>
      </c>
      <c r="DU198" s="18">
        <v>6</v>
      </c>
      <c r="DV198" s="18">
        <v>1.4492753744125366</v>
      </c>
      <c r="DW198" s="18">
        <v>0</v>
      </c>
      <c r="DX198" s="19">
        <v>4.3478260040283203</v>
      </c>
      <c r="DY198" s="18">
        <v>-1.9344695806503296</v>
      </c>
      <c r="DZ198" s="18">
        <v>0.13616518676280975</v>
      </c>
      <c r="EA198" s="18">
        <v>6</v>
      </c>
      <c r="EB198" s="18">
        <v>1.4492753744125366</v>
      </c>
      <c r="EC198" s="18">
        <v>0</v>
      </c>
      <c r="ED198" s="19">
        <v>4.3478260040283203</v>
      </c>
    </row>
    <row r="199" spans="1:134" x14ac:dyDescent="0.25">
      <c r="A199" t="s">
        <v>413</v>
      </c>
      <c r="B199" t="s">
        <v>178</v>
      </c>
      <c r="C199" s="18">
        <v>-0.99362987279891968</v>
      </c>
      <c r="D199" s="18">
        <v>0.26145711541175842</v>
      </c>
      <c r="E199" s="18">
        <v>4</v>
      </c>
      <c r="F199" s="18">
        <v>17</v>
      </c>
      <c r="G199" s="18">
        <v>10.5</v>
      </c>
      <c r="H199" s="19">
        <v>33.5</v>
      </c>
      <c r="I199" s="18">
        <v>-0.97202205657958984</v>
      </c>
      <c r="J199" s="18">
        <v>0.25608962774276733</v>
      </c>
      <c r="K199" s="18">
        <v>4</v>
      </c>
      <c r="L199" s="18">
        <v>19.900497436523438</v>
      </c>
      <c r="M199" s="18">
        <v>9.9502487182617188</v>
      </c>
      <c r="N199" s="19">
        <v>32.835819244384766</v>
      </c>
      <c r="O199" s="18">
        <v>-0.97805750370025635</v>
      </c>
      <c r="P199" s="18">
        <v>0.23538261651992798</v>
      </c>
      <c r="Q199" s="18">
        <v>5</v>
      </c>
      <c r="R199" s="18">
        <v>19.900497436523438</v>
      </c>
      <c r="S199" s="18">
        <v>10.447761535644531</v>
      </c>
      <c r="T199" s="19">
        <v>30.845771789550781</v>
      </c>
      <c r="U199" s="18">
        <v>-0.94051253795623779</v>
      </c>
      <c r="V199" s="18">
        <v>0.17809098958969116</v>
      </c>
      <c r="W199" s="18">
        <v>7</v>
      </c>
      <c r="X199" s="18">
        <v>21.393033981323242</v>
      </c>
      <c r="Y199" s="18">
        <v>12.935323715209961</v>
      </c>
      <c r="Z199" s="19">
        <v>29.353233337402344</v>
      </c>
      <c r="AA199" s="18">
        <v>-1.1034162044525146</v>
      </c>
      <c r="AB199" s="18">
        <v>0.17813047766685486</v>
      </c>
      <c r="AC199" s="18">
        <v>8</v>
      </c>
      <c r="AD199" s="18">
        <v>17.412935256958008</v>
      </c>
      <c r="AE199" s="18">
        <v>9.9502487182617188</v>
      </c>
      <c r="AF199" s="19">
        <v>25.373134613037109</v>
      </c>
      <c r="AG199" s="18">
        <v>-1.2305285930633545</v>
      </c>
      <c r="AH199" s="18">
        <v>0.18436424434185028</v>
      </c>
      <c r="AI199" s="18">
        <v>9</v>
      </c>
      <c r="AJ199" s="18">
        <v>13.942307472229004</v>
      </c>
      <c r="AK199" s="18">
        <v>6.730769157409668</v>
      </c>
      <c r="AL199" s="19">
        <v>21.634614944458008</v>
      </c>
      <c r="AM199" s="18">
        <v>-1.3077164888381958</v>
      </c>
      <c r="AN199" s="18">
        <v>0.16983616352081299</v>
      </c>
      <c r="AO199" s="18">
        <v>11</v>
      </c>
      <c r="AP199" s="18">
        <v>9.1346149444580078</v>
      </c>
      <c r="AQ199" s="18">
        <v>5.769230842590332</v>
      </c>
      <c r="AR199" s="19">
        <v>18.269229888916016</v>
      </c>
      <c r="AS199" s="18">
        <v>-1.4184205532073975</v>
      </c>
      <c r="AT199" s="18">
        <v>0.12974704802036285</v>
      </c>
      <c r="AU199" s="18">
        <v>14</v>
      </c>
      <c r="AV199" s="18">
        <v>8.6538457870483398</v>
      </c>
      <c r="AW199" s="18">
        <v>6.730769157409668</v>
      </c>
      <c r="AX199" s="19">
        <v>13.942307472229004</v>
      </c>
      <c r="AY199" s="18">
        <v>-1.4513221979141235</v>
      </c>
      <c r="AZ199" s="18">
        <v>0.13089889287948608</v>
      </c>
      <c r="BA199" s="18">
        <v>14</v>
      </c>
      <c r="BB199" s="18">
        <v>8.6538457870483398</v>
      </c>
      <c r="BC199" s="18">
        <v>6.25</v>
      </c>
      <c r="BD199" s="19">
        <v>11.057692527770996</v>
      </c>
      <c r="BE199" s="18">
        <v>-1.4459066390991211</v>
      </c>
      <c r="BF199" s="18">
        <v>0.13036583364009857</v>
      </c>
      <c r="BG199" s="18">
        <v>14</v>
      </c>
      <c r="BH199" s="18">
        <v>8.6538457870483398</v>
      </c>
      <c r="BI199" s="18">
        <v>5.769230842590332</v>
      </c>
      <c r="BJ199" s="19">
        <v>12.5</v>
      </c>
      <c r="BK199" s="18">
        <v>-1.3985632658004761</v>
      </c>
      <c r="BL199" s="18">
        <v>0.13277631998062134</v>
      </c>
      <c r="BM199" s="18">
        <v>14</v>
      </c>
      <c r="BN199" s="18">
        <v>9.0047397613525391</v>
      </c>
      <c r="BO199" s="18">
        <v>6.161137580871582</v>
      </c>
      <c r="BP199" s="19">
        <v>13.744075775146484</v>
      </c>
      <c r="BQ199" s="18">
        <v>-1.3603286743164063</v>
      </c>
      <c r="BR199" s="18">
        <v>0.12940627336502075</v>
      </c>
      <c r="BS199" s="18">
        <v>14</v>
      </c>
      <c r="BT199" s="18">
        <v>10.426540374755859</v>
      </c>
      <c r="BU199" s="18">
        <v>6.6350712776184082</v>
      </c>
      <c r="BV199" s="19">
        <v>13.744075775146484</v>
      </c>
      <c r="BW199" s="18">
        <v>-1.3500316143035889</v>
      </c>
      <c r="BX199" s="18">
        <v>0.13041336834430695</v>
      </c>
      <c r="BY199" s="18">
        <v>14</v>
      </c>
      <c r="BZ199" s="18">
        <v>10.798122406005859</v>
      </c>
      <c r="CA199" s="18">
        <v>7.0422534942626953</v>
      </c>
      <c r="CB199" s="19">
        <v>14.084506988525391</v>
      </c>
      <c r="CC199" s="18">
        <v>-1.3427475690841675</v>
      </c>
      <c r="CD199" s="18">
        <v>0.12852098047733307</v>
      </c>
      <c r="CE199" s="18">
        <v>14</v>
      </c>
      <c r="CF199" s="18">
        <v>9.8591547012329102</v>
      </c>
      <c r="CG199" s="18">
        <v>6.1032862663269043</v>
      </c>
      <c r="CH199" s="19">
        <v>15.492958068847656</v>
      </c>
      <c r="CI199" s="18">
        <v>-1.3747094869613647</v>
      </c>
      <c r="CJ199" s="18">
        <v>0.12131019681692123</v>
      </c>
      <c r="CK199" s="18">
        <v>15</v>
      </c>
      <c r="CL199" s="18">
        <v>10.328638076782227</v>
      </c>
      <c r="CM199" s="18">
        <v>5.1643190383911133</v>
      </c>
      <c r="CN199" s="19">
        <v>15.023473739624023</v>
      </c>
      <c r="CO199" s="18">
        <v>-1.3310531377792358</v>
      </c>
      <c r="CP199" s="18">
        <v>0.13135445117950439</v>
      </c>
      <c r="CQ199" s="18">
        <v>12</v>
      </c>
      <c r="CR199" s="18">
        <v>10.837438583374023</v>
      </c>
      <c r="CS199" s="18">
        <v>5.9113302230834961</v>
      </c>
      <c r="CT199" s="19">
        <v>16.748767852783203</v>
      </c>
      <c r="CU199" s="18">
        <v>-1.3351796865463257</v>
      </c>
      <c r="CV199" s="18">
        <v>0.13056641817092896</v>
      </c>
      <c r="CW199" s="18">
        <v>12</v>
      </c>
      <c r="CX199" s="18">
        <v>11.330049514770508</v>
      </c>
      <c r="CY199" s="18">
        <v>6.8965516090393066</v>
      </c>
      <c r="CZ199" s="19">
        <v>18.226600646972656</v>
      </c>
      <c r="DA199" s="18">
        <v>-1.3622965812683105</v>
      </c>
      <c r="DB199" s="18">
        <v>0.12824949622154236</v>
      </c>
      <c r="DC199" s="18">
        <v>12</v>
      </c>
      <c r="DD199" s="18">
        <v>11.822660446166992</v>
      </c>
      <c r="DE199" s="18">
        <v>5.9113302230834961</v>
      </c>
      <c r="DF199" s="19">
        <v>15.763546943664551</v>
      </c>
      <c r="DG199" s="18">
        <v>-1.3708957433700562</v>
      </c>
      <c r="DH199" s="18">
        <v>0.12929420173168182</v>
      </c>
      <c r="DI199" s="18">
        <v>12</v>
      </c>
      <c r="DJ199" s="18">
        <v>11.822660446166992</v>
      </c>
      <c r="DK199" s="18">
        <v>5.9113302230834961</v>
      </c>
      <c r="DL199" s="19">
        <v>15.270936012268066</v>
      </c>
      <c r="DM199" s="18">
        <v>-1.4682153463363647</v>
      </c>
      <c r="DN199" s="18">
        <v>0.13476680219173431</v>
      </c>
      <c r="DO199" s="18">
        <v>12</v>
      </c>
      <c r="DP199" s="18">
        <v>8.6956520080566406</v>
      </c>
      <c r="DQ199" s="18">
        <v>5.3140096664428711</v>
      </c>
      <c r="DR199" s="19">
        <v>13.043478012084961</v>
      </c>
      <c r="DS199" s="18">
        <v>-1.4344154596328735</v>
      </c>
      <c r="DT199" s="18">
        <v>0.12654438614845276</v>
      </c>
      <c r="DU199" s="18">
        <v>11</v>
      </c>
      <c r="DV199" s="18">
        <v>9.1787443161010742</v>
      </c>
      <c r="DW199" s="18">
        <v>6.2801933288574219</v>
      </c>
      <c r="DX199" s="19">
        <v>14.492753982543945</v>
      </c>
      <c r="DY199" s="18">
        <v>-1.4197144508361816</v>
      </c>
      <c r="DZ199" s="18">
        <v>0.12941993772983551</v>
      </c>
      <c r="EA199" s="18">
        <v>10</v>
      </c>
      <c r="EB199" s="18">
        <v>10.628019332885742</v>
      </c>
      <c r="EC199" s="18">
        <v>4.8309178352355957</v>
      </c>
      <c r="ED199" s="19">
        <v>15.458937644958496</v>
      </c>
    </row>
    <row r="200" spans="1:134" x14ac:dyDescent="0.25">
      <c r="A200" t="s">
        <v>414</v>
      </c>
      <c r="B200" t="s">
        <v>179</v>
      </c>
      <c r="C200" s="18">
        <v>-0.98624163866043091</v>
      </c>
      <c r="D200" s="18">
        <v>0.22541087865829468</v>
      </c>
      <c r="E200" s="18">
        <v>5</v>
      </c>
      <c r="F200" s="18">
        <v>17.5</v>
      </c>
      <c r="G200" s="18">
        <v>12</v>
      </c>
      <c r="H200" s="19">
        <v>30</v>
      </c>
      <c r="I200" s="18">
        <v>-1.1248888969421387</v>
      </c>
      <c r="J200" s="18">
        <v>0.23376354575157166</v>
      </c>
      <c r="K200" s="18">
        <v>5</v>
      </c>
      <c r="L200" s="18">
        <v>14.427860260009766</v>
      </c>
      <c r="M200" s="18">
        <v>6.9651741981506348</v>
      </c>
      <c r="N200" s="19">
        <v>27.860696792602539</v>
      </c>
      <c r="O200" s="18">
        <v>-1.125960111618042</v>
      </c>
      <c r="P200" s="18">
        <v>0.21250087022781372</v>
      </c>
      <c r="Q200" s="18">
        <v>6</v>
      </c>
      <c r="R200" s="18">
        <v>13.432835578918457</v>
      </c>
      <c r="S200" s="18">
        <v>7.4626865386962891</v>
      </c>
      <c r="T200" s="19">
        <v>25.373134613037109</v>
      </c>
      <c r="U200" s="18">
        <v>-1.3835525512695313</v>
      </c>
      <c r="V200" s="18">
        <v>0.16861473023891449</v>
      </c>
      <c r="W200" s="18">
        <v>8</v>
      </c>
      <c r="X200" s="18">
        <v>10.447761535644531</v>
      </c>
      <c r="Y200" s="18">
        <v>3.9800994396209717</v>
      </c>
      <c r="Z200" s="19">
        <v>15.920397758483887</v>
      </c>
      <c r="AA200" s="18">
        <v>-1.1808685064315796</v>
      </c>
      <c r="AB200" s="18">
        <v>0.1723238080739975</v>
      </c>
      <c r="AC200" s="18">
        <v>8</v>
      </c>
      <c r="AD200" s="18">
        <v>13.432835578918457</v>
      </c>
      <c r="AE200" s="18">
        <v>8.4577112197875977</v>
      </c>
      <c r="AF200" s="19">
        <v>23.383085250854492</v>
      </c>
      <c r="AG200" s="18">
        <v>-1.2312411069869995</v>
      </c>
      <c r="AH200" s="18">
        <v>0.17769151926040649</v>
      </c>
      <c r="AI200" s="18">
        <v>9</v>
      </c>
      <c r="AJ200" s="18">
        <v>13.461538314819336</v>
      </c>
      <c r="AK200" s="18">
        <v>6.730769157409668</v>
      </c>
      <c r="AL200" s="19">
        <v>21.634614944458008</v>
      </c>
      <c r="AM200" s="18">
        <v>-1.2217334508895874</v>
      </c>
      <c r="AN200" s="18">
        <v>0.17328420281410217</v>
      </c>
      <c r="AO200" s="18">
        <v>10</v>
      </c>
      <c r="AP200" s="18">
        <v>12.980769157409668</v>
      </c>
      <c r="AQ200" s="18">
        <v>7.2115383148193359</v>
      </c>
      <c r="AR200" s="19">
        <v>21.634614944458008</v>
      </c>
      <c r="AS200" s="18">
        <v>-1.1951466798782349</v>
      </c>
      <c r="AT200" s="18">
        <v>0.13523128628730774</v>
      </c>
      <c r="AU200" s="18">
        <v>12</v>
      </c>
      <c r="AV200" s="18">
        <v>14.90384578704834</v>
      </c>
      <c r="AW200" s="18">
        <v>8.6538457870483398</v>
      </c>
      <c r="AX200" s="19">
        <v>20.673076629638672</v>
      </c>
      <c r="AY200" s="18">
        <v>-1.0676943063735962</v>
      </c>
      <c r="AZ200" s="18">
        <v>0.13435421884059906</v>
      </c>
      <c r="BA200" s="18">
        <v>12</v>
      </c>
      <c r="BB200" s="18">
        <v>17.30769157409668</v>
      </c>
      <c r="BC200" s="18">
        <v>10.576923370361328</v>
      </c>
      <c r="BD200" s="19">
        <v>25</v>
      </c>
      <c r="BE200" s="18">
        <v>-0.98821961879730225</v>
      </c>
      <c r="BF200" s="18">
        <v>0.13391144573688507</v>
      </c>
      <c r="BG200" s="18">
        <v>12</v>
      </c>
      <c r="BH200" s="18">
        <v>19.711538314819336</v>
      </c>
      <c r="BI200" s="18">
        <v>13.461538314819336</v>
      </c>
      <c r="BJ200" s="19">
        <v>25.480770111083984</v>
      </c>
      <c r="BK200" s="18">
        <v>-0.97855883836746216</v>
      </c>
      <c r="BL200" s="18">
        <v>0.13144460320472717</v>
      </c>
      <c r="BM200" s="18">
        <v>12</v>
      </c>
      <c r="BN200" s="18">
        <v>20.379146575927734</v>
      </c>
      <c r="BO200" s="18">
        <v>13.744075775146484</v>
      </c>
      <c r="BP200" s="19">
        <v>27.014217376708984</v>
      </c>
      <c r="BQ200" s="18">
        <v>-0.95203971862792969</v>
      </c>
      <c r="BR200" s="18">
        <v>0.12803471088409424</v>
      </c>
      <c r="BS200" s="18">
        <v>13</v>
      </c>
      <c r="BT200" s="18">
        <v>20.379146575927734</v>
      </c>
      <c r="BU200" s="18">
        <v>13.744075775146484</v>
      </c>
      <c r="BV200" s="19">
        <v>27.962085723876953</v>
      </c>
      <c r="BW200" s="18">
        <v>-0.90372145175933838</v>
      </c>
      <c r="BX200" s="18">
        <v>0.12735912203788757</v>
      </c>
      <c r="BY200" s="18">
        <v>14</v>
      </c>
      <c r="BZ200" s="18">
        <v>23.004693984985352</v>
      </c>
      <c r="CA200" s="18">
        <v>15.492958068847656</v>
      </c>
      <c r="CB200" s="19">
        <v>27.699529647827148</v>
      </c>
      <c r="CC200" s="18">
        <v>-0.99580943584442139</v>
      </c>
      <c r="CD200" s="18">
        <v>0.12485684454441071</v>
      </c>
      <c r="CE200" s="18">
        <v>14</v>
      </c>
      <c r="CF200" s="18">
        <v>18.779342651367188</v>
      </c>
      <c r="CG200" s="18">
        <v>14.553990364074707</v>
      </c>
      <c r="CH200" s="19">
        <v>24.88262939453125</v>
      </c>
      <c r="CI200" s="18">
        <v>-0.90447181463241577</v>
      </c>
      <c r="CJ200" s="18">
        <v>0.11854233592748642</v>
      </c>
      <c r="CK200" s="18">
        <v>15</v>
      </c>
      <c r="CL200" s="18">
        <v>23.474178314208984</v>
      </c>
      <c r="CM200" s="18">
        <v>15.962441444396973</v>
      </c>
      <c r="CN200" s="19">
        <v>26.760562896728516</v>
      </c>
      <c r="CO200" s="18">
        <v>-0.76648861169815063</v>
      </c>
      <c r="CP200" s="18">
        <v>0.12894879281520844</v>
      </c>
      <c r="CQ200" s="18">
        <v>12</v>
      </c>
      <c r="CR200" s="18">
        <v>26.108373641967773</v>
      </c>
      <c r="CS200" s="18">
        <v>21.182266235351563</v>
      </c>
      <c r="CT200" s="19">
        <v>30.541872024536133</v>
      </c>
      <c r="CU200" s="18">
        <v>-0.70078432559967041</v>
      </c>
      <c r="CV200" s="18">
        <v>0.12791769206523895</v>
      </c>
      <c r="CW200" s="18">
        <v>12</v>
      </c>
      <c r="CX200" s="18">
        <v>27.586206436157227</v>
      </c>
      <c r="CY200" s="18">
        <v>22.660099029541016</v>
      </c>
      <c r="CZ200" s="19">
        <v>30.541872024536133</v>
      </c>
      <c r="DA200" s="18">
        <v>-0.54417401552200317</v>
      </c>
      <c r="DB200" s="18">
        <v>0.12558870017528534</v>
      </c>
      <c r="DC200" s="18">
        <v>12</v>
      </c>
      <c r="DD200" s="18">
        <v>31.527093887329102</v>
      </c>
      <c r="DE200" s="18">
        <v>25.615762710571289</v>
      </c>
      <c r="DF200" s="19">
        <v>34.482757568359375</v>
      </c>
      <c r="DG200" s="18">
        <v>-0.62377142906188965</v>
      </c>
      <c r="DH200" s="18">
        <v>0.12619546055793762</v>
      </c>
      <c r="DI200" s="18">
        <v>12</v>
      </c>
      <c r="DJ200" s="18">
        <v>29.06403923034668</v>
      </c>
      <c r="DK200" s="18">
        <v>23.645320892333984</v>
      </c>
      <c r="DL200" s="19">
        <v>33.990146636962891</v>
      </c>
      <c r="DM200" s="18">
        <v>-0.76360911130905151</v>
      </c>
      <c r="DN200" s="18">
        <v>0.13082987070083618</v>
      </c>
      <c r="DO200" s="18">
        <v>12</v>
      </c>
      <c r="DP200" s="18">
        <v>26.086956024169922</v>
      </c>
      <c r="DQ200" s="18">
        <v>21.256038665771484</v>
      </c>
      <c r="DR200" s="19">
        <v>30.434782028198242</v>
      </c>
      <c r="DS200" s="18">
        <v>-0.74097734689712524</v>
      </c>
      <c r="DT200" s="18">
        <v>0.12348781526088715</v>
      </c>
      <c r="DU200" s="18">
        <v>12</v>
      </c>
      <c r="DV200" s="18">
        <v>27.053140640258789</v>
      </c>
      <c r="DW200" s="18">
        <v>22.222221374511719</v>
      </c>
      <c r="DX200" s="19">
        <v>30.917875289916992</v>
      </c>
      <c r="DY200" s="18">
        <v>-0.74672937393188477</v>
      </c>
      <c r="DZ200" s="18">
        <v>0.1264665275812149</v>
      </c>
      <c r="EA200" s="18">
        <v>11</v>
      </c>
      <c r="EB200" s="18">
        <v>28.019323348999023</v>
      </c>
      <c r="EC200" s="18">
        <v>21.256038665771484</v>
      </c>
      <c r="ED200" s="19">
        <v>32.850242614746094</v>
      </c>
    </row>
    <row r="201" spans="1:134" x14ac:dyDescent="0.25">
      <c r="A201" t="s">
        <v>415</v>
      </c>
      <c r="B201" t="s">
        <v>180</v>
      </c>
      <c r="C201" s="18">
        <v>0.3106590211391449</v>
      </c>
      <c r="D201" s="18">
        <v>0.20805574953556061</v>
      </c>
      <c r="E201" s="18">
        <v>7</v>
      </c>
      <c r="F201" s="18">
        <v>60.5</v>
      </c>
      <c r="G201" s="18">
        <v>50.5</v>
      </c>
      <c r="H201" s="19">
        <v>67</v>
      </c>
      <c r="I201" s="18">
        <v>0.38247367739677429</v>
      </c>
      <c r="J201" s="18">
        <v>0.21355502307415009</v>
      </c>
      <c r="K201" s="18">
        <v>7</v>
      </c>
      <c r="L201" s="18">
        <v>60.199005126953125</v>
      </c>
      <c r="M201" s="18">
        <v>49.253730773925781</v>
      </c>
      <c r="N201" s="19">
        <v>69.651741027832031</v>
      </c>
      <c r="O201" s="18">
        <v>0.46780294179916382</v>
      </c>
      <c r="P201" s="18">
        <v>0.20221562683582306</v>
      </c>
      <c r="Q201" s="18">
        <v>8</v>
      </c>
      <c r="R201" s="18">
        <v>63.184078216552734</v>
      </c>
      <c r="S201" s="18">
        <v>53.731342315673828</v>
      </c>
      <c r="T201" s="19">
        <v>71.641792297363281</v>
      </c>
      <c r="U201" s="18">
        <v>0.32151663303375244</v>
      </c>
      <c r="V201" s="18">
        <v>0.16309797763824463</v>
      </c>
      <c r="W201" s="18">
        <v>10</v>
      </c>
      <c r="X201" s="18">
        <v>57.711441040039063</v>
      </c>
      <c r="Y201" s="18">
        <v>51.243782043457031</v>
      </c>
      <c r="Z201" s="19">
        <v>65.671638488769531</v>
      </c>
      <c r="AA201" s="18">
        <v>0.21824109554290771</v>
      </c>
      <c r="AB201" s="18">
        <v>0.16609375178813934</v>
      </c>
      <c r="AC201" s="18">
        <v>10</v>
      </c>
      <c r="AD201" s="18">
        <v>55.721393585205078</v>
      </c>
      <c r="AE201" s="18">
        <v>45.273632049560547</v>
      </c>
      <c r="AF201" s="19">
        <v>64.179107666015625</v>
      </c>
      <c r="AG201" s="18">
        <v>0.1265832930803299</v>
      </c>
      <c r="AH201" s="18">
        <v>0.15006248652935028</v>
      </c>
      <c r="AI201" s="18">
        <v>12</v>
      </c>
      <c r="AJ201" s="18">
        <v>54.807693481445313</v>
      </c>
      <c r="AK201" s="18">
        <v>45.673076629638672</v>
      </c>
      <c r="AL201" s="19">
        <v>60.096153259277344</v>
      </c>
      <c r="AM201" s="18">
        <v>-9.8295785486698151E-2</v>
      </c>
      <c r="AN201" s="18">
        <v>0.15310733020305634</v>
      </c>
      <c r="AO201" s="18">
        <v>12</v>
      </c>
      <c r="AP201" s="18">
        <v>46.634616851806641</v>
      </c>
      <c r="AQ201" s="18">
        <v>37.5</v>
      </c>
      <c r="AR201" s="19">
        <v>55.769229888916016</v>
      </c>
      <c r="AS201" s="18">
        <v>-0.73919397592544556</v>
      </c>
      <c r="AT201" s="18">
        <v>0.12156546115875244</v>
      </c>
      <c r="AU201" s="18">
        <v>14</v>
      </c>
      <c r="AV201" s="18">
        <v>26.923076629638672</v>
      </c>
      <c r="AW201" s="18">
        <v>21.153846740722656</v>
      </c>
      <c r="AX201" s="19">
        <v>31.25</v>
      </c>
      <c r="AY201" s="18">
        <v>-0.56250232458114624</v>
      </c>
      <c r="AZ201" s="18">
        <v>0.11642128229141235</v>
      </c>
      <c r="BA201" s="18">
        <v>16</v>
      </c>
      <c r="BB201" s="18">
        <v>31.730770111083984</v>
      </c>
      <c r="BC201" s="18">
        <v>25.961538314819336</v>
      </c>
      <c r="BD201" s="19">
        <v>34.615383148193359</v>
      </c>
      <c r="BE201" s="18">
        <v>-0.52966690063476563</v>
      </c>
      <c r="BF201" s="18">
        <v>0.1132473424077034</v>
      </c>
      <c r="BG201" s="18">
        <v>16</v>
      </c>
      <c r="BH201" s="18">
        <v>30.769229888916016</v>
      </c>
      <c r="BI201" s="18">
        <v>27.403846740722656</v>
      </c>
      <c r="BJ201" s="19">
        <v>34.615383148193359</v>
      </c>
      <c r="BK201" s="18">
        <v>-0.45588365197181702</v>
      </c>
      <c r="BL201" s="18">
        <v>0.11510172486305237</v>
      </c>
      <c r="BM201" s="18">
        <v>16</v>
      </c>
      <c r="BN201" s="18">
        <v>33.17535400390625</v>
      </c>
      <c r="BO201" s="18">
        <v>29.857820510864258</v>
      </c>
      <c r="BP201" s="19">
        <v>38.862560272216797</v>
      </c>
      <c r="BQ201" s="18">
        <v>-0.49582198262214661</v>
      </c>
      <c r="BR201" s="18">
        <v>0.11531359702348709</v>
      </c>
      <c r="BS201" s="18">
        <v>15</v>
      </c>
      <c r="BT201" s="18">
        <v>32.701423645019531</v>
      </c>
      <c r="BU201" s="18">
        <v>28.909952163696289</v>
      </c>
      <c r="BV201" s="19">
        <v>36.018959045410156</v>
      </c>
      <c r="BW201" s="18">
        <v>-0.40518170595169067</v>
      </c>
      <c r="BX201" s="18">
        <v>0.11333922296762466</v>
      </c>
      <c r="BY201" s="18">
        <v>16</v>
      </c>
      <c r="BZ201" s="18">
        <v>33.802818298339844</v>
      </c>
      <c r="CA201" s="18">
        <v>29.107980728149414</v>
      </c>
      <c r="CB201" s="19">
        <v>40.375587463378906</v>
      </c>
      <c r="CC201" s="18">
        <v>-0.32114115357398987</v>
      </c>
      <c r="CD201" s="18">
        <v>0.11317779868841171</v>
      </c>
      <c r="CE201" s="18">
        <v>16</v>
      </c>
      <c r="CF201" s="18">
        <v>36.619716644287109</v>
      </c>
      <c r="CG201" s="18">
        <v>30.51643180847168</v>
      </c>
      <c r="CH201" s="19">
        <v>43.661972045898438</v>
      </c>
      <c r="CI201" s="18">
        <v>-0.42992576956748962</v>
      </c>
      <c r="CJ201" s="18">
        <v>0.1104707196354866</v>
      </c>
      <c r="CK201" s="18">
        <v>16</v>
      </c>
      <c r="CL201" s="18">
        <v>34.272300720214844</v>
      </c>
      <c r="CM201" s="18">
        <v>28.169013977050781</v>
      </c>
      <c r="CN201" s="19">
        <v>41.314552307128906</v>
      </c>
      <c r="CO201" s="18">
        <v>-0.87478262186050415</v>
      </c>
      <c r="CP201" s="18">
        <v>0.12756749987602234</v>
      </c>
      <c r="CQ201" s="18">
        <v>13</v>
      </c>
      <c r="CR201" s="18">
        <v>23.1527099609375</v>
      </c>
      <c r="CS201" s="18">
        <v>19.211822509765625</v>
      </c>
      <c r="CT201" s="19">
        <v>28.078817367553711</v>
      </c>
      <c r="CU201" s="18">
        <v>-0.96910512447357178</v>
      </c>
      <c r="CV201" s="18">
        <v>0.12970694899559021</v>
      </c>
      <c r="CW201" s="18">
        <v>13</v>
      </c>
      <c r="CX201" s="18">
        <v>22.167488098144531</v>
      </c>
      <c r="CY201" s="18">
        <v>14.778325080871582</v>
      </c>
      <c r="CZ201" s="19">
        <v>25.615762710571289</v>
      </c>
      <c r="DA201" s="18">
        <v>-1.0231317281723022</v>
      </c>
      <c r="DB201" s="18">
        <v>0.125433549284935</v>
      </c>
      <c r="DC201" s="18">
        <v>13</v>
      </c>
      <c r="DD201" s="18">
        <v>21.674877166748047</v>
      </c>
      <c r="DE201" s="18">
        <v>13.300492286682129</v>
      </c>
      <c r="DF201" s="19">
        <v>23.645320892333984</v>
      </c>
      <c r="DG201" s="18">
        <v>-1.0455338954925537</v>
      </c>
      <c r="DH201" s="18">
        <v>0.1263517439365387</v>
      </c>
      <c r="DI201" s="18">
        <v>12</v>
      </c>
      <c r="DJ201" s="18">
        <v>21.182266235351563</v>
      </c>
      <c r="DK201" s="18">
        <v>12.807881355285645</v>
      </c>
      <c r="DL201" s="19">
        <v>23.645320892333984</v>
      </c>
      <c r="DM201" s="18">
        <v>-1.0224558115005493</v>
      </c>
      <c r="DN201" s="18">
        <v>0.13004723191261292</v>
      </c>
      <c r="DO201" s="18">
        <v>12</v>
      </c>
      <c r="DP201" s="18">
        <v>19.8067626953125</v>
      </c>
      <c r="DQ201" s="18">
        <v>13.526570320129395</v>
      </c>
      <c r="DR201" s="19">
        <v>25.120773315429688</v>
      </c>
      <c r="DS201" s="18">
        <v>-0.84680747985839844</v>
      </c>
      <c r="DT201" s="18">
        <v>0.12434132397174835</v>
      </c>
      <c r="DU201" s="18">
        <v>11</v>
      </c>
      <c r="DV201" s="18">
        <v>23.671497344970703</v>
      </c>
      <c r="DW201" s="18">
        <v>19.8067626953125</v>
      </c>
      <c r="DX201" s="19">
        <v>29.468599319458008</v>
      </c>
      <c r="DY201" s="18">
        <v>-0.80989140272140503</v>
      </c>
      <c r="DZ201" s="18">
        <v>0.12837710976600647</v>
      </c>
      <c r="EA201" s="18">
        <v>10</v>
      </c>
      <c r="EB201" s="18">
        <v>26.086956024169922</v>
      </c>
      <c r="EC201" s="18">
        <v>19.8067626953125</v>
      </c>
      <c r="ED201" s="19">
        <v>31.400966644287109</v>
      </c>
    </row>
    <row r="202" spans="1:134" x14ac:dyDescent="0.25">
      <c r="A202" t="s">
        <v>416</v>
      </c>
      <c r="B202" t="s">
        <v>181</v>
      </c>
      <c r="C202" s="18">
        <v>-1.6458326578140259</v>
      </c>
      <c r="D202" s="18">
        <v>0.26145711541175842</v>
      </c>
      <c r="E202" s="18">
        <v>4</v>
      </c>
      <c r="F202" s="18">
        <v>4</v>
      </c>
      <c r="G202" s="18">
        <v>0</v>
      </c>
      <c r="H202" s="19">
        <v>13.5</v>
      </c>
      <c r="I202" s="18">
        <v>-1.5052580833435059</v>
      </c>
      <c r="J202" s="18">
        <v>0.25608962774276733</v>
      </c>
      <c r="K202" s="18">
        <v>4</v>
      </c>
      <c r="L202" s="18">
        <v>7.4626865386962891</v>
      </c>
      <c r="M202" s="18">
        <v>0.99502485990524292</v>
      </c>
      <c r="N202" s="19">
        <v>15.422885894775391</v>
      </c>
      <c r="O202" s="18">
        <v>-1.382805347442627</v>
      </c>
      <c r="P202" s="18">
        <v>0.2140624076128006</v>
      </c>
      <c r="Q202" s="18">
        <v>5</v>
      </c>
      <c r="R202" s="18">
        <v>10.447761535644531</v>
      </c>
      <c r="S202" s="18">
        <v>2.4875621795654297</v>
      </c>
      <c r="T202" s="19">
        <v>17.91044807434082</v>
      </c>
      <c r="U202" s="18">
        <v>-1.1117959022521973</v>
      </c>
      <c r="V202" s="18">
        <v>0.17466685175895691</v>
      </c>
      <c r="W202" s="18">
        <v>7</v>
      </c>
      <c r="X202" s="18">
        <v>15.422885894775391</v>
      </c>
      <c r="Y202" s="18">
        <v>9.9502487182617188</v>
      </c>
      <c r="Z202" s="19">
        <v>23.880596160888672</v>
      </c>
      <c r="AA202" s="18">
        <v>-1.1499089002609253</v>
      </c>
      <c r="AB202" s="18">
        <v>0.17509549856185913</v>
      </c>
      <c r="AC202" s="18">
        <v>7</v>
      </c>
      <c r="AD202" s="18">
        <v>15.920397758483887</v>
      </c>
      <c r="AE202" s="18">
        <v>9.4527359008789063</v>
      </c>
      <c r="AF202" s="19">
        <v>23.880596160888672</v>
      </c>
      <c r="AG202" s="18">
        <v>-1.2222731113433838</v>
      </c>
      <c r="AH202" s="18">
        <v>0.18427166342735291</v>
      </c>
      <c r="AI202" s="18">
        <v>8</v>
      </c>
      <c r="AJ202" s="18">
        <v>14.423076629638672</v>
      </c>
      <c r="AK202" s="18">
        <v>6.730769157409668</v>
      </c>
      <c r="AL202" s="19">
        <v>21.634614944458008</v>
      </c>
      <c r="AM202" s="18">
        <v>-1.2660979032516479</v>
      </c>
      <c r="AN202" s="18">
        <v>0.18700990080833435</v>
      </c>
      <c r="AO202" s="18">
        <v>9</v>
      </c>
      <c r="AP202" s="18">
        <v>11.057692527770996</v>
      </c>
      <c r="AQ202" s="18">
        <v>5.769230842590332</v>
      </c>
      <c r="AR202" s="19">
        <v>21.153846740722656</v>
      </c>
      <c r="AS202" s="18">
        <v>-1.3519413471221924</v>
      </c>
      <c r="AT202" s="18">
        <v>0.13500086963176727</v>
      </c>
      <c r="AU202" s="18">
        <v>12</v>
      </c>
      <c r="AV202" s="18">
        <v>9.1346149444580078</v>
      </c>
      <c r="AW202" s="18">
        <v>6.730769157409668</v>
      </c>
      <c r="AX202" s="19">
        <v>16.826923370361328</v>
      </c>
      <c r="AY202" s="18">
        <v>-1.2921208143234253</v>
      </c>
      <c r="AZ202" s="18">
        <v>0.13484720885753632</v>
      </c>
      <c r="BA202" s="18">
        <v>12</v>
      </c>
      <c r="BB202" s="18">
        <v>10.576923370361328</v>
      </c>
      <c r="BC202" s="18">
        <v>8.1730766296386719</v>
      </c>
      <c r="BD202" s="19">
        <v>16.826923370361328</v>
      </c>
      <c r="BE202" s="18">
        <v>-1.3556814193725586</v>
      </c>
      <c r="BF202" s="18">
        <v>0.13684451580047607</v>
      </c>
      <c r="BG202" s="18">
        <v>12</v>
      </c>
      <c r="BH202" s="18">
        <v>10.09615421295166</v>
      </c>
      <c r="BI202" s="18">
        <v>6.730769157409668</v>
      </c>
      <c r="BJ202" s="19">
        <v>15.384614944458008</v>
      </c>
      <c r="BK202" s="18">
        <v>-1.3321001529693604</v>
      </c>
      <c r="BL202" s="18">
        <v>0.14110067486763</v>
      </c>
      <c r="BM202" s="18">
        <v>12</v>
      </c>
      <c r="BN202" s="18">
        <v>10.426540374755859</v>
      </c>
      <c r="BO202" s="18">
        <v>6.6350712776184082</v>
      </c>
      <c r="BP202" s="19">
        <v>15.165876388549805</v>
      </c>
      <c r="BQ202" s="18">
        <v>-1.4310786724090576</v>
      </c>
      <c r="BR202" s="18">
        <v>0.14033831655979156</v>
      </c>
      <c r="BS202" s="18">
        <v>11</v>
      </c>
      <c r="BT202" s="18">
        <v>8.5308055877685547</v>
      </c>
      <c r="BU202" s="18">
        <v>5.6872038841247559</v>
      </c>
      <c r="BV202" s="19">
        <v>13.270142555236816</v>
      </c>
      <c r="BW202" s="18">
        <v>-1.3808480501174927</v>
      </c>
      <c r="BX202" s="18">
        <v>0.13638050854206085</v>
      </c>
      <c r="BY202" s="18">
        <v>13</v>
      </c>
      <c r="BZ202" s="18">
        <v>9.8591547012329102</v>
      </c>
      <c r="CA202" s="18">
        <v>6.1032862663269043</v>
      </c>
      <c r="CB202" s="19">
        <v>13.615023612976074</v>
      </c>
      <c r="CC202" s="18">
        <v>-1.4224035739898682</v>
      </c>
      <c r="CD202" s="18">
        <v>0.13339415192604065</v>
      </c>
      <c r="CE202" s="18">
        <v>13</v>
      </c>
      <c r="CF202" s="18">
        <v>8.4507045745849609</v>
      </c>
      <c r="CG202" s="18">
        <v>4.2253522872924805</v>
      </c>
      <c r="CH202" s="19">
        <v>14.553990364074707</v>
      </c>
      <c r="CI202" s="18">
        <v>-1.5041267871856689</v>
      </c>
      <c r="CJ202" s="18">
        <v>0.1330813467502594</v>
      </c>
      <c r="CK202" s="18">
        <v>11</v>
      </c>
      <c r="CL202" s="18">
        <v>6.1032862663269043</v>
      </c>
      <c r="CM202" s="18">
        <v>3.7558684349060059</v>
      </c>
      <c r="CN202" s="19">
        <v>12.676055908203125</v>
      </c>
      <c r="CO202" s="18">
        <v>-1.4954855442047119</v>
      </c>
      <c r="CP202" s="18">
        <v>0.14196118712425232</v>
      </c>
      <c r="CQ202" s="18">
        <v>10</v>
      </c>
      <c r="CR202" s="18">
        <v>6.8965516090393066</v>
      </c>
      <c r="CS202" s="18">
        <v>4.433497428894043</v>
      </c>
      <c r="CT202" s="19">
        <v>13.300492286682129</v>
      </c>
      <c r="CU202" s="18">
        <v>-1.5690857172012329</v>
      </c>
      <c r="CV202" s="18">
        <v>0.14170625805854797</v>
      </c>
      <c r="CW202" s="18">
        <v>10</v>
      </c>
      <c r="CX202" s="18">
        <v>5.9113302230834961</v>
      </c>
      <c r="CY202" s="18">
        <v>3.4482758045196533</v>
      </c>
      <c r="CZ202" s="19">
        <v>10.837438583374023</v>
      </c>
      <c r="DA202" s="18">
        <v>-1.6895228624343872</v>
      </c>
      <c r="DB202" s="18">
        <v>0.13198846578598022</v>
      </c>
      <c r="DC202" s="18">
        <v>10</v>
      </c>
      <c r="DD202" s="18">
        <v>5.9113302230834961</v>
      </c>
      <c r="DE202" s="18">
        <v>2.4630541801452637</v>
      </c>
      <c r="DF202" s="19">
        <v>7.8817734718322754</v>
      </c>
      <c r="DG202" s="18">
        <v>-1.7213385105133057</v>
      </c>
      <c r="DH202" s="18">
        <v>0.13436135649681091</v>
      </c>
      <c r="DI202" s="18">
        <v>10</v>
      </c>
      <c r="DJ202" s="18">
        <v>4.9261083602905273</v>
      </c>
      <c r="DK202" s="18">
        <v>1.9704433679580688</v>
      </c>
      <c r="DL202" s="19">
        <v>7.8817734718322754</v>
      </c>
      <c r="DM202" s="18">
        <v>-1.7012375593185425</v>
      </c>
      <c r="DN202" s="18">
        <v>0.13756704330444336</v>
      </c>
      <c r="DO202" s="18">
        <v>10</v>
      </c>
      <c r="DP202" s="18">
        <v>4.8309178352355957</v>
      </c>
      <c r="DQ202" s="18">
        <v>1.932367205619812</v>
      </c>
      <c r="DR202" s="19">
        <v>8.2125606536865234</v>
      </c>
      <c r="DS202" s="18">
        <v>-1.7968720197677612</v>
      </c>
      <c r="DT202" s="18">
        <v>0.13006336987018585</v>
      </c>
      <c r="DU202" s="18">
        <v>10</v>
      </c>
      <c r="DV202" s="18">
        <v>3.864734411239624</v>
      </c>
      <c r="DW202" s="18">
        <v>0.96618360280990601</v>
      </c>
      <c r="DX202" s="19">
        <v>6.7632851600646973</v>
      </c>
      <c r="DY202" s="18">
        <v>-1.7836673259735107</v>
      </c>
      <c r="DZ202" s="18">
        <v>0.13808390498161316</v>
      </c>
      <c r="EA202" s="18">
        <v>7</v>
      </c>
      <c r="EB202" s="18">
        <v>3.864734411239624</v>
      </c>
      <c r="EC202" s="18">
        <v>0.96618360280990601</v>
      </c>
      <c r="ED202" s="19">
        <v>5.3140096664428711</v>
      </c>
    </row>
    <row r="203" spans="1:134" x14ac:dyDescent="0.25">
      <c r="A203" t="s">
        <v>417</v>
      </c>
      <c r="B203" t="s">
        <v>182</v>
      </c>
      <c r="C203" s="18">
        <v>-1.5772827863693237</v>
      </c>
      <c r="D203" s="18">
        <v>0.26145711541175842</v>
      </c>
      <c r="E203" s="18">
        <v>4</v>
      </c>
      <c r="F203" s="18">
        <v>6.5</v>
      </c>
      <c r="G203" s="18">
        <v>0</v>
      </c>
      <c r="H203" s="19">
        <v>14.5</v>
      </c>
      <c r="I203" s="18">
        <v>-1.6562665700912476</v>
      </c>
      <c r="J203" s="18">
        <v>0.25608962774276733</v>
      </c>
      <c r="K203" s="18">
        <v>4</v>
      </c>
      <c r="L203" s="18">
        <v>4.9751243591308594</v>
      </c>
      <c r="M203" s="18">
        <v>0</v>
      </c>
      <c r="N203" s="19">
        <v>12.437810897827148</v>
      </c>
      <c r="O203" s="18">
        <v>-1.6925344467163086</v>
      </c>
      <c r="P203" s="18">
        <v>0.25404253602027893</v>
      </c>
      <c r="Q203" s="18">
        <v>4</v>
      </c>
      <c r="R203" s="18">
        <v>3.9800994396209717</v>
      </c>
      <c r="S203" s="18">
        <v>0</v>
      </c>
      <c r="T203" s="19">
        <v>11.940298080444336</v>
      </c>
      <c r="U203" s="18">
        <v>-1.9320255517959595</v>
      </c>
      <c r="V203" s="18">
        <v>0.18945340812206268</v>
      </c>
      <c r="W203" s="18">
        <v>6</v>
      </c>
      <c r="X203" s="18">
        <v>1.492537260055542</v>
      </c>
      <c r="Y203" s="18">
        <v>0</v>
      </c>
      <c r="Z203" s="19">
        <v>5.4726366996765137</v>
      </c>
      <c r="AA203" s="18">
        <v>-1.9572502374649048</v>
      </c>
      <c r="AB203" s="18">
        <v>0.19734008610248566</v>
      </c>
      <c r="AC203" s="18">
        <v>6</v>
      </c>
      <c r="AD203" s="18">
        <v>0.99502485990524292</v>
      </c>
      <c r="AE203" s="18">
        <v>0</v>
      </c>
      <c r="AF203" s="19">
        <v>5.4726366996765137</v>
      </c>
      <c r="AG203" s="18">
        <v>-1.9820126295089722</v>
      </c>
      <c r="AH203" s="18">
        <v>0.20425073802471161</v>
      </c>
      <c r="AI203" s="18">
        <v>6</v>
      </c>
      <c r="AJ203" s="18">
        <v>0.96153843402862549</v>
      </c>
      <c r="AK203" s="18">
        <v>0</v>
      </c>
      <c r="AL203" s="19">
        <v>4.3269228935241699</v>
      </c>
      <c r="AM203" s="18">
        <v>-2.0011305809020996</v>
      </c>
      <c r="AN203" s="18">
        <v>0.17473146319389343</v>
      </c>
      <c r="AO203" s="18">
        <v>7</v>
      </c>
      <c r="AP203" s="18">
        <v>1.442307710647583</v>
      </c>
      <c r="AQ203" s="18">
        <v>0</v>
      </c>
      <c r="AR203" s="19">
        <v>4.3269228935241699</v>
      </c>
      <c r="AS203" s="18">
        <v>-2.0887155532836914</v>
      </c>
      <c r="AT203" s="18">
        <v>0.15102855861186981</v>
      </c>
      <c r="AU203" s="18">
        <v>7</v>
      </c>
      <c r="AV203" s="18">
        <v>0.96153843402862549</v>
      </c>
      <c r="AW203" s="18">
        <v>0</v>
      </c>
      <c r="AX203" s="19">
        <v>2.884615421295166</v>
      </c>
      <c r="AY203" s="18">
        <v>-2.1561284065246582</v>
      </c>
      <c r="AZ203" s="18">
        <v>0.14312586188316345</v>
      </c>
      <c r="BA203" s="18">
        <v>8</v>
      </c>
      <c r="BB203" s="18">
        <v>0.96153843402862549</v>
      </c>
      <c r="BC203" s="18">
        <v>0</v>
      </c>
      <c r="BD203" s="19">
        <v>2.403846263885498</v>
      </c>
      <c r="BE203" s="18">
        <v>-2.1097068786621094</v>
      </c>
      <c r="BF203" s="18">
        <v>0.14278100430965424</v>
      </c>
      <c r="BG203" s="18">
        <v>8</v>
      </c>
      <c r="BH203" s="18">
        <v>1.442307710647583</v>
      </c>
      <c r="BI203" s="18">
        <v>0</v>
      </c>
      <c r="BJ203" s="19">
        <v>3.365384578704834</v>
      </c>
      <c r="BK203" s="18">
        <v>-2.0825130939483643</v>
      </c>
      <c r="BL203" s="18">
        <v>0.14686504006385803</v>
      </c>
      <c r="BM203" s="18">
        <v>8</v>
      </c>
      <c r="BN203" s="18">
        <v>1.8957345485687256</v>
      </c>
      <c r="BO203" s="18">
        <v>0</v>
      </c>
      <c r="BP203" s="19">
        <v>2.8436019420623779</v>
      </c>
      <c r="BQ203" s="18">
        <v>-2.040294885635376</v>
      </c>
      <c r="BR203" s="18">
        <v>0.14157502353191376</v>
      </c>
      <c r="BS203" s="18">
        <v>8</v>
      </c>
      <c r="BT203" s="18">
        <v>1.8957345485687256</v>
      </c>
      <c r="BU203" s="18">
        <v>0</v>
      </c>
      <c r="BV203" s="19">
        <v>3.3175356388092041</v>
      </c>
      <c r="BW203" s="18">
        <v>-2.1657209396362305</v>
      </c>
      <c r="BX203" s="18">
        <v>0.14256130158901215</v>
      </c>
      <c r="BY203" s="18">
        <v>8</v>
      </c>
      <c r="BZ203" s="18">
        <v>0.93896710872650146</v>
      </c>
      <c r="CA203" s="18">
        <v>0</v>
      </c>
      <c r="CB203" s="19">
        <v>1.8779342174530029</v>
      </c>
      <c r="CC203" s="18">
        <v>-2.2504284381866455</v>
      </c>
      <c r="CD203" s="18">
        <v>0.13370275497436523</v>
      </c>
      <c r="CE203" s="18">
        <v>9</v>
      </c>
      <c r="CF203" s="18">
        <v>0</v>
      </c>
      <c r="CG203" s="18">
        <v>0</v>
      </c>
      <c r="CH203" s="19">
        <v>1.8779342174530029</v>
      </c>
      <c r="CI203" s="18">
        <v>-2.2164084911346436</v>
      </c>
      <c r="CJ203" s="18">
        <v>0.13090313971042633</v>
      </c>
      <c r="CK203" s="18">
        <v>9</v>
      </c>
      <c r="CL203" s="18">
        <v>0.46948355436325073</v>
      </c>
      <c r="CM203" s="18">
        <v>0</v>
      </c>
      <c r="CN203" s="19">
        <v>1.408450722694397</v>
      </c>
      <c r="CO203" s="18">
        <v>-2.2591586112976074</v>
      </c>
      <c r="CP203" s="18">
        <v>0.13973551988601685</v>
      </c>
      <c r="CQ203" s="18">
        <v>7</v>
      </c>
      <c r="CR203" s="18">
        <v>0</v>
      </c>
      <c r="CS203" s="18">
        <v>0</v>
      </c>
      <c r="CT203" s="19">
        <v>1.477832555770874</v>
      </c>
      <c r="CU203" s="18">
        <v>-2.2375349998474121</v>
      </c>
      <c r="CV203" s="18">
        <v>0.13969254493713379</v>
      </c>
      <c r="CW203" s="18">
        <v>7</v>
      </c>
      <c r="CX203" s="18">
        <v>0</v>
      </c>
      <c r="CY203" s="18">
        <v>0</v>
      </c>
      <c r="CZ203" s="19">
        <v>0.98522168397903442</v>
      </c>
      <c r="DA203" s="18">
        <v>-2.1708431243896484</v>
      </c>
      <c r="DB203" s="18">
        <v>0.13393610715866089</v>
      </c>
      <c r="DC203" s="18">
        <v>7</v>
      </c>
      <c r="DD203" s="18">
        <v>0.49261084198951721</v>
      </c>
      <c r="DE203" s="18">
        <v>0</v>
      </c>
      <c r="DF203" s="19">
        <v>1.477832555770874</v>
      </c>
      <c r="DG203" s="18">
        <v>-2.1599485874176025</v>
      </c>
      <c r="DH203" s="18">
        <v>0.13645744323730469</v>
      </c>
      <c r="DI203" s="18">
        <v>7</v>
      </c>
      <c r="DJ203" s="18">
        <v>0.98522168397903442</v>
      </c>
      <c r="DK203" s="18">
        <v>0</v>
      </c>
      <c r="DL203" s="19">
        <v>1.9704433679580688</v>
      </c>
      <c r="DM203" s="18">
        <v>-2.1541461944580078</v>
      </c>
      <c r="DN203" s="18">
        <v>0.14093638956546783</v>
      </c>
      <c r="DO203" s="18">
        <v>7</v>
      </c>
      <c r="DP203" s="18">
        <v>0.96618360280990601</v>
      </c>
      <c r="DQ203" s="18">
        <v>0</v>
      </c>
      <c r="DR203" s="19">
        <v>1.932367205619812</v>
      </c>
      <c r="DS203" s="18">
        <v>-2.1852145195007324</v>
      </c>
      <c r="DT203" s="18">
        <v>0.1327349990606308</v>
      </c>
      <c r="DU203" s="18">
        <v>7</v>
      </c>
      <c r="DV203" s="18">
        <v>0.96618360280990601</v>
      </c>
      <c r="DW203" s="18">
        <v>0</v>
      </c>
      <c r="DX203" s="19">
        <v>1.932367205619812</v>
      </c>
      <c r="DY203" s="18">
        <v>-2.0328452587127686</v>
      </c>
      <c r="DZ203" s="18">
        <v>0.14089156687259674</v>
      </c>
      <c r="EA203" s="18">
        <v>5</v>
      </c>
      <c r="EB203" s="18">
        <v>0.96618360280990601</v>
      </c>
      <c r="EC203" s="18">
        <v>0</v>
      </c>
      <c r="ED203" s="19">
        <v>2.4154589176177979</v>
      </c>
    </row>
    <row r="204" spans="1:134" x14ac:dyDescent="0.25">
      <c r="A204" t="s">
        <v>418</v>
      </c>
      <c r="B204" t="s">
        <v>183</v>
      </c>
      <c r="C204" s="18">
        <v>-1.7234106063842773</v>
      </c>
      <c r="D204" s="18">
        <v>0.51146465539932251</v>
      </c>
      <c r="E204" s="18">
        <v>1</v>
      </c>
      <c r="F204" s="18">
        <v>3</v>
      </c>
      <c r="G204" s="18">
        <v>0</v>
      </c>
      <c r="H204" s="19">
        <v>21</v>
      </c>
      <c r="I204" s="18">
        <v>-1.7004469633102417</v>
      </c>
      <c r="J204" s="18">
        <v>0.47640857100486755</v>
      </c>
      <c r="K204" s="18">
        <v>1</v>
      </c>
      <c r="L204" s="18">
        <v>3.9800994396209717</v>
      </c>
      <c r="M204" s="18">
        <v>0</v>
      </c>
      <c r="N204" s="19">
        <v>20.39801025390625</v>
      </c>
      <c r="O204" s="18">
        <v>-0.13078905642032623</v>
      </c>
      <c r="P204" s="18">
        <v>0.2935967743396759</v>
      </c>
      <c r="Q204" s="18">
        <v>3</v>
      </c>
      <c r="R204" s="18">
        <v>47.263683319091797</v>
      </c>
      <c r="S204" s="18">
        <v>30.348258972167969</v>
      </c>
      <c r="T204" s="19">
        <v>58.706466674804688</v>
      </c>
      <c r="U204" s="18">
        <v>0.26797673106193542</v>
      </c>
      <c r="V204" s="18">
        <v>0.2407548725605011</v>
      </c>
      <c r="W204" s="18">
        <v>4</v>
      </c>
      <c r="X204" s="18">
        <v>56.716419219970703</v>
      </c>
      <c r="Y204" s="18">
        <v>45.273632049560547</v>
      </c>
      <c r="Z204" s="19">
        <v>67.661689758300781</v>
      </c>
      <c r="AA204" s="18">
        <v>0.16544288396835327</v>
      </c>
      <c r="AB204" s="18">
        <v>0.20881249010562897</v>
      </c>
      <c r="AC204" s="18">
        <v>6</v>
      </c>
      <c r="AD204" s="18">
        <v>53.731342315673828</v>
      </c>
      <c r="AE204" s="18">
        <v>42.786067962646484</v>
      </c>
      <c r="AF204" s="19">
        <v>64.179107666015625</v>
      </c>
      <c r="AG204" s="18">
        <v>-9.3514896929264069E-2</v>
      </c>
      <c r="AH204" s="18">
        <v>0.20193950831890106</v>
      </c>
      <c r="AI204" s="18">
        <v>7</v>
      </c>
      <c r="AJ204" s="18">
        <v>46.153846740722656</v>
      </c>
      <c r="AK204" s="18">
        <v>35.576923370361328</v>
      </c>
      <c r="AL204" s="19">
        <v>56.25</v>
      </c>
      <c r="AM204" s="18">
        <v>-0.21017609536647797</v>
      </c>
      <c r="AN204" s="18">
        <v>0.2012207955121994</v>
      </c>
      <c r="AO204" s="18">
        <v>8</v>
      </c>
      <c r="AP204" s="18">
        <v>42.307693481445313</v>
      </c>
      <c r="AQ204" s="18">
        <v>30.769229888916016</v>
      </c>
      <c r="AR204" s="19">
        <v>54.326923370361328</v>
      </c>
      <c r="AS204" s="18">
        <v>5.7441618293523788E-2</v>
      </c>
      <c r="AT204" s="18">
        <v>0.14198292791843414</v>
      </c>
      <c r="AU204" s="18">
        <v>9</v>
      </c>
      <c r="AV204" s="18">
        <v>48.076923370361328</v>
      </c>
      <c r="AW204" s="18">
        <v>40.384616851806641</v>
      </c>
      <c r="AX204" s="19">
        <v>55.769229888916016</v>
      </c>
      <c r="AY204" s="18">
        <v>0.14854118227958679</v>
      </c>
      <c r="AZ204" s="18">
        <v>0.13634870946407318</v>
      </c>
      <c r="BA204" s="18">
        <v>10</v>
      </c>
      <c r="BB204" s="18">
        <v>53.365383148193359</v>
      </c>
      <c r="BC204" s="18">
        <v>45.673076629638672</v>
      </c>
      <c r="BD204" s="19">
        <v>57.692306518554688</v>
      </c>
      <c r="BE204" s="18">
        <v>0.21716199815273285</v>
      </c>
      <c r="BF204" s="18">
        <v>0.13200283050537109</v>
      </c>
      <c r="BG204" s="18">
        <v>10</v>
      </c>
      <c r="BH204" s="18">
        <v>55.288459777832031</v>
      </c>
      <c r="BI204" s="18">
        <v>47.596153259277344</v>
      </c>
      <c r="BJ204" s="19">
        <v>58.653846740722656</v>
      </c>
      <c r="BK204" s="18">
        <v>9.7795024514198303E-2</v>
      </c>
      <c r="BL204" s="18">
        <v>0.13085883855819702</v>
      </c>
      <c r="BM204" s="18">
        <v>11</v>
      </c>
      <c r="BN204" s="18">
        <v>52.606636047363281</v>
      </c>
      <c r="BO204" s="18">
        <v>44.075828552246094</v>
      </c>
      <c r="BP204" s="19">
        <v>56.872039794921875</v>
      </c>
      <c r="BQ204" s="18">
        <v>6.1659403145313263E-2</v>
      </c>
      <c r="BR204" s="18">
        <v>0.13210266828536987</v>
      </c>
      <c r="BS204" s="18">
        <v>10</v>
      </c>
      <c r="BT204" s="18">
        <v>49.289100646972656</v>
      </c>
      <c r="BU204" s="18">
        <v>42.180095672607422</v>
      </c>
      <c r="BV204" s="19">
        <v>55.450237274169922</v>
      </c>
      <c r="BW204" s="18">
        <v>0.13283024728298187</v>
      </c>
      <c r="BX204" s="18">
        <v>0.13331747055053711</v>
      </c>
      <c r="BY204" s="18">
        <v>10</v>
      </c>
      <c r="BZ204" s="18">
        <v>53.990612030029297</v>
      </c>
      <c r="CA204" s="18">
        <v>45.539905548095703</v>
      </c>
      <c r="CB204" s="19">
        <v>58.215961456298828</v>
      </c>
      <c r="CC204" s="18">
        <v>9.6344515681266785E-2</v>
      </c>
      <c r="CD204" s="18">
        <v>0.1379014253616333</v>
      </c>
      <c r="CE204" s="18">
        <v>10</v>
      </c>
      <c r="CF204" s="18">
        <v>53.521125793457031</v>
      </c>
      <c r="CG204" s="18">
        <v>44.131454467773438</v>
      </c>
      <c r="CH204" s="19">
        <v>57.746479034423828</v>
      </c>
      <c r="CI204" s="18">
        <v>9.1121643781661987E-2</v>
      </c>
      <c r="CJ204" s="18">
        <v>0.13235853612422943</v>
      </c>
      <c r="CK204" s="18">
        <v>10</v>
      </c>
      <c r="CL204" s="18">
        <v>52.582160949707031</v>
      </c>
      <c r="CM204" s="18">
        <v>43.192489624023438</v>
      </c>
      <c r="CN204" s="19">
        <v>57.276996612548828</v>
      </c>
      <c r="CO204" s="18">
        <v>0.14878062903881073</v>
      </c>
      <c r="CP204" s="18">
        <v>0.16616861522197723</v>
      </c>
      <c r="CQ204" s="18">
        <v>7</v>
      </c>
      <c r="CR204" s="18">
        <v>50.738914489746094</v>
      </c>
      <c r="CS204" s="18">
        <v>43.842365264892578</v>
      </c>
      <c r="CT204" s="19">
        <v>60.098522186279297</v>
      </c>
      <c r="CU204" s="18">
        <v>0.18615147471427917</v>
      </c>
      <c r="CV204" s="18">
        <v>0.16542632877826691</v>
      </c>
      <c r="CW204" s="18">
        <v>6</v>
      </c>
      <c r="CX204" s="18">
        <v>54.187191009521484</v>
      </c>
      <c r="CY204" s="18">
        <v>43.842365264892578</v>
      </c>
      <c r="CZ204" s="19">
        <v>61.57635498046875</v>
      </c>
      <c r="DA204" s="18">
        <v>0.22081676125526428</v>
      </c>
      <c r="DB204" s="18">
        <v>0.16134974360466003</v>
      </c>
      <c r="DC204" s="18">
        <v>6</v>
      </c>
      <c r="DD204" s="18">
        <v>54.187191009521484</v>
      </c>
      <c r="DE204" s="18">
        <v>44.827587127685547</v>
      </c>
      <c r="DF204" s="19">
        <v>63.054187774658203</v>
      </c>
      <c r="DG204" s="18">
        <v>0.34322583675384521</v>
      </c>
      <c r="DH204" s="18">
        <v>0.1643269807100296</v>
      </c>
      <c r="DI204" s="18">
        <v>5</v>
      </c>
      <c r="DJ204" s="18">
        <v>57.635467529296875</v>
      </c>
      <c r="DK204" s="18">
        <v>48.275863647460938</v>
      </c>
      <c r="DL204" s="19">
        <v>68.472908020019531</v>
      </c>
      <c r="DM204" s="18">
        <v>0.31350716948509216</v>
      </c>
      <c r="DN204" s="18">
        <v>0.14796687662601471</v>
      </c>
      <c r="DO204" s="18">
        <v>6</v>
      </c>
      <c r="DP204" s="18">
        <v>57.487922668457031</v>
      </c>
      <c r="DQ204" s="18">
        <v>49.758453369140625</v>
      </c>
      <c r="DR204" s="19">
        <v>66.666664123535156</v>
      </c>
      <c r="DS204" s="18">
        <v>0.35738840699195862</v>
      </c>
      <c r="DT204" s="18">
        <v>0.13866375386714935</v>
      </c>
      <c r="DU204" s="18">
        <v>6</v>
      </c>
      <c r="DV204" s="18">
        <v>59.4202880859375</v>
      </c>
      <c r="DW204" s="18">
        <v>51.207729339599609</v>
      </c>
      <c r="DX204" s="19">
        <v>65.217391967773438</v>
      </c>
      <c r="DY204" s="18">
        <v>0.37168979644775391</v>
      </c>
      <c r="DZ204" s="18">
        <v>0.13936293125152588</v>
      </c>
      <c r="EA204" s="18">
        <v>6</v>
      </c>
      <c r="EB204" s="18">
        <v>57.971015930175781</v>
      </c>
      <c r="EC204" s="18">
        <v>52.173912048339844</v>
      </c>
      <c r="ED204" s="19">
        <v>65.700485229492188</v>
      </c>
    </row>
    <row r="205" spans="1:134" x14ac:dyDescent="0.25">
      <c r="A205" t="s">
        <v>419</v>
      </c>
      <c r="B205" t="s">
        <v>184</v>
      </c>
      <c r="C205" s="18">
        <v>0.22654354572296143</v>
      </c>
      <c r="D205" s="18">
        <v>0.38760575652122498</v>
      </c>
      <c r="E205" s="18">
        <v>2</v>
      </c>
      <c r="F205" s="18">
        <v>57</v>
      </c>
      <c r="G205" s="18">
        <v>37</v>
      </c>
      <c r="H205" s="19">
        <v>73.5</v>
      </c>
      <c r="I205" s="18">
        <v>0.24904397130012512</v>
      </c>
      <c r="J205" s="18">
        <v>0.35524126887321472</v>
      </c>
      <c r="K205" s="18">
        <v>2</v>
      </c>
      <c r="L205" s="18">
        <v>56.716419219970703</v>
      </c>
      <c r="M205" s="18">
        <v>40.7960205078125</v>
      </c>
      <c r="N205" s="19">
        <v>71.641792297363281</v>
      </c>
      <c r="O205" s="18">
        <v>0.21714422106742859</v>
      </c>
      <c r="P205" s="18">
        <v>0.3559577465057373</v>
      </c>
      <c r="Q205" s="18">
        <v>2</v>
      </c>
      <c r="R205" s="18">
        <v>55.223880767822266</v>
      </c>
      <c r="S205" s="18">
        <v>37.313434600830078</v>
      </c>
      <c r="T205" s="19">
        <v>71.641792297363281</v>
      </c>
      <c r="U205" s="18">
        <v>-2.4412170052528381E-2</v>
      </c>
      <c r="V205" s="18">
        <v>0.31618213653564453</v>
      </c>
      <c r="W205" s="18">
        <v>2</v>
      </c>
      <c r="X205" s="18">
        <v>47.761192321777344</v>
      </c>
      <c r="Y205" s="18">
        <v>31.840795516967773</v>
      </c>
      <c r="Z205" s="19">
        <v>62.686565399169922</v>
      </c>
      <c r="AA205" s="18">
        <v>6.188664585351944E-2</v>
      </c>
      <c r="AB205" s="18">
        <v>0.34277230501174927</v>
      </c>
      <c r="AC205" s="18">
        <v>2</v>
      </c>
      <c r="AD205" s="18">
        <v>49.253730773925781</v>
      </c>
      <c r="AE205" s="18">
        <v>32.338310241699219</v>
      </c>
      <c r="AF205" s="19">
        <v>66.666664123535156</v>
      </c>
      <c r="AG205" s="18">
        <v>-0.18979422748088837</v>
      </c>
      <c r="AH205" s="18">
        <v>0.25047698616981506</v>
      </c>
      <c r="AI205" s="18">
        <v>4</v>
      </c>
      <c r="AJ205" s="18">
        <v>42.788459777832031</v>
      </c>
      <c r="AK205" s="18">
        <v>28.846153259277344</v>
      </c>
      <c r="AL205" s="19">
        <v>56.25</v>
      </c>
      <c r="AM205" s="18">
        <v>-5.4514434188604355E-2</v>
      </c>
      <c r="AN205" s="18">
        <v>0.25452795624732971</v>
      </c>
      <c r="AO205" s="18">
        <v>4</v>
      </c>
      <c r="AP205" s="18">
        <v>49.038459777832031</v>
      </c>
      <c r="AQ205" s="18">
        <v>33.653846740722656</v>
      </c>
      <c r="AR205" s="19">
        <v>59.615383148193359</v>
      </c>
      <c r="AS205" s="18">
        <v>-2.543044276535511E-2</v>
      </c>
      <c r="AT205" s="18">
        <v>0.22483173012733459</v>
      </c>
      <c r="AU205" s="18">
        <v>4</v>
      </c>
      <c r="AV205" s="18">
        <v>46.153846740722656</v>
      </c>
      <c r="AW205" s="18">
        <v>33.173076629638672</v>
      </c>
      <c r="AX205" s="19">
        <v>57.211540222167969</v>
      </c>
      <c r="AY205" s="18">
        <v>-0.17144773900508881</v>
      </c>
      <c r="AZ205" s="18">
        <v>0.21881435811519623</v>
      </c>
      <c r="BA205" s="18">
        <v>4</v>
      </c>
      <c r="BB205" s="18">
        <v>41.346153259277344</v>
      </c>
      <c r="BC205" s="18">
        <v>32.211540222167969</v>
      </c>
      <c r="BD205" s="19">
        <v>53.365383148193359</v>
      </c>
      <c r="BE205" s="18">
        <v>-3.0295873060822487E-2</v>
      </c>
      <c r="BF205" s="18">
        <v>0.21727660298347473</v>
      </c>
      <c r="BG205" s="18">
        <v>4</v>
      </c>
      <c r="BH205" s="18">
        <v>46.634616851806641</v>
      </c>
      <c r="BI205" s="18">
        <v>34.134616851806641</v>
      </c>
      <c r="BJ205" s="19">
        <v>57.211540222167969</v>
      </c>
      <c r="BK205" s="18">
        <v>-4.6902045607566833E-2</v>
      </c>
      <c r="BL205" s="18">
        <v>0.23078635334968567</v>
      </c>
      <c r="BM205" s="18">
        <v>4</v>
      </c>
      <c r="BN205" s="18">
        <v>46.445499420166016</v>
      </c>
      <c r="BO205" s="18">
        <v>34.123222351074219</v>
      </c>
      <c r="BP205" s="19">
        <v>56.872039794921875</v>
      </c>
      <c r="BQ205" s="18">
        <v>0.29281339049339294</v>
      </c>
      <c r="BR205" s="18">
        <v>0.22319667041301727</v>
      </c>
      <c r="BS205" s="18">
        <v>5</v>
      </c>
      <c r="BT205" s="18">
        <v>56.398105621337891</v>
      </c>
      <c r="BU205" s="18">
        <v>45.971565246582031</v>
      </c>
      <c r="BV205" s="19">
        <v>68.246444702148438</v>
      </c>
      <c r="BW205" s="18">
        <v>0.32102429866790771</v>
      </c>
      <c r="BX205" s="18">
        <v>0.21978321671485901</v>
      </c>
      <c r="BY205" s="18">
        <v>5</v>
      </c>
      <c r="BZ205" s="18">
        <v>56.807510375976563</v>
      </c>
      <c r="CA205" s="18">
        <v>47.417839050292969</v>
      </c>
      <c r="CB205" s="19">
        <v>67.605636596679688</v>
      </c>
      <c r="CC205" s="18">
        <v>0.33621162176132202</v>
      </c>
      <c r="CD205" s="18">
        <v>0.23034079372882843</v>
      </c>
      <c r="CE205" s="18">
        <v>5</v>
      </c>
      <c r="CF205" s="18">
        <v>58.215961456298828</v>
      </c>
      <c r="CG205" s="18">
        <v>46.478874206542969</v>
      </c>
      <c r="CH205" s="19">
        <v>69.483566284179688</v>
      </c>
      <c r="CI205" s="18">
        <v>0.45854520797729492</v>
      </c>
      <c r="CJ205" s="18">
        <v>0.22362014651298523</v>
      </c>
      <c r="CK205" s="18">
        <v>5</v>
      </c>
      <c r="CL205" s="18">
        <v>62.910797119140625</v>
      </c>
      <c r="CM205" s="18">
        <v>52.582160949707031</v>
      </c>
      <c r="CN205" s="19">
        <v>73.239433288574219</v>
      </c>
      <c r="CO205" s="18">
        <v>0.66371303796768188</v>
      </c>
      <c r="CP205" s="18">
        <v>0.2491661012172699</v>
      </c>
      <c r="CQ205" s="18">
        <v>2</v>
      </c>
      <c r="CR205" s="18">
        <v>69.4581298828125</v>
      </c>
      <c r="CS205" s="18">
        <v>56.650245666503906</v>
      </c>
      <c r="CT205" s="19">
        <v>81.773399353027344</v>
      </c>
      <c r="CU205" s="18">
        <v>0.66165727376937866</v>
      </c>
      <c r="CV205" s="18">
        <v>0.23330415785312653</v>
      </c>
      <c r="CW205" s="18">
        <v>3</v>
      </c>
      <c r="CX205" s="18">
        <v>70.935958862304688</v>
      </c>
      <c r="CY205" s="18">
        <v>56.650245666503906</v>
      </c>
      <c r="CZ205" s="19">
        <v>82.266006469726563</v>
      </c>
      <c r="DA205" s="18">
        <v>0.64275377988815308</v>
      </c>
      <c r="DB205" s="18">
        <v>0.21620520949363708</v>
      </c>
      <c r="DC205" s="18">
        <v>3</v>
      </c>
      <c r="DD205" s="18">
        <v>68.96551513671875</v>
      </c>
      <c r="DE205" s="18">
        <v>55.172412872314453</v>
      </c>
      <c r="DF205" s="19">
        <v>77.832511901855469</v>
      </c>
      <c r="DG205" s="18">
        <v>0.60304683446884155</v>
      </c>
      <c r="DH205" s="18">
        <v>0.22669374942779541</v>
      </c>
      <c r="DI205" s="18">
        <v>3</v>
      </c>
      <c r="DJ205" s="18">
        <v>67.980293273925781</v>
      </c>
      <c r="DK205" s="18">
        <v>54.187191009521484</v>
      </c>
      <c r="DL205" s="19">
        <v>77.33990478515625</v>
      </c>
      <c r="DM205" s="18">
        <v>0.64595967531204224</v>
      </c>
      <c r="DN205" s="18">
        <v>0.2347809225320816</v>
      </c>
      <c r="DO205" s="18">
        <v>4</v>
      </c>
      <c r="DP205" s="18">
        <v>70.048309326171875</v>
      </c>
      <c r="DQ205" s="18">
        <v>56.521739959716797</v>
      </c>
      <c r="DR205" s="19">
        <v>81.642509460449219</v>
      </c>
      <c r="DS205" s="18">
        <v>0.63303631544113159</v>
      </c>
      <c r="DT205" s="18">
        <v>0.19945862889289856</v>
      </c>
      <c r="DU205" s="18">
        <v>4</v>
      </c>
      <c r="DV205" s="18">
        <v>67.149757385253906</v>
      </c>
      <c r="DW205" s="18">
        <v>56.521739959716797</v>
      </c>
      <c r="DX205" s="19">
        <v>78.260871887207031</v>
      </c>
      <c r="DY205" s="18">
        <v>0.63960236310958862</v>
      </c>
      <c r="DZ205" s="18">
        <v>0.21122713387012482</v>
      </c>
      <c r="EA205" s="18">
        <v>4</v>
      </c>
      <c r="EB205" s="18">
        <v>67.632850646972656</v>
      </c>
      <c r="EC205" s="18">
        <v>57.004829406738281</v>
      </c>
      <c r="ED205" s="19">
        <v>79.22705078125</v>
      </c>
    </row>
    <row r="206" spans="1:134" x14ac:dyDescent="0.25">
      <c r="A206" t="s">
        <v>420</v>
      </c>
      <c r="B206" t="s">
        <v>185</v>
      </c>
      <c r="C206" s="18">
        <v>0.68723118305206299</v>
      </c>
      <c r="D206" s="18">
        <v>0.20880983769893646</v>
      </c>
      <c r="E206" s="18">
        <v>6</v>
      </c>
      <c r="F206" s="18">
        <v>68.5</v>
      </c>
      <c r="G206" s="18">
        <v>62</v>
      </c>
      <c r="H206" s="19">
        <v>77.5</v>
      </c>
      <c r="I206" s="18">
        <v>0.83902239799499512</v>
      </c>
      <c r="J206" s="18">
        <v>0.21444609761238098</v>
      </c>
      <c r="K206" s="18">
        <v>6</v>
      </c>
      <c r="L206" s="18">
        <v>72.139305114746094</v>
      </c>
      <c r="M206" s="18">
        <v>63.184078216552734</v>
      </c>
      <c r="N206" s="19">
        <v>86.567161560058594</v>
      </c>
      <c r="O206" s="18">
        <v>0.56639975309371948</v>
      </c>
      <c r="P206" s="18">
        <v>0.20282012224197388</v>
      </c>
      <c r="Q206" s="18">
        <v>7</v>
      </c>
      <c r="R206" s="18">
        <v>65.671638488769531</v>
      </c>
      <c r="S206" s="18">
        <v>56.716419219970703</v>
      </c>
      <c r="T206" s="19">
        <v>74.129356384277344</v>
      </c>
      <c r="U206" s="18">
        <v>0.56664878129959106</v>
      </c>
      <c r="V206" s="18">
        <v>0.19494853913784027</v>
      </c>
      <c r="W206" s="18">
        <v>7</v>
      </c>
      <c r="X206" s="18">
        <v>65.671638488769531</v>
      </c>
      <c r="Y206" s="18">
        <v>55.223880767822266</v>
      </c>
      <c r="Z206" s="19">
        <v>72.636817932128906</v>
      </c>
      <c r="AA206" s="18">
        <v>0.61374455690383911</v>
      </c>
      <c r="AB206" s="18">
        <v>0.18839843571186066</v>
      </c>
      <c r="AC206" s="18">
        <v>8</v>
      </c>
      <c r="AD206" s="18">
        <v>66.169151306152344</v>
      </c>
      <c r="AE206" s="18">
        <v>57.711441040039063</v>
      </c>
      <c r="AF206" s="19">
        <v>74.129356384277344</v>
      </c>
      <c r="AG206" s="18">
        <v>0.57470172643661499</v>
      </c>
      <c r="AH206" s="18">
        <v>0.17509734630584717</v>
      </c>
      <c r="AI206" s="18">
        <v>9</v>
      </c>
      <c r="AJ206" s="18">
        <v>67.307693481445313</v>
      </c>
      <c r="AK206" s="18">
        <v>58.173076629638672</v>
      </c>
      <c r="AL206" s="19">
        <v>76.442306518554688</v>
      </c>
      <c r="AM206" s="18">
        <v>0.61313170194625854</v>
      </c>
      <c r="AN206" s="18">
        <v>0.17539916932582855</v>
      </c>
      <c r="AO206" s="18">
        <v>9</v>
      </c>
      <c r="AP206" s="18">
        <v>66.826919555664063</v>
      </c>
      <c r="AQ206" s="18">
        <v>59.134616851806641</v>
      </c>
      <c r="AR206" s="19">
        <v>74.038459777832031</v>
      </c>
      <c r="AS206" s="18">
        <v>0.60832375288009644</v>
      </c>
      <c r="AT206" s="18">
        <v>0.16280725598335266</v>
      </c>
      <c r="AU206" s="18">
        <v>10</v>
      </c>
      <c r="AV206" s="18">
        <v>66.826919555664063</v>
      </c>
      <c r="AW206" s="18">
        <v>57.211540222167969</v>
      </c>
      <c r="AX206" s="19">
        <v>74.519233703613281</v>
      </c>
      <c r="AY206" s="18">
        <v>0.54562222957611084</v>
      </c>
      <c r="AZ206" s="18">
        <v>0.15611752867698669</v>
      </c>
      <c r="BA206" s="18">
        <v>11</v>
      </c>
      <c r="BB206" s="18">
        <v>64.903846740722656</v>
      </c>
      <c r="BC206" s="18">
        <v>55.769229888916016</v>
      </c>
      <c r="BD206" s="19">
        <v>71.634613037109375</v>
      </c>
      <c r="BE206" s="18">
        <v>0.53364187479019165</v>
      </c>
      <c r="BF206" s="18">
        <v>0.15540175139904022</v>
      </c>
      <c r="BG206" s="18">
        <v>10</v>
      </c>
      <c r="BH206" s="18">
        <v>63.461540222167969</v>
      </c>
      <c r="BI206" s="18">
        <v>56.25</v>
      </c>
      <c r="BJ206" s="19">
        <v>71.153846740722656</v>
      </c>
      <c r="BK206" s="18">
        <v>0.55420464277267456</v>
      </c>
      <c r="BL206" s="18">
        <v>0.15412126481533051</v>
      </c>
      <c r="BM206" s="18">
        <v>10</v>
      </c>
      <c r="BN206" s="18">
        <v>63.981040954589844</v>
      </c>
      <c r="BO206" s="18">
        <v>56.398105621337891</v>
      </c>
      <c r="BP206" s="19">
        <v>70.142181396484375</v>
      </c>
      <c r="BQ206" s="18">
        <v>0.5233461856842041</v>
      </c>
      <c r="BR206" s="18">
        <v>0.15077905356884003</v>
      </c>
      <c r="BS206" s="18">
        <v>11</v>
      </c>
      <c r="BT206" s="18">
        <v>63.981040954589844</v>
      </c>
      <c r="BU206" s="18">
        <v>55.450237274169922</v>
      </c>
      <c r="BV206" s="19">
        <v>70.616111755371094</v>
      </c>
      <c r="BW206" s="18">
        <v>0.52074289321899414</v>
      </c>
      <c r="BX206" s="18">
        <v>0.15033173561096191</v>
      </c>
      <c r="BY206" s="18">
        <v>11</v>
      </c>
      <c r="BZ206" s="18">
        <v>63.849765777587891</v>
      </c>
      <c r="CA206" s="18">
        <v>55.868545532226563</v>
      </c>
      <c r="CB206" s="19">
        <v>69.953048706054688</v>
      </c>
      <c r="CC206" s="18">
        <v>0.50111639499664307</v>
      </c>
      <c r="CD206" s="18">
        <v>0.14692588150501251</v>
      </c>
      <c r="CE206" s="18">
        <v>12</v>
      </c>
      <c r="CF206" s="18">
        <v>63.849765777587891</v>
      </c>
      <c r="CG206" s="18">
        <v>56.807510375976563</v>
      </c>
      <c r="CH206" s="19">
        <v>69.953048706054688</v>
      </c>
      <c r="CI206" s="18">
        <v>0.482290118932724</v>
      </c>
      <c r="CJ206" s="18">
        <v>0.14272585511207581</v>
      </c>
      <c r="CK206" s="18">
        <v>12</v>
      </c>
      <c r="CL206" s="18">
        <v>63.380283355712891</v>
      </c>
      <c r="CM206" s="18">
        <v>56.338027954101563</v>
      </c>
      <c r="CN206" s="19">
        <v>69.483566284179688</v>
      </c>
      <c r="CO206" s="18">
        <v>0.47308573126792908</v>
      </c>
      <c r="CP206" s="18">
        <v>0.15707606077194214</v>
      </c>
      <c r="CQ206" s="18">
        <v>10</v>
      </c>
      <c r="CR206" s="18">
        <v>62.561576843261719</v>
      </c>
      <c r="CS206" s="18">
        <v>55.665023803710938</v>
      </c>
      <c r="CT206" s="19">
        <v>70.935958862304688</v>
      </c>
      <c r="CU206" s="18">
        <v>0.4805336594581604</v>
      </c>
      <c r="CV206" s="18">
        <v>0.14737105369567871</v>
      </c>
      <c r="CW206" s="18">
        <v>11</v>
      </c>
      <c r="CX206" s="18">
        <v>63.054187774658203</v>
      </c>
      <c r="CY206" s="18">
        <v>55.172412872314453</v>
      </c>
      <c r="CZ206" s="19">
        <v>70.935958862304688</v>
      </c>
      <c r="DA206" s="18">
        <v>0.55854660272598267</v>
      </c>
      <c r="DB206" s="18">
        <v>0.14467628300189972</v>
      </c>
      <c r="DC206" s="18">
        <v>9</v>
      </c>
      <c r="DD206" s="18">
        <v>66.009849548339844</v>
      </c>
      <c r="DE206" s="18">
        <v>56.157634735107422</v>
      </c>
      <c r="DF206" s="19">
        <v>71.921180725097656</v>
      </c>
      <c r="DG206" s="18">
        <v>0.55488628149032593</v>
      </c>
      <c r="DH206" s="18">
        <v>0.14624747633934021</v>
      </c>
      <c r="DI206" s="18">
        <v>8</v>
      </c>
      <c r="DJ206" s="18">
        <v>66.009849548339844</v>
      </c>
      <c r="DK206" s="18">
        <v>56.650245666503906</v>
      </c>
      <c r="DL206" s="19">
        <v>73.399017333984375</v>
      </c>
      <c r="DM206" s="18">
        <v>0.53746449947357178</v>
      </c>
      <c r="DN206" s="18">
        <v>0.13378725945949554</v>
      </c>
      <c r="DO206" s="18">
        <v>9</v>
      </c>
      <c r="DP206" s="18">
        <v>65.700485229492188</v>
      </c>
      <c r="DQ206" s="18">
        <v>57.487922668457031</v>
      </c>
      <c r="DR206" s="19">
        <v>71.497581481933594</v>
      </c>
      <c r="DS206" s="18">
        <v>0.59837204217910767</v>
      </c>
      <c r="DT206" s="18">
        <v>0.12769143283367157</v>
      </c>
      <c r="DU206" s="18">
        <v>8</v>
      </c>
      <c r="DV206" s="18">
        <v>66.183578491210938</v>
      </c>
      <c r="DW206" s="18">
        <v>59.90338134765625</v>
      </c>
      <c r="DX206" s="19">
        <v>71.980674743652344</v>
      </c>
      <c r="DY206" s="18">
        <v>0.64443087577819824</v>
      </c>
      <c r="DZ206" s="18">
        <v>0.12884074449539185</v>
      </c>
      <c r="EA206" s="18">
        <v>8</v>
      </c>
      <c r="EB206" s="18">
        <v>68.115943908691406</v>
      </c>
      <c r="EC206" s="18">
        <v>59.90338134765625</v>
      </c>
      <c r="ED206" s="19">
        <v>72.463768005371094</v>
      </c>
    </row>
    <row r="207" spans="1:134" x14ac:dyDescent="0.25">
      <c r="A207" t="s">
        <v>421</v>
      </c>
      <c r="B207" t="s">
        <v>186</v>
      </c>
      <c r="C207" s="18">
        <v>-0.59935557842254639</v>
      </c>
      <c r="D207" s="18">
        <v>0.20880983769893646</v>
      </c>
      <c r="E207" s="18">
        <v>6</v>
      </c>
      <c r="F207" s="18">
        <v>31</v>
      </c>
      <c r="G207" s="18">
        <v>19.5</v>
      </c>
      <c r="H207" s="19">
        <v>41</v>
      </c>
      <c r="I207" s="18">
        <v>-0.82330125570297241</v>
      </c>
      <c r="J207" s="18">
        <v>0.21444609761238098</v>
      </c>
      <c r="K207" s="18">
        <v>6</v>
      </c>
      <c r="L207" s="18">
        <v>24.378108978271484</v>
      </c>
      <c r="M207" s="18">
        <v>13.432835578918457</v>
      </c>
      <c r="N207" s="19">
        <v>34.825870513916016</v>
      </c>
      <c r="O207" s="18">
        <v>-0.81373625993728638</v>
      </c>
      <c r="P207" s="18">
        <v>0.19728291034698486</v>
      </c>
      <c r="Q207" s="18">
        <v>7</v>
      </c>
      <c r="R207" s="18">
        <v>23.383085250854492</v>
      </c>
      <c r="S207" s="18">
        <v>12.935323715209961</v>
      </c>
      <c r="T207" s="19">
        <v>32.338310241699219</v>
      </c>
      <c r="U207" s="18">
        <v>-0.95911121368408203</v>
      </c>
      <c r="V207" s="18">
        <v>0.15696170926094055</v>
      </c>
      <c r="W207" s="18">
        <v>10</v>
      </c>
      <c r="X207" s="18">
        <v>20.895523071289063</v>
      </c>
      <c r="Y207" s="18">
        <v>13.432835578918457</v>
      </c>
      <c r="Z207" s="19">
        <v>26.865671157836914</v>
      </c>
      <c r="AA207" s="18">
        <v>-0.92087060213088989</v>
      </c>
      <c r="AB207" s="18">
        <v>0.15695914626121521</v>
      </c>
      <c r="AC207" s="18">
        <v>10</v>
      </c>
      <c r="AD207" s="18">
        <v>21.890546798706055</v>
      </c>
      <c r="AE207" s="18">
        <v>13.432835578918457</v>
      </c>
      <c r="AF207" s="19">
        <v>28.358209609985352</v>
      </c>
      <c r="AG207" s="18">
        <v>-0.86664938926696777</v>
      </c>
      <c r="AH207" s="18">
        <v>0.13770981132984161</v>
      </c>
      <c r="AI207" s="18">
        <v>13</v>
      </c>
      <c r="AJ207" s="18">
        <v>22.596153259277344</v>
      </c>
      <c r="AK207" s="18">
        <v>18.269229888916016</v>
      </c>
      <c r="AL207" s="19">
        <v>28.846153259277344</v>
      </c>
      <c r="AM207" s="18">
        <v>-0.95009303092956543</v>
      </c>
      <c r="AN207" s="18">
        <v>0.14221438765525818</v>
      </c>
      <c r="AO207" s="18">
        <v>13</v>
      </c>
      <c r="AP207" s="18">
        <v>21.634614944458008</v>
      </c>
      <c r="AQ207" s="18">
        <v>13.461538314819336</v>
      </c>
      <c r="AR207" s="19">
        <v>25</v>
      </c>
      <c r="AS207" s="18">
        <v>-1.2979192733764648</v>
      </c>
      <c r="AT207" s="18">
        <v>0.11576882004737854</v>
      </c>
      <c r="AU207" s="18">
        <v>14</v>
      </c>
      <c r="AV207" s="18">
        <v>9.6153850555419922</v>
      </c>
      <c r="AW207" s="18">
        <v>8.1730766296386719</v>
      </c>
      <c r="AX207" s="19">
        <v>17.788461685180664</v>
      </c>
      <c r="AY207" s="18">
        <v>-1.3789138793945313</v>
      </c>
      <c r="AZ207" s="18">
        <v>0.11725183576345444</v>
      </c>
      <c r="BA207" s="18">
        <v>14</v>
      </c>
      <c r="BB207" s="18">
        <v>9.1346149444580078</v>
      </c>
      <c r="BC207" s="18">
        <v>7.2115383148193359</v>
      </c>
      <c r="BD207" s="19">
        <v>13.942307472229004</v>
      </c>
      <c r="BE207" s="18">
        <v>-1.3505449295043945</v>
      </c>
      <c r="BF207" s="18">
        <v>0.11312220990657806</v>
      </c>
      <c r="BG207" s="18">
        <v>15</v>
      </c>
      <c r="BH207" s="18">
        <v>10.576923370361328</v>
      </c>
      <c r="BI207" s="18">
        <v>7.6923074722290039</v>
      </c>
      <c r="BJ207" s="19">
        <v>14.90384578704834</v>
      </c>
      <c r="BK207" s="18">
        <v>-1.3583390712738037</v>
      </c>
      <c r="BL207" s="18">
        <v>0.11488974839448929</v>
      </c>
      <c r="BM207" s="18">
        <v>15</v>
      </c>
      <c r="BN207" s="18">
        <v>9.952606201171875</v>
      </c>
      <c r="BO207" s="18">
        <v>7.1090049743652344</v>
      </c>
      <c r="BP207" s="19">
        <v>13.744075775146484</v>
      </c>
      <c r="BQ207" s="18">
        <v>-1.4161654710769653</v>
      </c>
      <c r="BR207" s="18">
        <v>0.11277776956558228</v>
      </c>
      <c r="BS207" s="18">
        <v>15</v>
      </c>
      <c r="BT207" s="18">
        <v>9.0047397613525391</v>
      </c>
      <c r="BU207" s="18">
        <v>6.6350712776184082</v>
      </c>
      <c r="BV207" s="19">
        <v>13.270142555236816</v>
      </c>
      <c r="BW207" s="18">
        <v>-0.37050426006317139</v>
      </c>
      <c r="BX207" s="18">
        <v>0.11204194277524948</v>
      </c>
      <c r="BY207" s="18">
        <v>17</v>
      </c>
      <c r="BZ207" s="18">
        <v>35.680751800537109</v>
      </c>
      <c r="CA207" s="18">
        <v>30.046947479248047</v>
      </c>
      <c r="CB207" s="19">
        <v>41.314552307128906</v>
      </c>
      <c r="CC207" s="18">
        <v>-0.17165221273899078</v>
      </c>
      <c r="CD207" s="18">
        <v>0.10910715907812119</v>
      </c>
      <c r="CE207" s="18">
        <v>17</v>
      </c>
      <c r="CF207" s="18">
        <v>43.661972045898438</v>
      </c>
      <c r="CG207" s="18">
        <v>35.680751800537109</v>
      </c>
      <c r="CH207" s="19">
        <v>49.7652587890625</v>
      </c>
      <c r="CI207" s="18">
        <v>-8.44273641705513E-2</v>
      </c>
      <c r="CJ207" s="18">
        <v>0.10385695099830627</v>
      </c>
      <c r="CK207" s="18">
        <v>19</v>
      </c>
      <c r="CL207" s="18">
        <v>45.070423126220703</v>
      </c>
      <c r="CM207" s="18">
        <v>39.906105041503906</v>
      </c>
      <c r="CN207" s="19">
        <v>52.112674713134766</v>
      </c>
      <c r="CO207" s="18">
        <v>0.19278401136398315</v>
      </c>
      <c r="CP207" s="18">
        <v>0.1201542466878891</v>
      </c>
      <c r="CQ207" s="18">
        <v>15</v>
      </c>
      <c r="CR207" s="18">
        <v>55.172412872314453</v>
      </c>
      <c r="CS207" s="18">
        <v>48.275863647460938</v>
      </c>
      <c r="CT207" s="19">
        <v>59.605911254882813</v>
      </c>
      <c r="CU207" s="18">
        <v>0.24141320586204529</v>
      </c>
      <c r="CV207" s="18">
        <v>0.12164429575204849</v>
      </c>
      <c r="CW207" s="18">
        <v>15</v>
      </c>
      <c r="CX207" s="18">
        <v>55.665023803710938</v>
      </c>
      <c r="CY207" s="18">
        <v>48.768474578857422</v>
      </c>
      <c r="CZ207" s="19">
        <v>61.57635498046875</v>
      </c>
      <c r="DA207" s="18">
        <v>0.30458378791809082</v>
      </c>
      <c r="DB207" s="18">
        <v>0.11945666372776031</v>
      </c>
      <c r="DC207" s="18">
        <v>15</v>
      </c>
      <c r="DD207" s="18">
        <v>56.157634735107422</v>
      </c>
      <c r="DE207" s="18">
        <v>49.261085510253906</v>
      </c>
      <c r="DF207" s="19">
        <v>63.546798706054688</v>
      </c>
      <c r="DG207" s="18">
        <v>0.16251908242702484</v>
      </c>
      <c r="DH207" s="18">
        <v>0.1198081448674202</v>
      </c>
      <c r="DI207" s="18">
        <v>15</v>
      </c>
      <c r="DJ207" s="18">
        <v>53.201969146728516</v>
      </c>
      <c r="DK207" s="18">
        <v>44.334976196289063</v>
      </c>
      <c r="DL207" s="19">
        <v>57.635467529296875</v>
      </c>
      <c r="DM207" s="18">
        <v>0.18387696146965027</v>
      </c>
      <c r="DN207" s="18">
        <v>0.12341096997261047</v>
      </c>
      <c r="DO207" s="18">
        <v>15</v>
      </c>
      <c r="DP207" s="18">
        <v>53.140094757080078</v>
      </c>
      <c r="DQ207" s="18">
        <v>44.927536010742188</v>
      </c>
      <c r="DR207" s="19">
        <v>58.937198638916016</v>
      </c>
      <c r="DS207" s="18">
        <v>0.25651702284812927</v>
      </c>
      <c r="DT207" s="18">
        <v>0.11764876544475555</v>
      </c>
      <c r="DU207" s="18">
        <v>14</v>
      </c>
      <c r="DV207" s="18">
        <v>55.072463989257813</v>
      </c>
      <c r="DW207" s="18">
        <v>48.792270660400391</v>
      </c>
      <c r="DX207" s="19">
        <v>59.90338134765625</v>
      </c>
      <c r="DY207" s="18">
        <v>0.27307447791099548</v>
      </c>
      <c r="DZ207" s="18">
        <v>0.12053368240594864</v>
      </c>
      <c r="EA207" s="18">
        <v>13</v>
      </c>
      <c r="EB207" s="18">
        <v>57.004829406738281</v>
      </c>
      <c r="EC207" s="18">
        <v>50.724636077880859</v>
      </c>
      <c r="ED207" s="19">
        <v>60.386474609375</v>
      </c>
    </row>
    <row r="208" spans="1:134" x14ac:dyDescent="0.25">
      <c r="A208" t="s">
        <v>422</v>
      </c>
      <c r="B208" t="s">
        <v>187</v>
      </c>
      <c r="C208" s="18">
        <v>-0.12976031005382538</v>
      </c>
      <c r="D208" s="18">
        <v>0.20805574953556061</v>
      </c>
      <c r="E208" s="18">
        <v>7</v>
      </c>
      <c r="F208" s="18">
        <v>45.5</v>
      </c>
      <c r="G208" s="18">
        <v>35.5</v>
      </c>
      <c r="H208" s="19">
        <v>56.5</v>
      </c>
      <c r="I208" s="18">
        <v>-0.61593407392501831</v>
      </c>
      <c r="J208" s="18">
        <v>0.21355502307415009</v>
      </c>
      <c r="K208" s="18">
        <v>7</v>
      </c>
      <c r="L208" s="18">
        <v>31.840795516967773</v>
      </c>
      <c r="M208" s="18">
        <v>19.900497436523438</v>
      </c>
      <c r="N208" s="19">
        <v>41.791046142578125</v>
      </c>
      <c r="O208" s="18">
        <v>-0.28919976949691772</v>
      </c>
      <c r="P208" s="18">
        <v>0.20221562683582306</v>
      </c>
      <c r="Q208" s="18">
        <v>8</v>
      </c>
      <c r="R208" s="18">
        <v>40.298507690429688</v>
      </c>
      <c r="S208" s="18">
        <v>30.348258972167969</v>
      </c>
      <c r="T208" s="19">
        <v>51.741294860839844</v>
      </c>
      <c r="U208" s="18">
        <v>-0.21957053244113922</v>
      </c>
      <c r="V208" s="18">
        <v>0.16309797763824463</v>
      </c>
      <c r="W208" s="18">
        <v>10</v>
      </c>
      <c r="X208" s="18">
        <v>42.288558959960938</v>
      </c>
      <c r="Y208" s="18">
        <v>34.328357696533203</v>
      </c>
      <c r="Z208" s="19">
        <v>50.746269226074219</v>
      </c>
      <c r="AA208" s="18">
        <v>-3.3270794898271561E-2</v>
      </c>
      <c r="AB208" s="18">
        <v>0.16609375178813934</v>
      </c>
      <c r="AC208" s="18">
        <v>10</v>
      </c>
      <c r="AD208" s="18">
        <v>45.771144866943359</v>
      </c>
      <c r="AE208" s="18">
        <v>40.298507690429688</v>
      </c>
      <c r="AF208" s="19">
        <v>55.721393585205078</v>
      </c>
      <c r="AG208" s="18">
        <v>1.3201932422816753E-2</v>
      </c>
      <c r="AH208" s="18">
        <v>0.15006248652935028</v>
      </c>
      <c r="AI208" s="18">
        <v>12</v>
      </c>
      <c r="AJ208" s="18">
        <v>49.519229888916016</v>
      </c>
      <c r="AK208" s="18">
        <v>41.346153259277344</v>
      </c>
      <c r="AL208" s="19">
        <v>56.730770111083984</v>
      </c>
      <c r="AM208" s="18">
        <v>2.3375936143565923E-4</v>
      </c>
      <c r="AN208" s="18">
        <v>0.14865680038928986</v>
      </c>
      <c r="AO208" s="18">
        <v>13</v>
      </c>
      <c r="AP208" s="18">
        <v>50.961540222167969</v>
      </c>
      <c r="AQ208" s="18">
        <v>41.346153259277344</v>
      </c>
      <c r="AR208" s="19">
        <v>58.173076629638672</v>
      </c>
      <c r="AS208" s="18">
        <v>-6.4095310866832733E-2</v>
      </c>
      <c r="AT208" s="18">
        <v>0.11942785978317261</v>
      </c>
      <c r="AU208" s="18">
        <v>15</v>
      </c>
      <c r="AV208" s="18">
        <v>45.673076629638672</v>
      </c>
      <c r="AW208" s="18">
        <v>37.019229888916016</v>
      </c>
      <c r="AX208" s="19">
        <v>51.442306518554688</v>
      </c>
      <c r="AY208" s="18">
        <v>-5.332457646727562E-2</v>
      </c>
      <c r="AZ208" s="18">
        <v>0.12075305730104446</v>
      </c>
      <c r="BA208" s="18">
        <v>15</v>
      </c>
      <c r="BB208" s="18">
        <v>46.153846740722656</v>
      </c>
      <c r="BC208" s="18">
        <v>37.5</v>
      </c>
      <c r="BD208" s="19">
        <v>52.884616851806641</v>
      </c>
      <c r="BE208" s="18">
        <v>-4.1286401450634003E-2</v>
      </c>
      <c r="BF208" s="18">
        <v>0.1132473424077034</v>
      </c>
      <c r="BG208" s="18">
        <v>16</v>
      </c>
      <c r="BH208" s="18">
        <v>46.153846740722656</v>
      </c>
      <c r="BI208" s="18">
        <v>39.903846740722656</v>
      </c>
      <c r="BJ208" s="19">
        <v>51.923076629638672</v>
      </c>
      <c r="BK208" s="18">
        <v>-5.5522546172142029E-2</v>
      </c>
      <c r="BL208" s="18">
        <v>0.11510172486305237</v>
      </c>
      <c r="BM208" s="18">
        <v>16</v>
      </c>
      <c r="BN208" s="18">
        <v>45.497631072998047</v>
      </c>
      <c r="BO208" s="18">
        <v>39.8104248046875</v>
      </c>
      <c r="BP208" s="19">
        <v>53.080570220947266</v>
      </c>
      <c r="BQ208" s="18">
        <v>-8.482072502374649E-2</v>
      </c>
      <c r="BR208" s="18">
        <v>0.11369689553976059</v>
      </c>
      <c r="BS208" s="18">
        <v>16</v>
      </c>
      <c r="BT208" s="18">
        <v>44.549762725830078</v>
      </c>
      <c r="BU208" s="18">
        <v>36.492889404296875</v>
      </c>
      <c r="BV208" s="19">
        <v>51.658767700195313</v>
      </c>
      <c r="BW208" s="18">
        <v>-0.13685069978237152</v>
      </c>
      <c r="BX208" s="18">
        <v>0.11203752458095551</v>
      </c>
      <c r="BY208" s="18">
        <v>17</v>
      </c>
      <c r="BZ208" s="18">
        <v>44.131454467773438</v>
      </c>
      <c r="CA208" s="18">
        <v>35.680751800537109</v>
      </c>
      <c r="CB208" s="19">
        <v>50.7042236328125</v>
      </c>
      <c r="CC208" s="18">
        <v>-0.20693351328372955</v>
      </c>
      <c r="CD208" s="18">
        <v>0.11191970854997635</v>
      </c>
      <c r="CE208" s="18">
        <v>17</v>
      </c>
      <c r="CF208" s="18">
        <v>41.784038543701172</v>
      </c>
      <c r="CG208" s="18">
        <v>34.741783142089844</v>
      </c>
      <c r="CH208" s="19">
        <v>48.826290130615234</v>
      </c>
      <c r="CI208" s="18">
        <v>-0.25132638216018677</v>
      </c>
      <c r="CJ208" s="18">
        <v>0.1104707196354866</v>
      </c>
      <c r="CK208" s="18">
        <v>16</v>
      </c>
      <c r="CL208" s="18">
        <v>40.845069885253906</v>
      </c>
      <c r="CM208" s="18">
        <v>33.802818298339844</v>
      </c>
      <c r="CN208" s="19">
        <v>46.009387969970703</v>
      </c>
      <c r="CO208" s="18">
        <v>-0.33841970562934875</v>
      </c>
      <c r="CP208" s="18">
        <v>0.12756749987602234</v>
      </c>
      <c r="CQ208" s="18">
        <v>13</v>
      </c>
      <c r="CR208" s="18">
        <v>36.453201293945313</v>
      </c>
      <c r="CS208" s="18">
        <v>30.541872024536133</v>
      </c>
      <c r="CT208" s="19">
        <v>43.842365264892578</v>
      </c>
      <c r="CU208" s="18">
        <v>-0.36772012710571289</v>
      </c>
      <c r="CV208" s="18">
        <v>0.12970694899559021</v>
      </c>
      <c r="CW208" s="18">
        <v>13</v>
      </c>
      <c r="CX208" s="18">
        <v>35.467979431152344</v>
      </c>
      <c r="CY208" s="18">
        <v>28.571428298950195</v>
      </c>
      <c r="CZ208" s="19">
        <v>41.379310607910156</v>
      </c>
      <c r="DA208" s="18">
        <v>-0.60718464851379395</v>
      </c>
      <c r="DB208" s="18">
        <v>0.125433549284935</v>
      </c>
      <c r="DC208" s="18">
        <v>13</v>
      </c>
      <c r="DD208" s="18">
        <v>30.049261093139648</v>
      </c>
      <c r="DE208" s="18">
        <v>23.645320892333984</v>
      </c>
      <c r="DF208" s="19">
        <v>34.482757568359375</v>
      </c>
      <c r="DG208" s="18">
        <v>-0.70585989952087402</v>
      </c>
      <c r="DH208" s="18">
        <v>0.12639719247817993</v>
      </c>
      <c r="DI208" s="18">
        <v>12</v>
      </c>
      <c r="DJ208" s="18">
        <v>27.586206436157227</v>
      </c>
      <c r="DK208" s="18">
        <v>22.660099029541016</v>
      </c>
      <c r="DL208" s="19">
        <v>32.019702911376953</v>
      </c>
      <c r="DM208" s="18">
        <v>-0.85106897354125977</v>
      </c>
      <c r="DN208" s="18">
        <v>0.12900835275650024</v>
      </c>
      <c r="DO208" s="18">
        <v>12</v>
      </c>
      <c r="DP208" s="18">
        <v>24.63768196105957</v>
      </c>
      <c r="DQ208" s="18">
        <v>18.840579986572266</v>
      </c>
      <c r="DR208" s="19">
        <v>29.468599319458008</v>
      </c>
      <c r="DS208" s="18">
        <v>-0.83429986238479614</v>
      </c>
      <c r="DT208" s="18">
        <v>0.1233372688293457</v>
      </c>
      <c r="DU208" s="18">
        <v>12</v>
      </c>
      <c r="DV208" s="18">
        <v>24.15458869934082</v>
      </c>
      <c r="DW208" s="18">
        <v>20.28985595703125</v>
      </c>
      <c r="DX208" s="19">
        <v>29.468599319458008</v>
      </c>
      <c r="DY208" s="18">
        <v>-0.86169916391372681</v>
      </c>
      <c r="DZ208" s="18">
        <v>0.12737525999546051</v>
      </c>
      <c r="EA208" s="18">
        <v>11</v>
      </c>
      <c r="EB208" s="18">
        <v>23.671497344970703</v>
      </c>
      <c r="EC208" s="18">
        <v>19.8067626953125</v>
      </c>
      <c r="ED208" s="19">
        <v>29.951690673828125</v>
      </c>
    </row>
    <row r="209" spans="1:134" x14ac:dyDescent="0.25">
      <c r="A209" t="s">
        <v>423</v>
      </c>
      <c r="B209" t="s">
        <v>188</v>
      </c>
      <c r="C209" s="18">
        <v>1.2861689329147339</v>
      </c>
      <c r="D209" s="18">
        <v>0.38760575652122498</v>
      </c>
      <c r="E209" s="18">
        <v>2</v>
      </c>
      <c r="F209" s="18">
        <v>88.5</v>
      </c>
      <c r="G209" s="18">
        <v>67</v>
      </c>
      <c r="H209" s="19">
        <v>100</v>
      </c>
      <c r="I209" s="18">
        <v>1.3041940927505493</v>
      </c>
      <c r="J209" s="18">
        <v>0.35524126887321472</v>
      </c>
      <c r="K209" s="18">
        <v>2</v>
      </c>
      <c r="L209" s="18">
        <v>90.547264099121094</v>
      </c>
      <c r="M209" s="18">
        <v>68.159202575683594</v>
      </c>
      <c r="N209" s="19">
        <v>100</v>
      </c>
      <c r="O209" s="18">
        <v>1.3208324909210205</v>
      </c>
      <c r="P209" s="18">
        <v>0.3559577465057373</v>
      </c>
      <c r="Q209" s="18">
        <v>2</v>
      </c>
      <c r="R209" s="18">
        <v>91.044776916503906</v>
      </c>
      <c r="S209" s="18">
        <v>69.651741027832031</v>
      </c>
      <c r="T209" s="19">
        <v>100</v>
      </c>
      <c r="U209" s="18">
        <v>1.1765327453613281</v>
      </c>
      <c r="V209" s="18">
        <v>0.31618213653564453</v>
      </c>
      <c r="W209" s="18">
        <v>2</v>
      </c>
      <c r="X209" s="18">
        <v>87.064674377441406</v>
      </c>
      <c r="Y209" s="18">
        <v>67.164176940917969</v>
      </c>
      <c r="Z209" s="19">
        <v>100</v>
      </c>
      <c r="AA209" s="18">
        <v>1.0358662605285645</v>
      </c>
      <c r="AB209" s="18">
        <v>0.34277230501174927</v>
      </c>
      <c r="AC209" s="18">
        <v>2</v>
      </c>
      <c r="AD209" s="18">
        <v>81.094528198242188</v>
      </c>
      <c r="AE209" s="18">
        <v>63.184078216552734</v>
      </c>
      <c r="AF209" s="19">
        <v>99.004974365234375</v>
      </c>
      <c r="AG209" s="18">
        <v>0.46060311794281006</v>
      </c>
      <c r="AH209" s="18">
        <v>0.26085498929023743</v>
      </c>
      <c r="AI209" s="18">
        <v>3</v>
      </c>
      <c r="AJ209" s="18">
        <v>62.980770111083984</v>
      </c>
      <c r="AK209" s="18">
        <v>50.480770111083984</v>
      </c>
      <c r="AL209" s="19">
        <v>77.884613037109375</v>
      </c>
      <c r="AM209" s="18">
        <v>0.58701485395431519</v>
      </c>
      <c r="AN209" s="18">
        <v>0.2664242684841156</v>
      </c>
      <c r="AO209" s="18">
        <v>3</v>
      </c>
      <c r="AP209" s="18">
        <v>65.384613037109375</v>
      </c>
      <c r="AQ209" s="18">
        <v>55.769229888916016</v>
      </c>
      <c r="AR209" s="19">
        <v>81.25</v>
      </c>
      <c r="AS209" s="18">
        <v>0.78371089696884155</v>
      </c>
      <c r="AT209" s="18">
        <v>0.23421001434326172</v>
      </c>
      <c r="AU209" s="18">
        <v>3</v>
      </c>
      <c r="AV209" s="18">
        <v>73.076919555664063</v>
      </c>
      <c r="AW209" s="18">
        <v>57.692306518554688</v>
      </c>
      <c r="AX209" s="19">
        <v>88.461540222167969</v>
      </c>
      <c r="AY209" s="18">
        <v>0.74657464027404785</v>
      </c>
      <c r="AZ209" s="18">
        <v>0.23022419214248657</v>
      </c>
      <c r="BA209" s="18">
        <v>3</v>
      </c>
      <c r="BB209" s="18">
        <v>71.153846740722656</v>
      </c>
      <c r="BC209" s="18">
        <v>57.692306518554688</v>
      </c>
      <c r="BD209" s="19">
        <v>87.019233703613281</v>
      </c>
      <c r="BE209" s="18">
        <v>0.80195188522338867</v>
      </c>
      <c r="BF209" s="18">
        <v>0.2266116738319397</v>
      </c>
      <c r="BG209" s="18">
        <v>3</v>
      </c>
      <c r="BH209" s="18">
        <v>71.634613037109375</v>
      </c>
      <c r="BI209" s="18">
        <v>58.173076629638672</v>
      </c>
      <c r="BJ209" s="19">
        <v>87.019233703613281</v>
      </c>
      <c r="BK209" s="18">
        <v>0.74199599027633667</v>
      </c>
      <c r="BL209" s="18">
        <v>0.2327837198972702</v>
      </c>
      <c r="BM209" s="18">
        <v>3</v>
      </c>
      <c r="BN209" s="18">
        <v>69.194313049316406</v>
      </c>
      <c r="BO209" s="18">
        <v>57.819904327392578</v>
      </c>
      <c r="BP209" s="19">
        <v>85.781990051269531</v>
      </c>
      <c r="BQ209" s="18">
        <v>0.72138172388076782</v>
      </c>
      <c r="BR209" s="18">
        <v>0.23617376387119293</v>
      </c>
      <c r="BS209" s="18">
        <v>3</v>
      </c>
      <c r="BT209" s="18">
        <v>69.194313049316406</v>
      </c>
      <c r="BU209" s="18">
        <v>57.345970153808594</v>
      </c>
      <c r="BV209" s="19">
        <v>83.886253356933594</v>
      </c>
      <c r="BW209" s="18">
        <v>0.71565151214599609</v>
      </c>
      <c r="BX209" s="18">
        <v>0.23199602961540222</v>
      </c>
      <c r="BY209" s="18">
        <v>3</v>
      </c>
      <c r="BZ209" s="18">
        <v>68.544601440429688</v>
      </c>
      <c r="CA209" s="18">
        <v>57.276996612548828</v>
      </c>
      <c r="CB209" s="19">
        <v>84.037559509277344</v>
      </c>
      <c r="CC209" s="18">
        <v>0.66169750690460205</v>
      </c>
      <c r="CD209" s="18">
        <v>0.2453550398349762</v>
      </c>
      <c r="CE209" s="18">
        <v>3</v>
      </c>
      <c r="CF209" s="18">
        <v>68.075119018554688</v>
      </c>
      <c r="CG209" s="18">
        <v>56.807510375976563</v>
      </c>
      <c r="CH209" s="19">
        <v>81.690139770507813</v>
      </c>
      <c r="CI209" s="18">
        <v>0.71204257011413574</v>
      </c>
      <c r="CJ209" s="18">
        <v>0.23855477571487427</v>
      </c>
      <c r="CK209" s="18">
        <v>3</v>
      </c>
      <c r="CL209" s="18">
        <v>69.483566284179688</v>
      </c>
      <c r="CM209" s="18">
        <v>57.746479034423828</v>
      </c>
      <c r="CN209" s="19">
        <v>84.037559509277344</v>
      </c>
      <c r="CO209" s="18">
        <v>1.0451130867004395</v>
      </c>
      <c r="CP209" s="18">
        <v>0.26843908429145813</v>
      </c>
      <c r="CQ209" s="18">
        <v>1</v>
      </c>
      <c r="CR209" s="18">
        <v>79.802955627441406</v>
      </c>
      <c r="CS209" s="18">
        <v>67.980293273925781</v>
      </c>
      <c r="CT209" s="19">
        <v>96.059112548828125</v>
      </c>
      <c r="CU209" s="18">
        <v>1.0685975551605225</v>
      </c>
      <c r="CV209" s="18">
        <v>0.25280678272247314</v>
      </c>
      <c r="CW209" s="18">
        <v>1</v>
      </c>
      <c r="CX209" s="18">
        <v>83.251228332519531</v>
      </c>
      <c r="CY209" s="18">
        <v>70.443351745605469</v>
      </c>
      <c r="CZ209" s="19">
        <v>96.059112548828125</v>
      </c>
      <c r="DA209" s="18">
        <v>1.0818004608154297</v>
      </c>
      <c r="DB209" s="18">
        <v>0.23403716087341309</v>
      </c>
      <c r="DC209" s="18">
        <v>1</v>
      </c>
      <c r="DD209" s="18">
        <v>83.251228332519531</v>
      </c>
      <c r="DE209" s="18">
        <v>70.935958862304688</v>
      </c>
      <c r="DF209" s="19">
        <v>96.059112548828125</v>
      </c>
      <c r="DG209" s="18">
        <v>1.0805474519729614</v>
      </c>
      <c r="DH209" s="18">
        <v>0.24763135612010956</v>
      </c>
      <c r="DI209" s="18">
        <v>1</v>
      </c>
      <c r="DJ209" s="18">
        <v>83.743843078613281</v>
      </c>
      <c r="DK209" s="18">
        <v>69.4581298828125</v>
      </c>
      <c r="DL209" s="19">
        <v>96.059112548828125</v>
      </c>
      <c r="DM209" s="18">
        <v>1.1128109693527222</v>
      </c>
      <c r="DN209" s="18">
        <v>0.29424774646759033</v>
      </c>
      <c r="DO209" s="18">
        <v>1</v>
      </c>
      <c r="DP209" s="18">
        <v>85.990341186523438</v>
      </c>
      <c r="DQ209" s="18">
        <v>69.082122802734375</v>
      </c>
      <c r="DR209" s="19">
        <v>99.51690673828125</v>
      </c>
      <c r="DS209" s="18">
        <v>1.1960302591323853</v>
      </c>
      <c r="DT209" s="18">
        <v>0.2150510847568512</v>
      </c>
      <c r="DU209" s="18">
        <v>2</v>
      </c>
      <c r="DV209" s="18">
        <v>87.922706604003906</v>
      </c>
      <c r="DW209" s="18">
        <v>73.429954528808594</v>
      </c>
      <c r="DX209" s="19">
        <v>98.550727844238281</v>
      </c>
      <c r="DY209" s="18">
        <v>1.1754542589187622</v>
      </c>
      <c r="DZ209" s="18">
        <v>0.22873081266880035</v>
      </c>
      <c r="EA209" s="18">
        <v>2</v>
      </c>
      <c r="EB209" s="18">
        <v>88.888885498046875</v>
      </c>
      <c r="EC209" s="18">
        <v>71.014495849609375</v>
      </c>
      <c r="ED209" s="19">
        <v>98.550727844238281</v>
      </c>
    </row>
    <row r="210" spans="1:134" x14ac:dyDescent="0.25">
      <c r="A210" t="s">
        <v>424</v>
      </c>
      <c r="B210" t="s">
        <v>189</v>
      </c>
      <c r="C210" s="18">
        <v>0.6725238561630249</v>
      </c>
      <c r="D210" s="18">
        <v>0.20805574953556061</v>
      </c>
      <c r="E210" s="18">
        <v>7</v>
      </c>
      <c r="F210" s="18">
        <v>68</v>
      </c>
      <c r="G210" s="18">
        <v>61</v>
      </c>
      <c r="H210" s="19">
        <v>76.5</v>
      </c>
      <c r="I210" s="18">
        <v>0.76588129997253418</v>
      </c>
      <c r="J210" s="18">
        <v>0.21355502307415009</v>
      </c>
      <c r="K210" s="18">
        <v>7</v>
      </c>
      <c r="L210" s="18">
        <v>70.646766662597656</v>
      </c>
      <c r="M210" s="18">
        <v>61.691543579101563</v>
      </c>
      <c r="N210" s="19">
        <v>83.084579467773438</v>
      </c>
      <c r="O210" s="18">
        <v>0.85301750898361206</v>
      </c>
      <c r="P210" s="18">
        <v>0.20221562683582306</v>
      </c>
      <c r="Q210" s="18">
        <v>8</v>
      </c>
      <c r="R210" s="18">
        <v>73.134330749511719</v>
      </c>
      <c r="S210" s="18">
        <v>65.174125671386719</v>
      </c>
      <c r="T210" s="19">
        <v>86.069648742675781</v>
      </c>
      <c r="U210" s="18">
        <v>0.96568155288696289</v>
      </c>
      <c r="V210" s="18">
        <v>0.16309797763824463</v>
      </c>
      <c r="W210" s="18">
        <v>10</v>
      </c>
      <c r="X210" s="18">
        <v>74.129356384277344</v>
      </c>
      <c r="Y210" s="18">
        <v>69.154228210449219</v>
      </c>
      <c r="Z210" s="19">
        <v>88.557212829589844</v>
      </c>
      <c r="AA210" s="18">
        <v>0.90480601787567139</v>
      </c>
      <c r="AB210" s="18">
        <v>0.16609375178813934</v>
      </c>
      <c r="AC210" s="18">
        <v>10</v>
      </c>
      <c r="AD210" s="18">
        <v>73.631843566894531</v>
      </c>
      <c r="AE210" s="18">
        <v>66.666664123535156</v>
      </c>
      <c r="AF210" s="19">
        <v>87.064674377441406</v>
      </c>
      <c r="AG210" s="18">
        <v>0.93567931652069092</v>
      </c>
      <c r="AH210" s="18">
        <v>0.16186124086380005</v>
      </c>
      <c r="AI210" s="18">
        <v>10</v>
      </c>
      <c r="AJ210" s="18">
        <v>78.846153259277344</v>
      </c>
      <c r="AK210" s="18">
        <v>69.711540222167969</v>
      </c>
      <c r="AL210" s="19">
        <v>87.980766296386719</v>
      </c>
      <c r="AM210" s="18">
        <v>0.93203604221343994</v>
      </c>
      <c r="AN210" s="18">
        <v>0.16366340219974518</v>
      </c>
      <c r="AO210" s="18">
        <v>10</v>
      </c>
      <c r="AP210" s="18">
        <v>76.923080444335938</v>
      </c>
      <c r="AQ210" s="18">
        <v>70.673080444335938</v>
      </c>
      <c r="AR210" s="19">
        <v>87.980766296386719</v>
      </c>
      <c r="AS210" s="18">
        <v>0.70349711179733276</v>
      </c>
      <c r="AT210" s="18">
        <v>0.13814999163150787</v>
      </c>
      <c r="AU210" s="18">
        <v>12</v>
      </c>
      <c r="AV210" s="18">
        <v>70.192306518554688</v>
      </c>
      <c r="AW210" s="18">
        <v>59.615383148193359</v>
      </c>
      <c r="AX210" s="19">
        <v>75.961540222167969</v>
      </c>
      <c r="AY210" s="18">
        <v>0.72742509841918945</v>
      </c>
      <c r="AZ210" s="18">
        <v>0.13721977174282074</v>
      </c>
      <c r="BA210" s="18">
        <v>12</v>
      </c>
      <c r="BB210" s="18">
        <v>69.230766296386719</v>
      </c>
      <c r="BC210" s="18">
        <v>61.057693481445313</v>
      </c>
      <c r="BD210" s="19">
        <v>75.480766296386719</v>
      </c>
      <c r="BE210" s="18">
        <v>0.71535855531692505</v>
      </c>
      <c r="BF210" s="18">
        <v>0.13568037748336792</v>
      </c>
      <c r="BG210" s="18">
        <v>12</v>
      </c>
      <c r="BH210" s="18">
        <v>68.75</v>
      </c>
      <c r="BI210" s="18">
        <v>61.057693481445313</v>
      </c>
      <c r="BJ210" s="19">
        <v>74.519233703613281</v>
      </c>
      <c r="BK210" s="18">
        <v>0.82576441764831543</v>
      </c>
      <c r="BL210" s="18">
        <v>0.1373632550239563</v>
      </c>
      <c r="BM210" s="18">
        <v>12</v>
      </c>
      <c r="BN210" s="18">
        <v>71.563980102539063</v>
      </c>
      <c r="BO210" s="18">
        <v>67.772514343261719</v>
      </c>
      <c r="BP210" s="19">
        <v>81.516586303710938</v>
      </c>
      <c r="BQ210" s="18">
        <v>0.83127516508102417</v>
      </c>
      <c r="BR210" s="18">
        <v>0.13404591381549835</v>
      </c>
      <c r="BS210" s="18">
        <v>12</v>
      </c>
      <c r="BT210" s="18">
        <v>72.511848449707031</v>
      </c>
      <c r="BU210" s="18">
        <v>67.298576354980469</v>
      </c>
      <c r="BV210" s="19">
        <v>81.990524291992188</v>
      </c>
      <c r="BW210" s="18">
        <v>0.84046202898025513</v>
      </c>
      <c r="BX210" s="18">
        <v>0.13447199761867523</v>
      </c>
      <c r="BY210" s="18">
        <v>12</v>
      </c>
      <c r="BZ210" s="18">
        <v>74.17840576171875</v>
      </c>
      <c r="CA210" s="18">
        <v>67.136146545410156</v>
      </c>
      <c r="CB210" s="19">
        <v>81.690139770507813</v>
      </c>
      <c r="CC210" s="18">
        <v>0.84964817762374878</v>
      </c>
      <c r="CD210" s="18">
        <v>0.13160715997219086</v>
      </c>
      <c r="CE210" s="18">
        <v>12</v>
      </c>
      <c r="CF210" s="18">
        <v>73.70892333984375</v>
      </c>
      <c r="CG210" s="18">
        <v>66.197181701660156</v>
      </c>
      <c r="CH210" s="19">
        <v>82.629104614257813</v>
      </c>
      <c r="CI210" s="18">
        <v>0.88903731107711792</v>
      </c>
      <c r="CJ210" s="18">
        <v>0.12872885167598724</v>
      </c>
      <c r="CK210" s="18">
        <v>12</v>
      </c>
      <c r="CL210" s="18">
        <v>73.70892333984375</v>
      </c>
      <c r="CM210" s="18">
        <v>67.136146545410156</v>
      </c>
      <c r="CN210" s="19">
        <v>83.568077087402344</v>
      </c>
      <c r="CO210" s="18">
        <v>0.88172352313995361</v>
      </c>
      <c r="CP210" s="18">
        <v>0.1382434219121933</v>
      </c>
      <c r="CQ210" s="18">
        <v>10</v>
      </c>
      <c r="CR210" s="18">
        <v>72.906402587890625</v>
      </c>
      <c r="CS210" s="18">
        <v>68.96551513671875</v>
      </c>
      <c r="CT210" s="19">
        <v>83.251228332519531</v>
      </c>
      <c r="CU210" s="18">
        <v>0.89848947525024414</v>
      </c>
      <c r="CV210" s="18">
        <v>0.1373589038848877</v>
      </c>
      <c r="CW210" s="18">
        <v>10</v>
      </c>
      <c r="CX210" s="18">
        <v>74.876846313476563</v>
      </c>
      <c r="CY210" s="18">
        <v>70.935958862304688</v>
      </c>
      <c r="CZ210" s="19">
        <v>84.2364501953125</v>
      </c>
      <c r="DA210" s="18">
        <v>1.0093497037887573</v>
      </c>
      <c r="DB210" s="18">
        <v>0.13250114023685455</v>
      </c>
      <c r="DC210" s="18">
        <v>10</v>
      </c>
      <c r="DD210" s="18">
        <v>79.802955627441406</v>
      </c>
      <c r="DE210" s="18">
        <v>71.921180725097656</v>
      </c>
      <c r="DF210" s="19">
        <v>89.655174255371094</v>
      </c>
      <c r="DG210" s="18">
        <v>1.015739917755127</v>
      </c>
      <c r="DH210" s="18">
        <v>0.13338132202625275</v>
      </c>
      <c r="DI210" s="18">
        <v>10</v>
      </c>
      <c r="DJ210" s="18">
        <v>81.773399353027344</v>
      </c>
      <c r="DK210" s="18">
        <v>73.399017333984375</v>
      </c>
      <c r="DL210" s="19">
        <v>89.655174255371094</v>
      </c>
      <c r="DM210" s="18">
        <v>0.94543379545211792</v>
      </c>
      <c r="DN210" s="18">
        <v>0.13852487504482269</v>
      </c>
      <c r="DO210" s="18">
        <v>10</v>
      </c>
      <c r="DP210" s="18">
        <v>77.777778625488281</v>
      </c>
      <c r="DQ210" s="18">
        <v>70.531402587890625</v>
      </c>
      <c r="DR210" s="19">
        <v>87.439613342285156</v>
      </c>
      <c r="DS210" s="18">
        <v>0.97783422470092773</v>
      </c>
      <c r="DT210" s="18">
        <v>0.12791706621646881</v>
      </c>
      <c r="DU210" s="18">
        <v>10</v>
      </c>
      <c r="DV210" s="18">
        <v>78.743965148925781</v>
      </c>
      <c r="DW210" s="18">
        <v>71.014495849609375</v>
      </c>
      <c r="DX210" s="19">
        <v>87.439613342285156</v>
      </c>
      <c r="DY210" s="18">
        <v>1.1020841598510742</v>
      </c>
      <c r="DZ210" s="18">
        <v>0.13377588987350464</v>
      </c>
      <c r="EA210" s="18">
        <v>9</v>
      </c>
      <c r="EB210" s="18">
        <v>84.057968139648438</v>
      </c>
      <c r="EC210" s="18">
        <v>74.879226684570313</v>
      </c>
      <c r="ED210" s="19">
        <v>93.719810485839844</v>
      </c>
    </row>
    <row r="211" spans="1:134" x14ac:dyDescent="0.25">
      <c r="A211" t="s">
        <v>425</v>
      </c>
      <c r="B211" t="s">
        <v>190</v>
      </c>
      <c r="C211" s="18">
        <v>-0.64158165454864502</v>
      </c>
      <c r="D211" s="18">
        <v>0.20880983769893646</v>
      </c>
      <c r="E211" s="18">
        <v>6</v>
      </c>
      <c r="F211" s="18">
        <v>30</v>
      </c>
      <c r="G211" s="18">
        <v>17.5</v>
      </c>
      <c r="H211" s="19">
        <v>40</v>
      </c>
      <c r="I211" s="18">
        <v>-0.51635676622390747</v>
      </c>
      <c r="J211" s="18">
        <v>0.21444609761238098</v>
      </c>
      <c r="K211" s="18">
        <v>6</v>
      </c>
      <c r="L211" s="18">
        <v>34.328357696533203</v>
      </c>
      <c r="M211" s="18">
        <v>22.388059616088867</v>
      </c>
      <c r="N211" s="19">
        <v>44.776119232177734</v>
      </c>
      <c r="O211" s="18">
        <v>-0.47222051024436951</v>
      </c>
      <c r="P211" s="18">
        <v>0.19728291034698486</v>
      </c>
      <c r="Q211" s="18">
        <v>7</v>
      </c>
      <c r="R211" s="18">
        <v>33.333332061767578</v>
      </c>
      <c r="S211" s="18">
        <v>24.378108978271484</v>
      </c>
      <c r="T211" s="19">
        <v>45.771144866943359</v>
      </c>
      <c r="U211" s="18">
        <v>-0.39925917983055115</v>
      </c>
      <c r="V211" s="18">
        <v>0.1591455489397049</v>
      </c>
      <c r="W211" s="18">
        <v>10</v>
      </c>
      <c r="X211" s="18">
        <v>38.308456420898438</v>
      </c>
      <c r="Y211" s="18">
        <v>28.855720520019531</v>
      </c>
      <c r="Z211" s="19">
        <v>45.273632049560547</v>
      </c>
      <c r="AA211" s="18">
        <v>-0.4273277223110199</v>
      </c>
      <c r="AB211" s="18">
        <v>0.15690603852272034</v>
      </c>
      <c r="AC211" s="18">
        <v>11</v>
      </c>
      <c r="AD211" s="18">
        <v>37.313434600830078</v>
      </c>
      <c r="AE211" s="18">
        <v>27.860696792602539</v>
      </c>
      <c r="AF211" s="19">
        <v>42.786067962646484</v>
      </c>
      <c r="AG211" s="18">
        <v>-0.53358232975006104</v>
      </c>
      <c r="AH211" s="18">
        <v>0.15376818180084229</v>
      </c>
      <c r="AI211" s="18">
        <v>12</v>
      </c>
      <c r="AJ211" s="18">
        <v>32.692306518554688</v>
      </c>
      <c r="AK211" s="18">
        <v>24.519229888916016</v>
      </c>
      <c r="AL211" s="19">
        <v>39.903846740722656</v>
      </c>
      <c r="AM211" s="18">
        <v>-0.36344331502914429</v>
      </c>
      <c r="AN211" s="18">
        <v>0.13621905446052551</v>
      </c>
      <c r="AO211" s="18">
        <v>15</v>
      </c>
      <c r="AP211" s="18">
        <v>37.019229888916016</v>
      </c>
      <c r="AQ211" s="18">
        <v>29.80769157409668</v>
      </c>
      <c r="AR211" s="19">
        <v>44.711540222167969</v>
      </c>
      <c r="AS211" s="18">
        <v>-0.20029367506504059</v>
      </c>
      <c r="AT211" s="18">
        <v>0.11179615557193756</v>
      </c>
      <c r="AU211" s="18">
        <v>17</v>
      </c>
      <c r="AV211" s="18">
        <v>39.903846740722656</v>
      </c>
      <c r="AW211" s="18">
        <v>34.134616851806641</v>
      </c>
      <c r="AX211" s="19">
        <v>46.153846740722656</v>
      </c>
      <c r="AY211" s="18">
        <v>-0.1424698531627655</v>
      </c>
      <c r="AZ211" s="18">
        <v>0.11346910148859024</v>
      </c>
      <c r="BA211" s="18">
        <v>17</v>
      </c>
      <c r="BB211" s="18">
        <v>44.230770111083984</v>
      </c>
      <c r="BC211" s="18">
        <v>35.576923370361328</v>
      </c>
      <c r="BD211" s="19">
        <v>47.596153259277344</v>
      </c>
      <c r="BE211" s="18">
        <v>-0.16621257364749908</v>
      </c>
      <c r="BF211" s="18">
        <v>0.1113249659538269</v>
      </c>
      <c r="BG211" s="18">
        <v>17</v>
      </c>
      <c r="BH211" s="18">
        <v>42.307693481445313</v>
      </c>
      <c r="BI211" s="18">
        <v>34.615383148193359</v>
      </c>
      <c r="BJ211" s="19">
        <v>49.038459777832031</v>
      </c>
      <c r="BK211" s="18">
        <v>-0.16030874848365784</v>
      </c>
      <c r="BL211" s="18">
        <v>0.11022792756557465</v>
      </c>
      <c r="BM211" s="18">
        <v>18</v>
      </c>
      <c r="BN211" s="18">
        <v>42.180095672607422</v>
      </c>
      <c r="BO211" s="18">
        <v>36.018959045410156</v>
      </c>
      <c r="BP211" s="19">
        <v>48.815166473388672</v>
      </c>
      <c r="BQ211" s="18">
        <v>-0.13089121878147125</v>
      </c>
      <c r="BR211" s="18">
        <v>0.10889530181884766</v>
      </c>
      <c r="BS211" s="18">
        <v>18</v>
      </c>
      <c r="BT211" s="18">
        <v>43.127960205078125</v>
      </c>
      <c r="BU211" s="18">
        <v>36.018959045410156</v>
      </c>
      <c r="BV211" s="19">
        <v>48.815166473388672</v>
      </c>
      <c r="BW211" s="18">
        <v>-0.14148394763469696</v>
      </c>
      <c r="BX211" s="18">
        <v>0.11078394949436188</v>
      </c>
      <c r="BY211" s="18">
        <v>18</v>
      </c>
      <c r="BZ211" s="18">
        <v>43.661972045898438</v>
      </c>
      <c r="CA211" s="18">
        <v>35.680751800537109</v>
      </c>
      <c r="CB211" s="19">
        <v>50.2347412109375</v>
      </c>
      <c r="CC211" s="18">
        <v>-0.17601369321346283</v>
      </c>
      <c r="CD211" s="18">
        <v>0.10773607343435287</v>
      </c>
      <c r="CE211" s="18">
        <v>19</v>
      </c>
      <c r="CF211" s="18">
        <v>43.192489624023438</v>
      </c>
      <c r="CG211" s="18">
        <v>35.680751800537109</v>
      </c>
      <c r="CH211" s="19">
        <v>49.7652587890625</v>
      </c>
      <c r="CI211" s="18">
        <v>-0.20378659665584564</v>
      </c>
      <c r="CJ211" s="18">
        <v>0.10385695099830627</v>
      </c>
      <c r="CK211" s="18">
        <v>19</v>
      </c>
      <c r="CL211" s="18">
        <v>42.253520965576172</v>
      </c>
      <c r="CM211" s="18">
        <v>35.680751800537109</v>
      </c>
      <c r="CN211" s="19">
        <v>46.948356628417969</v>
      </c>
      <c r="CO211" s="18">
        <v>-0.19226162135601044</v>
      </c>
      <c r="CP211" s="18">
        <v>0.1201542466878891</v>
      </c>
      <c r="CQ211" s="18">
        <v>15</v>
      </c>
      <c r="CR211" s="18">
        <v>41.379310607910156</v>
      </c>
      <c r="CS211" s="18">
        <v>34.482757568359375</v>
      </c>
      <c r="CT211" s="19">
        <v>48.768474578857422</v>
      </c>
      <c r="CU211" s="18">
        <v>-0.22177641093730927</v>
      </c>
      <c r="CV211" s="18">
        <v>0.12164429575204849</v>
      </c>
      <c r="CW211" s="18">
        <v>15</v>
      </c>
      <c r="CX211" s="18">
        <v>38.916255950927734</v>
      </c>
      <c r="CY211" s="18">
        <v>31.527093887329102</v>
      </c>
      <c r="CZ211" s="19">
        <v>46.305419921875</v>
      </c>
      <c r="DA211" s="18">
        <v>-0.22199240326881409</v>
      </c>
      <c r="DB211" s="18">
        <v>0.11945666372776031</v>
      </c>
      <c r="DC211" s="18">
        <v>15</v>
      </c>
      <c r="DD211" s="18">
        <v>39.901477813720703</v>
      </c>
      <c r="DE211" s="18">
        <v>33.497535705566406</v>
      </c>
      <c r="DF211" s="19">
        <v>45.812808990478516</v>
      </c>
      <c r="DG211" s="18">
        <v>-0.27738747000694275</v>
      </c>
      <c r="DH211" s="18">
        <v>0.1198081448674202</v>
      </c>
      <c r="DI211" s="18">
        <v>15</v>
      </c>
      <c r="DJ211" s="18">
        <v>37.931034088134766</v>
      </c>
      <c r="DK211" s="18">
        <v>32.019702911376953</v>
      </c>
      <c r="DL211" s="19">
        <v>42.364532470703125</v>
      </c>
      <c r="DM211" s="18">
        <v>-0.38671740889549255</v>
      </c>
      <c r="DN211" s="18">
        <v>0.12341096997261047</v>
      </c>
      <c r="DO211" s="18">
        <v>15</v>
      </c>
      <c r="DP211" s="18">
        <v>33.333332061767578</v>
      </c>
      <c r="DQ211" s="18">
        <v>30.434782028198242</v>
      </c>
      <c r="DR211" s="19">
        <v>38.164249420166016</v>
      </c>
      <c r="DS211" s="18">
        <v>-0.52488887310028076</v>
      </c>
      <c r="DT211" s="18">
        <v>0.11764876544475555</v>
      </c>
      <c r="DU211" s="18">
        <v>14</v>
      </c>
      <c r="DV211" s="18">
        <v>31.400966644287109</v>
      </c>
      <c r="DW211" s="18">
        <v>27.053140640258789</v>
      </c>
      <c r="DX211" s="19">
        <v>34.782608032226563</v>
      </c>
      <c r="DY211" s="18">
        <v>-0.71380847692489624</v>
      </c>
      <c r="DZ211" s="18">
        <v>0.12053368240594864</v>
      </c>
      <c r="EA211" s="18">
        <v>13</v>
      </c>
      <c r="EB211" s="18">
        <v>29.468599319458008</v>
      </c>
      <c r="EC211" s="18">
        <v>22.705314636230469</v>
      </c>
      <c r="ED211" s="19">
        <v>33.333332061767578</v>
      </c>
    </row>
    <row r="212" spans="1:134" x14ac:dyDescent="0.25">
      <c r="A212" t="s">
        <v>426</v>
      </c>
      <c r="B212" t="s">
        <v>191</v>
      </c>
      <c r="C212" s="18">
        <v>-0.8918071985244751</v>
      </c>
      <c r="D212" s="18">
        <v>0.20880983769893646</v>
      </c>
      <c r="E212" s="18">
        <v>6</v>
      </c>
      <c r="F212" s="18">
        <v>21</v>
      </c>
      <c r="G212" s="18">
        <v>13</v>
      </c>
      <c r="H212" s="19">
        <v>33.5</v>
      </c>
      <c r="I212" s="18">
        <v>-0.85587817430496216</v>
      </c>
      <c r="J212" s="18">
        <v>0.21444609761238098</v>
      </c>
      <c r="K212" s="18">
        <v>6</v>
      </c>
      <c r="L212" s="18">
        <v>23.880596160888672</v>
      </c>
      <c r="M212" s="18">
        <v>13.432835578918457</v>
      </c>
      <c r="N212" s="19">
        <v>34.328357696533203</v>
      </c>
      <c r="O212" s="18">
        <v>-0.99329495429992676</v>
      </c>
      <c r="P212" s="18">
        <v>0.19728291034698486</v>
      </c>
      <c r="Q212" s="18">
        <v>7</v>
      </c>
      <c r="R212" s="18">
        <v>19.402984619140625</v>
      </c>
      <c r="S212" s="18">
        <v>11.44278621673584</v>
      </c>
      <c r="T212" s="19">
        <v>28.855720520019531</v>
      </c>
      <c r="U212" s="18">
        <v>-0.9305039644241333</v>
      </c>
      <c r="V212" s="18">
        <v>0.1591455489397049</v>
      </c>
      <c r="W212" s="18">
        <v>10</v>
      </c>
      <c r="X212" s="18">
        <v>21.890546798706055</v>
      </c>
      <c r="Y212" s="18">
        <v>13.432835578918457</v>
      </c>
      <c r="Z212" s="19">
        <v>28.358209609985352</v>
      </c>
      <c r="AA212" s="18">
        <v>-0.70245730876922607</v>
      </c>
      <c r="AB212" s="18">
        <v>0.14840584993362427</v>
      </c>
      <c r="AC212" s="18">
        <v>12</v>
      </c>
      <c r="AD212" s="18">
        <v>27.363183975219727</v>
      </c>
      <c r="AE212" s="18">
        <v>21.393033981323242</v>
      </c>
      <c r="AF212" s="19">
        <v>34.825870513916016</v>
      </c>
      <c r="AG212" s="18">
        <v>-0.72442412376403809</v>
      </c>
      <c r="AH212" s="18">
        <v>0.14448642730712891</v>
      </c>
      <c r="AI212" s="18">
        <v>13</v>
      </c>
      <c r="AJ212" s="18">
        <v>25.961538314819336</v>
      </c>
      <c r="AK212" s="18">
        <v>21.153846740722656</v>
      </c>
      <c r="AL212" s="19">
        <v>33.653846740722656</v>
      </c>
      <c r="AM212" s="18">
        <v>-0.59728395938873291</v>
      </c>
      <c r="AN212" s="18">
        <v>0.13621905446052551</v>
      </c>
      <c r="AO212" s="18">
        <v>15</v>
      </c>
      <c r="AP212" s="18">
        <v>29.326923370361328</v>
      </c>
      <c r="AQ212" s="18">
        <v>24.038461685180664</v>
      </c>
      <c r="AR212" s="19">
        <v>35.576923370361328</v>
      </c>
      <c r="AS212" s="18">
        <v>-0.44538334012031555</v>
      </c>
      <c r="AT212" s="18">
        <v>0.10887952893972397</v>
      </c>
      <c r="AU212" s="18">
        <v>18</v>
      </c>
      <c r="AV212" s="18">
        <v>32.692306518554688</v>
      </c>
      <c r="AW212" s="18">
        <v>29.326923370361328</v>
      </c>
      <c r="AX212" s="19">
        <v>37.019229888916016</v>
      </c>
      <c r="AY212" s="18">
        <v>-0.48606389760971069</v>
      </c>
      <c r="AZ212" s="18">
        <v>0.11072339862585068</v>
      </c>
      <c r="BA212" s="18">
        <v>18</v>
      </c>
      <c r="BB212" s="18">
        <v>33.173076629638672</v>
      </c>
      <c r="BC212" s="18">
        <v>28.846153259277344</v>
      </c>
      <c r="BD212" s="19">
        <v>36.538459777832031</v>
      </c>
      <c r="BE212" s="18">
        <v>-0.50993466377258301</v>
      </c>
      <c r="BF212" s="18">
        <v>0.10859773308038712</v>
      </c>
      <c r="BG212" s="18">
        <v>18</v>
      </c>
      <c r="BH212" s="18">
        <v>31.25</v>
      </c>
      <c r="BI212" s="18">
        <v>28.365385055541992</v>
      </c>
      <c r="BJ212" s="19">
        <v>35.096153259277344</v>
      </c>
      <c r="BK212" s="18">
        <v>-0.50916159152984619</v>
      </c>
      <c r="BL212" s="18">
        <v>0.11022792756557465</v>
      </c>
      <c r="BM212" s="18">
        <v>18</v>
      </c>
      <c r="BN212" s="18">
        <v>30.805686950683594</v>
      </c>
      <c r="BO212" s="18">
        <v>28.909952163696289</v>
      </c>
      <c r="BP212" s="19">
        <v>36.492889404296875</v>
      </c>
      <c r="BQ212" s="18">
        <v>-0.51839232444763184</v>
      </c>
      <c r="BR212" s="18">
        <v>0.10889530181884766</v>
      </c>
      <c r="BS212" s="18">
        <v>18</v>
      </c>
      <c r="BT212" s="18">
        <v>30.805686950683594</v>
      </c>
      <c r="BU212" s="18">
        <v>28.909952163696289</v>
      </c>
      <c r="BV212" s="19">
        <v>35.545024871826172</v>
      </c>
      <c r="BW212" s="18">
        <v>-0.52540451288223267</v>
      </c>
      <c r="BX212" s="18">
        <v>0.10774283856153488</v>
      </c>
      <c r="BY212" s="18">
        <v>19</v>
      </c>
      <c r="BZ212" s="18">
        <v>30.985916137695313</v>
      </c>
      <c r="CA212" s="18">
        <v>27.699529647827148</v>
      </c>
      <c r="CB212" s="19">
        <v>35.680751800537109</v>
      </c>
      <c r="CC212" s="18">
        <v>-0.49354612827301025</v>
      </c>
      <c r="CD212" s="18">
        <v>0.10773607343435287</v>
      </c>
      <c r="CE212" s="18">
        <v>19</v>
      </c>
      <c r="CF212" s="18">
        <v>31.924882888793945</v>
      </c>
      <c r="CG212" s="18">
        <v>27.230047225952148</v>
      </c>
      <c r="CH212" s="19">
        <v>37.089202880859375</v>
      </c>
      <c r="CI212" s="18">
        <v>-0.55197668075561523</v>
      </c>
      <c r="CJ212" s="18">
        <v>0.10385695099830627</v>
      </c>
      <c r="CK212" s="18">
        <v>19</v>
      </c>
      <c r="CL212" s="18">
        <v>29.577465057373047</v>
      </c>
      <c r="CM212" s="18">
        <v>26.760562896728516</v>
      </c>
      <c r="CN212" s="19">
        <v>35.680751800537109</v>
      </c>
      <c r="CO212" s="18">
        <v>-0.58499681949615479</v>
      </c>
      <c r="CP212" s="18">
        <v>0.1201542466878891</v>
      </c>
      <c r="CQ212" s="18">
        <v>15</v>
      </c>
      <c r="CR212" s="18">
        <v>30.049261093139648</v>
      </c>
      <c r="CS212" s="18">
        <v>25.615762710571289</v>
      </c>
      <c r="CT212" s="19">
        <v>34.482757568359375</v>
      </c>
      <c r="CU212" s="18">
        <v>-0.56700193881988525</v>
      </c>
      <c r="CV212" s="18">
        <v>0.12164429575204849</v>
      </c>
      <c r="CW212" s="18">
        <v>15</v>
      </c>
      <c r="CX212" s="18">
        <v>29.06403923034668</v>
      </c>
      <c r="CY212" s="18">
        <v>25.615762710571289</v>
      </c>
      <c r="CZ212" s="19">
        <v>35.467979431152344</v>
      </c>
      <c r="DA212" s="18">
        <v>-0.64662766456604004</v>
      </c>
      <c r="DB212" s="18">
        <v>0.11945666372776031</v>
      </c>
      <c r="DC212" s="18">
        <v>15</v>
      </c>
      <c r="DD212" s="18">
        <v>28.571428298950195</v>
      </c>
      <c r="DE212" s="18">
        <v>23.645320892333984</v>
      </c>
      <c r="DF212" s="19">
        <v>32.019702911376953</v>
      </c>
      <c r="DG212" s="18">
        <v>-0.58723407983779907</v>
      </c>
      <c r="DH212" s="18">
        <v>0.1198081448674202</v>
      </c>
      <c r="DI212" s="18">
        <v>15</v>
      </c>
      <c r="DJ212" s="18">
        <v>31.034482955932617</v>
      </c>
      <c r="DK212" s="18">
        <v>24.630542755126953</v>
      </c>
      <c r="DL212" s="19">
        <v>34.482757568359375</v>
      </c>
      <c r="DM212" s="18">
        <v>-0.68597948551177979</v>
      </c>
      <c r="DN212" s="18">
        <v>0.12341096997261047</v>
      </c>
      <c r="DO212" s="18">
        <v>15</v>
      </c>
      <c r="DP212" s="18">
        <v>28.502414703369141</v>
      </c>
      <c r="DQ212" s="18">
        <v>23.188405990600586</v>
      </c>
      <c r="DR212" s="19">
        <v>32.367149353027344</v>
      </c>
      <c r="DS212" s="18">
        <v>-0.64435797929763794</v>
      </c>
      <c r="DT212" s="18">
        <v>0.11764876544475555</v>
      </c>
      <c r="DU212" s="18">
        <v>14</v>
      </c>
      <c r="DV212" s="18">
        <v>29.468599319458008</v>
      </c>
      <c r="DW212" s="18">
        <v>23.671497344970703</v>
      </c>
      <c r="DX212" s="19">
        <v>33.333332061767578</v>
      </c>
      <c r="DY212" s="18">
        <v>-0.71618181467056274</v>
      </c>
      <c r="DZ212" s="18">
        <v>0.12053368240594864</v>
      </c>
      <c r="EA212" s="18">
        <v>13</v>
      </c>
      <c r="EB212" s="18">
        <v>28.985507965087891</v>
      </c>
      <c r="EC212" s="18">
        <v>22.705314636230469</v>
      </c>
      <c r="ED212" s="19">
        <v>32.850242614746094</v>
      </c>
    </row>
    <row r="213" spans="1:134" x14ac:dyDescent="0.25">
      <c r="A213" t="s">
        <v>427</v>
      </c>
      <c r="B213" t="s">
        <v>192</v>
      </c>
      <c r="C213" s="18">
        <v>-0.32485023140907288</v>
      </c>
      <c r="D213" s="18">
        <v>0.23647668957710266</v>
      </c>
      <c r="E213" s="18">
        <v>5</v>
      </c>
      <c r="F213" s="18">
        <v>39.5</v>
      </c>
      <c r="G213" s="18">
        <v>26</v>
      </c>
      <c r="H213" s="19">
        <v>53</v>
      </c>
      <c r="I213" s="18">
        <v>-0.24063658714294434</v>
      </c>
      <c r="J213" s="18">
        <v>0.21444609761238098</v>
      </c>
      <c r="K213" s="18">
        <v>6</v>
      </c>
      <c r="L213" s="18">
        <v>43.283580780029297</v>
      </c>
      <c r="M213" s="18">
        <v>32.835819244384766</v>
      </c>
      <c r="N213" s="19">
        <v>52.736316680908203</v>
      </c>
      <c r="O213" s="18">
        <v>-0.61085051298141479</v>
      </c>
      <c r="P213" s="18">
        <v>0.18066322803497314</v>
      </c>
      <c r="Q213" s="18">
        <v>8</v>
      </c>
      <c r="R213" s="18">
        <v>30.845771789550781</v>
      </c>
      <c r="S213" s="18">
        <v>21.393033981323242</v>
      </c>
      <c r="T213" s="19">
        <v>38.80596923828125</v>
      </c>
      <c r="U213" s="18">
        <v>-0.51944893598556519</v>
      </c>
      <c r="V213" s="18">
        <v>0.15460236370563507</v>
      </c>
      <c r="W213" s="18">
        <v>10</v>
      </c>
      <c r="X213" s="18">
        <v>33.333332061767578</v>
      </c>
      <c r="Y213" s="18">
        <v>26.368158340454102</v>
      </c>
      <c r="Z213" s="19">
        <v>41.791046142578125</v>
      </c>
      <c r="AA213" s="18">
        <v>-0.58925676345825195</v>
      </c>
      <c r="AB213" s="18">
        <v>0.15313543379306793</v>
      </c>
      <c r="AC213" s="18">
        <v>10</v>
      </c>
      <c r="AD213" s="18">
        <v>30.845771789550781</v>
      </c>
      <c r="AE213" s="18">
        <v>24.378108978271484</v>
      </c>
      <c r="AF213" s="19">
        <v>39.303482055664063</v>
      </c>
      <c r="AG213" s="18">
        <v>-0.67105144262313843</v>
      </c>
      <c r="AH213" s="18">
        <v>0.15335160493850708</v>
      </c>
      <c r="AI213" s="18">
        <v>10</v>
      </c>
      <c r="AJ213" s="18">
        <v>28.365385055541992</v>
      </c>
      <c r="AK213" s="18">
        <v>21.634614944458008</v>
      </c>
      <c r="AL213" s="19">
        <v>36.057693481445313</v>
      </c>
      <c r="AM213" s="18">
        <v>-0.28532484173774719</v>
      </c>
      <c r="AN213" s="18">
        <v>0.15687191486358643</v>
      </c>
      <c r="AO213" s="18">
        <v>10</v>
      </c>
      <c r="AP213" s="18">
        <v>39.423076629638672</v>
      </c>
      <c r="AQ213" s="18">
        <v>30.769229888916016</v>
      </c>
      <c r="AR213" s="19">
        <v>49.519229888916016</v>
      </c>
      <c r="AS213" s="18">
        <v>4.9641288816928864E-2</v>
      </c>
      <c r="AT213" s="18">
        <v>0.13341677188873291</v>
      </c>
      <c r="AU213" s="18">
        <v>12</v>
      </c>
      <c r="AV213" s="18">
        <v>47.596153259277344</v>
      </c>
      <c r="AW213" s="18">
        <v>40.865383148193359</v>
      </c>
      <c r="AX213" s="19">
        <v>55.288459777832031</v>
      </c>
      <c r="AY213" s="18">
        <v>6.4118444919586182E-2</v>
      </c>
      <c r="AZ213" s="18">
        <v>0.12461696565151215</v>
      </c>
      <c r="BA213" s="18">
        <v>15</v>
      </c>
      <c r="BB213" s="18">
        <v>49.519229888916016</v>
      </c>
      <c r="BC213" s="18">
        <v>44.230770111083984</v>
      </c>
      <c r="BD213" s="19">
        <v>55.288459777832031</v>
      </c>
      <c r="BE213" s="18">
        <v>9.0666100382804871E-2</v>
      </c>
      <c r="BF213" s="18">
        <v>0.12593670189380646</v>
      </c>
      <c r="BG213" s="18">
        <v>15</v>
      </c>
      <c r="BH213" s="18">
        <v>50.480770111083984</v>
      </c>
      <c r="BI213" s="18">
        <v>44.230770111083984</v>
      </c>
      <c r="BJ213" s="19">
        <v>56.730770111083984</v>
      </c>
      <c r="BK213" s="18">
        <v>5.9044830501079559E-2</v>
      </c>
      <c r="BL213" s="18">
        <v>0.12793460488319397</v>
      </c>
      <c r="BM213" s="18">
        <v>15</v>
      </c>
      <c r="BN213" s="18">
        <v>50.236965179443359</v>
      </c>
      <c r="BO213" s="18">
        <v>42.180095672607422</v>
      </c>
      <c r="BP213" s="19">
        <v>55.924171447753906</v>
      </c>
      <c r="BQ213" s="18">
        <v>-8.4004156291484833E-2</v>
      </c>
      <c r="BR213" s="18">
        <v>0.12554967403411865</v>
      </c>
      <c r="BS213" s="18">
        <v>15</v>
      </c>
      <c r="BT213" s="18">
        <v>45.023696899414063</v>
      </c>
      <c r="BU213" s="18">
        <v>36.492889404296875</v>
      </c>
      <c r="BV213" s="19">
        <v>53.080570220947266</v>
      </c>
      <c r="BW213" s="18">
        <v>-0.13244064152240753</v>
      </c>
      <c r="BX213" s="18">
        <v>0.12266287207603455</v>
      </c>
      <c r="BY213" s="18">
        <v>16</v>
      </c>
      <c r="BZ213" s="18">
        <v>44.600940704345703</v>
      </c>
      <c r="CA213" s="18">
        <v>35.680751800537109</v>
      </c>
      <c r="CB213" s="19">
        <v>52.112674713134766</v>
      </c>
      <c r="CC213" s="18">
        <v>-0.27954301238059998</v>
      </c>
      <c r="CD213" s="18">
        <v>0.11800136417150497</v>
      </c>
      <c r="CE213" s="18">
        <v>16</v>
      </c>
      <c r="CF213" s="18">
        <v>40.375587463378906</v>
      </c>
      <c r="CG213" s="18">
        <v>32.863849639892578</v>
      </c>
      <c r="CH213" s="19">
        <v>45.070423126220703</v>
      </c>
      <c r="CI213" s="18">
        <v>-0.31539657711982727</v>
      </c>
      <c r="CJ213" s="18">
        <v>0.11790379881858826</v>
      </c>
      <c r="CK213" s="18">
        <v>15</v>
      </c>
      <c r="CL213" s="18">
        <v>37.558685302734375</v>
      </c>
      <c r="CM213" s="18">
        <v>30.51643180847168</v>
      </c>
      <c r="CN213" s="19">
        <v>43.192489624023438</v>
      </c>
      <c r="CO213" s="18">
        <v>-0.14223171770572662</v>
      </c>
      <c r="CP213" s="18">
        <v>0.12468425184488297</v>
      </c>
      <c r="CQ213" s="18">
        <v>13</v>
      </c>
      <c r="CR213" s="18">
        <v>43.349754333496094</v>
      </c>
      <c r="CS213" s="18">
        <v>35.960590362548828</v>
      </c>
      <c r="CT213" s="19">
        <v>49.753696441650391</v>
      </c>
      <c r="CU213" s="18">
        <v>-8.679923415184021E-2</v>
      </c>
      <c r="CV213" s="18">
        <v>0.12710464000701904</v>
      </c>
      <c r="CW213" s="18">
        <v>13</v>
      </c>
      <c r="CX213" s="18">
        <v>43.842365264892578</v>
      </c>
      <c r="CY213" s="18">
        <v>36.453201293945313</v>
      </c>
      <c r="CZ213" s="19">
        <v>50.246303558349609</v>
      </c>
      <c r="DA213" s="18">
        <v>1.7648048233240843E-3</v>
      </c>
      <c r="DB213" s="18">
        <v>0.12254202365875244</v>
      </c>
      <c r="DC213" s="18">
        <v>13</v>
      </c>
      <c r="DD213" s="18">
        <v>47.783252716064453</v>
      </c>
      <c r="DE213" s="18">
        <v>39.901477813720703</v>
      </c>
      <c r="DF213" s="19">
        <v>53.694580078125</v>
      </c>
      <c r="DG213" s="18">
        <v>1.4871269464492798E-2</v>
      </c>
      <c r="DH213" s="18">
        <v>0.12420177459716797</v>
      </c>
      <c r="DI213" s="18">
        <v>13</v>
      </c>
      <c r="DJ213" s="18">
        <v>47.290641784667969</v>
      </c>
      <c r="DK213" s="18">
        <v>40.394088745117188</v>
      </c>
      <c r="DL213" s="19">
        <v>54.187191009521484</v>
      </c>
      <c r="DM213" s="18">
        <v>-3.7779942154884338E-2</v>
      </c>
      <c r="DN213" s="18">
        <v>0.12702643871307373</v>
      </c>
      <c r="DO213" s="18">
        <v>13</v>
      </c>
      <c r="DP213" s="18">
        <v>43.478260040283203</v>
      </c>
      <c r="DQ213" s="18">
        <v>37.198066711425781</v>
      </c>
      <c r="DR213" s="19">
        <v>52.173912048339844</v>
      </c>
      <c r="DS213" s="18">
        <v>2.3889901116490364E-2</v>
      </c>
      <c r="DT213" s="18">
        <v>0.12171301990747452</v>
      </c>
      <c r="DU213" s="18">
        <v>12</v>
      </c>
      <c r="DV213" s="18">
        <v>46.859905242919922</v>
      </c>
      <c r="DW213" s="18">
        <v>39.130435943603516</v>
      </c>
      <c r="DX213" s="19">
        <v>53.623188018798828</v>
      </c>
      <c r="DY213" s="18">
        <v>8.8324651122093201E-2</v>
      </c>
      <c r="DZ213" s="18">
        <v>0.12485364824533463</v>
      </c>
      <c r="EA213" s="18">
        <v>11</v>
      </c>
      <c r="EB213" s="18">
        <v>51.690822601318359</v>
      </c>
      <c r="EC213" s="18">
        <v>40.5797119140625</v>
      </c>
      <c r="ED213" s="19">
        <v>57.004829406738281</v>
      </c>
    </row>
    <row r="214" spans="1:134" x14ac:dyDescent="0.25">
      <c r="A214" t="s">
        <v>428</v>
      </c>
      <c r="B214" t="s">
        <v>193</v>
      </c>
      <c r="C214" s="18">
        <v>0.82983636856079102</v>
      </c>
      <c r="D214" s="18">
        <v>0.19692915678024292</v>
      </c>
      <c r="E214" s="18">
        <v>7</v>
      </c>
      <c r="F214" s="18">
        <v>72.5</v>
      </c>
      <c r="G214" s="18">
        <v>64.5</v>
      </c>
      <c r="H214" s="19">
        <v>85</v>
      </c>
      <c r="I214" s="18">
        <v>0.97465956211090088</v>
      </c>
      <c r="J214" s="18">
        <v>0.20537964999675751</v>
      </c>
      <c r="K214" s="18">
        <v>7</v>
      </c>
      <c r="L214" s="18">
        <v>75.62188720703125</v>
      </c>
      <c r="M214" s="18">
        <v>66.169151306152344</v>
      </c>
      <c r="N214" s="19">
        <v>90.547264099121094</v>
      </c>
      <c r="O214" s="18">
        <v>0.98981243371963501</v>
      </c>
      <c r="P214" s="18">
        <v>0.19324393570423126</v>
      </c>
      <c r="Q214" s="18">
        <v>8</v>
      </c>
      <c r="R214" s="18">
        <v>77.6119384765625</v>
      </c>
      <c r="S214" s="18">
        <v>67.164176940917969</v>
      </c>
      <c r="T214" s="19">
        <v>88.557212829589844</v>
      </c>
      <c r="U214" s="18">
        <v>1.0543465614318848</v>
      </c>
      <c r="V214" s="18">
        <v>0.16338719427585602</v>
      </c>
      <c r="W214" s="18">
        <v>10</v>
      </c>
      <c r="X214" s="18">
        <v>79.104476928710938</v>
      </c>
      <c r="Y214" s="18">
        <v>70.646766662597656</v>
      </c>
      <c r="Z214" s="19">
        <v>91.542289733886719</v>
      </c>
      <c r="AA214" s="18">
        <v>0.99251824617385864</v>
      </c>
      <c r="AB214" s="18">
        <v>0.16499291360378265</v>
      </c>
      <c r="AC214" s="18">
        <v>10</v>
      </c>
      <c r="AD214" s="18">
        <v>78.109451293945313</v>
      </c>
      <c r="AE214" s="18">
        <v>68.159202575683594</v>
      </c>
      <c r="AF214" s="19">
        <v>89.054725646972656</v>
      </c>
      <c r="AG214" s="18">
        <v>0.84271049499511719</v>
      </c>
      <c r="AH214" s="18">
        <v>0.15928056836128235</v>
      </c>
      <c r="AI214" s="18">
        <v>11</v>
      </c>
      <c r="AJ214" s="18">
        <v>75.961540222167969</v>
      </c>
      <c r="AK214" s="18">
        <v>67.307693481445313</v>
      </c>
      <c r="AL214" s="19">
        <v>83.653846740722656</v>
      </c>
      <c r="AM214" s="18">
        <v>0.88573765754699707</v>
      </c>
      <c r="AN214" s="18">
        <v>0.16279749572277069</v>
      </c>
      <c r="AO214" s="18">
        <v>11</v>
      </c>
      <c r="AP214" s="18">
        <v>73.557693481445313</v>
      </c>
      <c r="AQ214" s="18">
        <v>66.826919555664063</v>
      </c>
      <c r="AR214" s="19">
        <v>84.134613037109375</v>
      </c>
      <c r="AS214" s="18">
        <v>1.0307108163833618</v>
      </c>
      <c r="AT214" s="18">
        <v>0.14146299660205841</v>
      </c>
      <c r="AU214" s="18">
        <v>13</v>
      </c>
      <c r="AV214" s="18">
        <v>81.25</v>
      </c>
      <c r="AW214" s="18">
        <v>73.076919555664063</v>
      </c>
      <c r="AX214" s="19">
        <v>91.346153259277344</v>
      </c>
      <c r="AY214" s="18">
        <v>1.0455226898193359</v>
      </c>
      <c r="AZ214" s="18">
        <v>0.14078009128570557</v>
      </c>
      <c r="BA214" s="18">
        <v>13</v>
      </c>
      <c r="BB214" s="18">
        <v>81.730766296386719</v>
      </c>
      <c r="BC214" s="18">
        <v>71.634613037109375</v>
      </c>
      <c r="BD214" s="19">
        <v>91.346153259277344</v>
      </c>
      <c r="BE214" s="18">
        <v>1.0621445178985596</v>
      </c>
      <c r="BF214" s="18">
        <v>0.13938659429550171</v>
      </c>
      <c r="BG214" s="18">
        <v>12</v>
      </c>
      <c r="BH214" s="18">
        <v>82.692306518554688</v>
      </c>
      <c r="BI214" s="18">
        <v>72.115386962890625</v>
      </c>
      <c r="BJ214" s="19">
        <v>90.865386962890625</v>
      </c>
      <c r="BK214" s="18">
        <v>1.1057946681976318</v>
      </c>
      <c r="BL214" s="18">
        <v>0.13387899100780487</v>
      </c>
      <c r="BM214" s="18">
        <v>14</v>
      </c>
      <c r="BN214" s="18">
        <v>85.781990051269531</v>
      </c>
      <c r="BO214" s="18">
        <v>72.98577880859375</v>
      </c>
      <c r="BP214" s="19">
        <v>92.417060852050781</v>
      </c>
      <c r="BQ214" s="18">
        <v>1.14654541015625</v>
      </c>
      <c r="BR214" s="18">
        <v>0.13170033693313599</v>
      </c>
      <c r="BS214" s="18">
        <v>14</v>
      </c>
      <c r="BT214" s="18">
        <v>87.203788757324219</v>
      </c>
      <c r="BU214" s="18">
        <v>75.355453491210938</v>
      </c>
      <c r="BV214" s="19">
        <v>94.312797546386719</v>
      </c>
      <c r="BW214" s="18">
        <v>1.1214314699172974</v>
      </c>
      <c r="BX214" s="18">
        <v>0.13361741602420807</v>
      </c>
      <c r="BY214" s="18">
        <v>14</v>
      </c>
      <c r="BZ214" s="18">
        <v>85.446006774902344</v>
      </c>
      <c r="CA214" s="18">
        <v>74.64788818359375</v>
      </c>
      <c r="CB214" s="19">
        <v>92.957748413085938</v>
      </c>
      <c r="CC214" s="18">
        <v>1.0609667301177979</v>
      </c>
      <c r="CD214" s="18">
        <v>0.12301777303218842</v>
      </c>
      <c r="CE214" s="18">
        <v>15</v>
      </c>
      <c r="CF214" s="18">
        <v>81.690139770507813</v>
      </c>
      <c r="CG214" s="18">
        <v>73.70892333984375</v>
      </c>
      <c r="CH214" s="19">
        <v>90.140846252441406</v>
      </c>
      <c r="CI214" s="18">
        <v>1.0852632522583008</v>
      </c>
      <c r="CJ214" s="18">
        <v>0.1207406297326088</v>
      </c>
      <c r="CK214" s="18">
        <v>15</v>
      </c>
      <c r="CL214" s="18">
        <v>83.568077087402344</v>
      </c>
      <c r="CM214" s="18">
        <v>73.239433288574219</v>
      </c>
      <c r="CN214" s="19">
        <v>91.549293518066406</v>
      </c>
      <c r="CO214" s="18">
        <v>1.1078633069992065</v>
      </c>
      <c r="CP214" s="18">
        <v>0.12875579297542572</v>
      </c>
      <c r="CQ214" s="18">
        <v>13</v>
      </c>
      <c r="CR214" s="18">
        <v>83.251228332519531</v>
      </c>
      <c r="CS214" s="18">
        <v>72.906402587890625</v>
      </c>
      <c r="CT214" s="19">
        <v>92.61083984375</v>
      </c>
      <c r="CU214" s="18">
        <v>1.1434035301208496</v>
      </c>
      <c r="CV214" s="18">
        <v>0.13061955571174622</v>
      </c>
      <c r="CW214" s="18">
        <v>13</v>
      </c>
      <c r="CX214" s="18">
        <v>85.714286804199219</v>
      </c>
      <c r="CY214" s="18">
        <v>74.876846313476563</v>
      </c>
      <c r="CZ214" s="19">
        <v>93.103446960449219</v>
      </c>
      <c r="DA214" s="18">
        <v>1.1630350351333618</v>
      </c>
      <c r="DB214" s="18">
        <v>0.12657788395881653</v>
      </c>
      <c r="DC214" s="18">
        <v>13</v>
      </c>
      <c r="DD214" s="18">
        <v>86.699508666992188</v>
      </c>
      <c r="DE214" s="18">
        <v>75.862068176269531</v>
      </c>
      <c r="DF214" s="19">
        <v>95.073890686035156</v>
      </c>
      <c r="DG214" s="18">
        <v>1.1673986911773682</v>
      </c>
      <c r="DH214" s="18">
        <v>0.12705884873867035</v>
      </c>
      <c r="DI214" s="18">
        <v>13</v>
      </c>
      <c r="DJ214" s="18">
        <v>86.699508666992188</v>
      </c>
      <c r="DK214" s="18">
        <v>76.8472900390625</v>
      </c>
      <c r="DL214" s="19">
        <v>94.088668823242188</v>
      </c>
      <c r="DM214" s="18">
        <v>1.1804502010345459</v>
      </c>
      <c r="DN214" s="18">
        <v>0.12846849858760834</v>
      </c>
      <c r="DO214" s="18">
        <v>13</v>
      </c>
      <c r="DP214" s="18">
        <v>88.405799865722656</v>
      </c>
      <c r="DQ214" s="18">
        <v>79.22705078125</v>
      </c>
      <c r="DR214" s="19">
        <v>94.202896118164063</v>
      </c>
      <c r="DS214" s="18">
        <v>1.227341890335083</v>
      </c>
      <c r="DT214" s="18">
        <v>0.12316115945577621</v>
      </c>
      <c r="DU214" s="18">
        <v>12</v>
      </c>
      <c r="DV214" s="18">
        <v>88.888885498046875</v>
      </c>
      <c r="DW214" s="18">
        <v>80.1932373046875</v>
      </c>
      <c r="DX214" s="19">
        <v>95.652175903320313</v>
      </c>
      <c r="DY214" s="18">
        <v>1.3149926662445068</v>
      </c>
      <c r="DZ214" s="18">
        <v>0.12698289752006531</v>
      </c>
      <c r="EA214" s="18">
        <v>11</v>
      </c>
      <c r="EB214" s="18">
        <v>93.719810485839844</v>
      </c>
      <c r="EC214" s="18">
        <v>84.057968139648438</v>
      </c>
      <c r="ED214" s="19">
        <v>97.584541320800781</v>
      </c>
    </row>
    <row r="215" spans="1:134" x14ac:dyDescent="0.25">
      <c r="A215" t="s">
        <v>429</v>
      </c>
      <c r="B215" t="s">
        <v>194</v>
      </c>
      <c r="C215" s="18">
        <v>1.3486608266830444</v>
      </c>
      <c r="D215" s="18">
        <v>0.20805574953556061</v>
      </c>
      <c r="E215" s="18">
        <v>7</v>
      </c>
      <c r="F215" s="18">
        <v>91</v>
      </c>
      <c r="G215" s="18">
        <v>76.5</v>
      </c>
      <c r="H215" s="19">
        <v>100</v>
      </c>
      <c r="I215" s="18">
        <v>1.3368772268295288</v>
      </c>
      <c r="J215" s="18">
        <v>0.21355502307415009</v>
      </c>
      <c r="K215" s="18">
        <v>7</v>
      </c>
      <c r="L215" s="18">
        <v>91.044776916503906</v>
      </c>
      <c r="M215" s="18">
        <v>76.616912841796875</v>
      </c>
      <c r="N215" s="19">
        <v>100</v>
      </c>
      <c r="O215" s="18">
        <v>1.3101667165756226</v>
      </c>
      <c r="P215" s="18">
        <v>0.20221562683582306</v>
      </c>
      <c r="Q215" s="18">
        <v>8</v>
      </c>
      <c r="R215" s="18">
        <v>89.054725646972656</v>
      </c>
      <c r="S215" s="18">
        <v>76.119400024414063</v>
      </c>
      <c r="T215" s="19">
        <v>99.502487182617188</v>
      </c>
      <c r="U215" s="18">
        <v>1.344568133354187</v>
      </c>
      <c r="V215" s="18">
        <v>0.18749085068702698</v>
      </c>
      <c r="W215" s="18">
        <v>9</v>
      </c>
      <c r="X215" s="18">
        <v>92.039802551269531</v>
      </c>
      <c r="Y215" s="18">
        <v>77.6119384765625</v>
      </c>
      <c r="Z215" s="19">
        <v>100</v>
      </c>
      <c r="AA215" s="18">
        <v>1.3382276296615601</v>
      </c>
      <c r="AB215" s="18">
        <v>0.18660333752632141</v>
      </c>
      <c r="AC215" s="18">
        <v>9</v>
      </c>
      <c r="AD215" s="18">
        <v>91.044776916503906</v>
      </c>
      <c r="AE215" s="18">
        <v>79.60198974609375</v>
      </c>
      <c r="AF215" s="19">
        <v>100</v>
      </c>
      <c r="AG215" s="18">
        <v>1.3277519941329956</v>
      </c>
      <c r="AH215" s="18">
        <v>0.17545755207538605</v>
      </c>
      <c r="AI215" s="18">
        <v>9</v>
      </c>
      <c r="AJ215" s="18">
        <v>89.903846740722656</v>
      </c>
      <c r="AK215" s="18">
        <v>82.211540222167969</v>
      </c>
      <c r="AL215" s="19">
        <v>95.192306518554688</v>
      </c>
      <c r="AM215" s="18">
        <v>1.2945235967636108</v>
      </c>
      <c r="AN215" s="18">
        <v>0.16872622072696686</v>
      </c>
      <c r="AO215" s="18">
        <v>10</v>
      </c>
      <c r="AP215" s="18">
        <v>89.903846740722656</v>
      </c>
      <c r="AQ215" s="18">
        <v>81.25</v>
      </c>
      <c r="AR215" s="19">
        <v>95.673080444335938</v>
      </c>
      <c r="AS215" s="18">
        <v>1.1016218662261963</v>
      </c>
      <c r="AT215" s="18">
        <v>0.13939422369003296</v>
      </c>
      <c r="AU215" s="18">
        <v>14</v>
      </c>
      <c r="AV215" s="18">
        <v>86.538459777832031</v>
      </c>
      <c r="AW215" s="18">
        <v>74.519233703613281</v>
      </c>
      <c r="AX215" s="19">
        <v>92.307693481445313</v>
      </c>
      <c r="AY215" s="18">
        <v>1.1098103523254395</v>
      </c>
      <c r="AZ215" s="18">
        <v>0.1393386572599411</v>
      </c>
      <c r="BA215" s="18">
        <v>14</v>
      </c>
      <c r="BB215" s="18">
        <v>85.576919555664063</v>
      </c>
      <c r="BC215" s="18">
        <v>73.076919555664063</v>
      </c>
      <c r="BD215" s="19">
        <v>93.269233703613281</v>
      </c>
      <c r="BE215" s="18">
        <v>1.1442668437957764</v>
      </c>
      <c r="BF215" s="18">
        <v>0.1403680294752121</v>
      </c>
      <c r="BG215" s="18">
        <v>14</v>
      </c>
      <c r="BH215" s="18">
        <v>86.538459777832031</v>
      </c>
      <c r="BI215" s="18">
        <v>73.076919555664063</v>
      </c>
      <c r="BJ215" s="19">
        <v>94.711540222167969</v>
      </c>
      <c r="BK215" s="18">
        <v>1.0972064733505249</v>
      </c>
      <c r="BL215" s="18">
        <v>0.13952553272247314</v>
      </c>
      <c r="BM215" s="18">
        <v>14</v>
      </c>
      <c r="BN215" s="18">
        <v>84.834121704101563</v>
      </c>
      <c r="BO215" s="18">
        <v>72.511848449707031</v>
      </c>
      <c r="BP215" s="19">
        <v>92.417060852050781</v>
      </c>
      <c r="BQ215" s="18">
        <v>1.1336057186126709</v>
      </c>
      <c r="BR215" s="18">
        <v>0.13966047763824463</v>
      </c>
      <c r="BS215" s="18">
        <v>14</v>
      </c>
      <c r="BT215" s="18">
        <v>85.781990051269531</v>
      </c>
      <c r="BU215" s="18">
        <v>74.407585144042969</v>
      </c>
      <c r="BV215" s="19">
        <v>94.312797546386719</v>
      </c>
      <c r="BW215" s="18">
        <v>1.1269657611846924</v>
      </c>
      <c r="BX215" s="18">
        <v>0.13428191840648651</v>
      </c>
      <c r="BY215" s="18">
        <v>15</v>
      </c>
      <c r="BZ215" s="18">
        <v>86.384979248046875</v>
      </c>
      <c r="CA215" s="18">
        <v>74.64788818359375</v>
      </c>
      <c r="CB215" s="19">
        <v>92.957748413085938</v>
      </c>
      <c r="CC215" s="18">
        <v>1.1615869998931885</v>
      </c>
      <c r="CD215" s="18">
        <v>0.12938262522220612</v>
      </c>
      <c r="CE215" s="18">
        <v>15</v>
      </c>
      <c r="CF215" s="18">
        <v>87.793426513671875</v>
      </c>
      <c r="CG215" s="18">
        <v>76.52581787109375</v>
      </c>
      <c r="CH215" s="19">
        <v>92.957748413085938</v>
      </c>
      <c r="CI215" s="18">
        <v>1.1030186414718628</v>
      </c>
      <c r="CJ215" s="18">
        <v>0.12857246398925781</v>
      </c>
      <c r="CK215" s="18">
        <v>14</v>
      </c>
      <c r="CL215" s="18">
        <v>84.037559509277344</v>
      </c>
      <c r="CM215" s="18">
        <v>73.70892333984375</v>
      </c>
      <c r="CN215" s="19">
        <v>92.018775939941406</v>
      </c>
      <c r="CO215" s="18">
        <v>1.0712231397628784</v>
      </c>
      <c r="CP215" s="18">
        <v>0.13928881287574768</v>
      </c>
      <c r="CQ215" s="18">
        <v>12</v>
      </c>
      <c r="CR215" s="18">
        <v>81.773399353027344</v>
      </c>
      <c r="CS215" s="18">
        <v>71.921180725097656</v>
      </c>
      <c r="CT215" s="19">
        <v>92.11822509765625</v>
      </c>
      <c r="CU215" s="18">
        <v>1.109821081161499</v>
      </c>
      <c r="CV215" s="18">
        <v>0.1420043557882309</v>
      </c>
      <c r="CW215" s="18">
        <v>12</v>
      </c>
      <c r="CX215" s="18">
        <v>84.2364501953125</v>
      </c>
      <c r="CY215" s="18">
        <v>73.891624450683594</v>
      </c>
      <c r="CZ215" s="19">
        <v>92.61083984375</v>
      </c>
      <c r="DA215" s="18">
        <v>1.1102594137191772</v>
      </c>
      <c r="DB215" s="18">
        <v>0.14000655710697174</v>
      </c>
      <c r="DC215" s="18">
        <v>12</v>
      </c>
      <c r="DD215" s="18">
        <v>84.2364501953125</v>
      </c>
      <c r="DE215" s="18">
        <v>74.876846313476563</v>
      </c>
      <c r="DF215" s="19">
        <v>93.596061706542969</v>
      </c>
      <c r="DG215" s="18">
        <v>1.0089884996414185</v>
      </c>
      <c r="DH215" s="18">
        <v>0.13784800469875336</v>
      </c>
      <c r="DI215" s="18">
        <v>13</v>
      </c>
      <c r="DJ215" s="18">
        <v>81.280784606933594</v>
      </c>
      <c r="DK215" s="18">
        <v>72.906402587890625</v>
      </c>
      <c r="DL215" s="19">
        <v>89.655174255371094</v>
      </c>
      <c r="DM215" s="18">
        <v>0.9763638973236084</v>
      </c>
      <c r="DN215" s="18">
        <v>0.13857120275497437</v>
      </c>
      <c r="DO215" s="18">
        <v>13</v>
      </c>
      <c r="DP215" s="18">
        <v>79.71014404296875</v>
      </c>
      <c r="DQ215" s="18">
        <v>71.497581481933594</v>
      </c>
      <c r="DR215" s="19">
        <v>88.888885498046875</v>
      </c>
      <c r="DS215" s="18">
        <v>0.90380501747131348</v>
      </c>
      <c r="DT215" s="18">
        <v>0.13206039369106293</v>
      </c>
      <c r="DU215" s="18">
        <v>12</v>
      </c>
      <c r="DV215" s="18">
        <v>76.328498840332031</v>
      </c>
      <c r="DW215" s="18">
        <v>70.048309326171875</v>
      </c>
      <c r="DX215" s="19">
        <v>85.507247924804688</v>
      </c>
      <c r="DY215" s="18">
        <v>0.86893689632415771</v>
      </c>
      <c r="DZ215" s="18">
        <v>0.14027516543865204</v>
      </c>
      <c r="EA215" s="18">
        <v>11</v>
      </c>
      <c r="EB215" s="18">
        <v>72.946861267089844</v>
      </c>
      <c r="EC215" s="18">
        <v>67.149757385253906</v>
      </c>
      <c r="ED215" s="19">
        <v>83.574882507324219</v>
      </c>
    </row>
    <row r="216" spans="1:134" x14ac:dyDescent="0.25">
      <c r="A216" t="s">
        <v>430</v>
      </c>
      <c r="B216" t="s">
        <v>195</v>
      </c>
      <c r="C216" s="18">
        <v>-1.6003704071044922</v>
      </c>
      <c r="D216" s="18">
        <v>0.27966994047164917</v>
      </c>
      <c r="E216" s="18">
        <v>4</v>
      </c>
      <c r="F216" s="18">
        <v>5</v>
      </c>
      <c r="G216" s="18">
        <v>0</v>
      </c>
      <c r="H216" s="19">
        <v>14.5</v>
      </c>
      <c r="I216" s="18">
        <v>-1.7584884166717529</v>
      </c>
      <c r="J216" s="18">
        <v>0.25954574346542358</v>
      </c>
      <c r="K216" s="18">
        <v>4</v>
      </c>
      <c r="L216" s="18">
        <v>2.985074520111084</v>
      </c>
      <c r="M216" s="18">
        <v>0</v>
      </c>
      <c r="N216" s="19">
        <v>10.447761535644531</v>
      </c>
      <c r="O216" s="18">
        <v>-1.8333868980407715</v>
      </c>
      <c r="P216" s="18">
        <v>0.21577760577201843</v>
      </c>
      <c r="Q216" s="18">
        <v>5</v>
      </c>
      <c r="R216" s="18">
        <v>1.9900497198104858</v>
      </c>
      <c r="S216" s="18">
        <v>0</v>
      </c>
      <c r="T216" s="19">
        <v>7.4626865386962891</v>
      </c>
      <c r="U216" s="18">
        <v>-1.8093116283416748</v>
      </c>
      <c r="V216" s="18">
        <v>0.16420789062976837</v>
      </c>
      <c r="W216" s="18">
        <v>8</v>
      </c>
      <c r="X216" s="18">
        <v>2.985074520111084</v>
      </c>
      <c r="Y216" s="18">
        <v>0</v>
      </c>
      <c r="Z216" s="19">
        <v>6.9651741981506348</v>
      </c>
      <c r="AA216" s="18">
        <v>-1.7646028995513916</v>
      </c>
      <c r="AB216" s="18">
        <v>0.16099187731742859</v>
      </c>
      <c r="AC216" s="18">
        <v>8</v>
      </c>
      <c r="AD216" s="18">
        <v>2.985074520111084</v>
      </c>
      <c r="AE216" s="18">
        <v>0.49751242995262146</v>
      </c>
      <c r="AF216" s="19">
        <v>7.9601988792419434</v>
      </c>
      <c r="AG216" s="18">
        <v>-1.7808594703674316</v>
      </c>
      <c r="AH216" s="18">
        <v>0.16101324558258057</v>
      </c>
      <c r="AI216" s="18">
        <v>8</v>
      </c>
      <c r="AJ216" s="18">
        <v>3.365384578704834</v>
      </c>
      <c r="AK216" s="18">
        <v>0.48076921701431274</v>
      </c>
      <c r="AL216" s="19">
        <v>6.730769157409668</v>
      </c>
      <c r="AM216" s="18">
        <v>-1.9302389621734619</v>
      </c>
      <c r="AN216" s="18">
        <v>0.16522587835788727</v>
      </c>
      <c r="AO216" s="18">
        <v>8</v>
      </c>
      <c r="AP216" s="18">
        <v>1.923076868057251</v>
      </c>
      <c r="AQ216" s="18">
        <v>0</v>
      </c>
      <c r="AR216" s="19">
        <v>5.2884616851806641</v>
      </c>
      <c r="AS216" s="18">
        <v>-2.0717973709106445</v>
      </c>
      <c r="AT216" s="18">
        <v>0.13826458156108856</v>
      </c>
      <c r="AU216" s="18">
        <v>9</v>
      </c>
      <c r="AV216" s="18">
        <v>1.923076868057251</v>
      </c>
      <c r="AW216" s="18">
        <v>0</v>
      </c>
      <c r="AX216" s="19">
        <v>2.884615421295166</v>
      </c>
      <c r="AY216" s="18">
        <v>-2.1176376342773438</v>
      </c>
      <c r="AZ216" s="18">
        <v>0.13773013651371002</v>
      </c>
      <c r="BA216" s="18">
        <v>9</v>
      </c>
      <c r="BB216" s="18">
        <v>1.442307710647583</v>
      </c>
      <c r="BC216" s="18">
        <v>0</v>
      </c>
      <c r="BD216" s="19">
        <v>2.403846263885498</v>
      </c>
      <c r="BE216" s="18">
        <v>-2.1001427173614502</v>
      </c>
      <c r="BF216" s="18">
        <v>0.13715900480747223</v>
      </c>
      <c r="BG216" s="18">
        <v>9</v>
      </c>
      <c r="BH216" s="18">
        <v>1.923076868057251</v>
      </c>
      <c r="BI216" s="18">
        <v>0</v>
      </c>
      <c r="BJ216" s="19">
        <v>3.365384578704834</v>
      </c>
      <c r="BK216" s="18">
        <v>-2.1026124954223633</v>
      </c>
      <c r="BL216" s="18">
        <v>0.13947270810604095</v>
      </c>
      <c r="BM216" s="18">
        <v>10</v>
      </c>
      <c r="BN216" s="18">
        <v>1.421800971031189</v>
      </c>
      <c r="BO216" s="18">
        <v>0</v>
      </c>
      <c r="BP216" s="19">
        <v>2.8436019420623779</v>
      </c>
      <c r="BQ216" s="18">
        <v>-2.0856730937957764</v>
      </c>
      <c r="BR216" s="18">
        <v>0.13499432802200317</v>
      </c>
      <c r="BS216" s="18">
        <v>10</v>
      </c>
      <c r="BT216" s="18">
        <v>0.94786727428436279</v>
      </c>
      <c r="BU216" s="18">
        <v>0</v>
      </c>
      <c r="BV216" s="19">
        <v>2.8436019420623779</v>
      </c>
      <c r="BW216" s="18">
        <v>-2.1244306564331055</v>
      </c>
      <c r="BX216" s="18">
        <v>0.1358628123998642</v>
      </c>
      <c r="BY216" s="18">
        <v>11</v>
      </c>
      <c r="BZ216" s="18">
        <v>1.408450722694397</v>
      </c>
      <c r="CA216" s="18">
        <v>0</v>
      </c>
      <c r="CB216" s="19">
        <v>2.3474178314208984</v>
      </c>
      <c r="CC216" s="18">
        <v>-2.0335488319396973</v>
      </c>
      <c r="CD216" s="18">
        <v>0.12468483299016953</v>
      </c>
      <c r="CE216" s="18">
        <v>12</v>
      </c>
      <c r="CF216" s="18">
        <v>1.8779342174530029</v>
      </c>
      <c r="CG216" s="18">
        <v>0.46948355436325073</v>
      </c>
      <c r="CH216" s="19">
        <v>3.2863850593566895</v>
      </c>
      <c r="CI216" s="18">
        <v>-1.9664970636367798</v>
      </c>
      <c r="CJ216" s="18">
        <v>0.12251438945531845</v>
      </c>
      <c r="CK216" s="18">
        <v>12</v>
      </c>
      <c r="CL216" s="18">
        <v>2.3474178314208984</v>
      </c>
      <c r="CM216" s="18">
        <v>1.408450722694397</v>
      </c>
      <c r="CN216" s="19">
        <v>3.7558684349060059</v>
      </c>
      <c r="CO216" s="18">
        <v>-1.9132519960403442</v>
      </c>
      <c r="CP216" s="18">
        <v>0.13032911717891693</v>
      </c>
      <c r="CQ216" s="18">
        <v>10</v>
      </c>
      <c r="CR216" s="18">
        <v>2.4630541801452637</v>
      </c>
      <c r="CS216" s="18">
        <v>0.49261084198951721</v>
      </c>
      <c r="CT216" s="19">
        <v>4.433497428894043</v>
      </c>
      <c r="CU216" s="18">
        <v>-1.9561395645141602</v>
      </c>
      <c r="CV216" s="18">
        <v>0.13335429131984711</v>
      </c>
      <c r="CW216" s="18">
        <v>9</v>
      </c>
      <c r="CX216" s="18">
        <v>2.4630541801452637</v>
      </c>
      <c r="CY216" s="18">
        <v>0.49261084198951721</v>
      </c>
      <c r="CZ216" s="19">
        <v>4.433497428894043</v>
      </c>
      <c r="DA216" s="18">
        <v>-1.8868579864501953</v>
      </c>
      <c r="DB216" s="18">
        <v>0.12785501778125763</v>
      </c>
      <c r="DC216" s="18">
        <v>9</v>
      </c>
      <c r="DD216" s="18">
        <v>2.955665111541748</v>
      </c>
      <c r="DE216" s="18">
        <v>0.98522168397903442</v>
      </c>
      <c r="DF216" s="19">
        <v>5.9113302230834961</v>
      </c>
      <c r="DG216" s="18">
        <v>-1.7973600625991821</v>
      </c>
      <c r="DH216" s="18">
        <v>0.12981213629245758</v>
      </c>
      <c r="DI216" s="18">
        <v>9</v>
      </c>
      <c r="DJ216" s="18">
        <v>3.4482758045196533</v>
      </c>
      <c r="DK216" s="18">
        <v>0.98522168397903442</v>
      </c>
      <c r="DL216" s="19">
        <v>5.9113302230834961</v>
      </c>
      <c r="DM216" s="18">
        <v>-1.630071759223938</v>
      </c>
      <c r="DN216" s="18">
        <v>0.13207730650901794</v>
      </c>
      <c r="DO216" s="18">
        <v>9</v>
      </c>
      <c r="DP216" s="18">
        <v>6.2801933288574219</v>
      </c>
      <c r="DQ216" s="18">
        <v>3.3816425800323486</v>
      </c>
      <c r="DR216" s="19">
        <v>10.628019332885742</v>
      </c>
      <c r="DS216" s="18">
        <v>-1.6531850099563599</v>
      </c>
      <c r="DT216" s="18">
        <v>0.12569189071655273</v>
      </c>
      <c r="DU216" s="18">
        <v>9</v>
      </c>
      <c r="DV216" s="18">
        <v>5.7971014976501465</v>
      </c>
      <c r="DW216" s="18">
        <v>2.4154589176177979</v>
      </c>
      <c r="DX216" s="19">
        <v>7.729468822479248</v>
      </c>
      <c r="DY216" s="18">
        <v>-1.5376070737838745</v>
      </c>
      <c r="DZ216" s="18">
        <v>0.13300231099128723</v>
      </c>
      <c r="EA216" s="18">
        <v>7</v>
      </c>
      <c r="EB216" s="18">
        <v>6.7632851600646973</v>
      </c>
      <c r="EC216" s="18">
        <v>4.3478260040283203</v>
      </c>
      <c r="ED216" s="19">
        <v>13.043478012084961</v>
      </c>
    </row>
    <row r="217" spans="1:134" x14ac:dyDescent="0.25">
      <c r="A217" t="s">
        <v>431</v>
      </c>
      <c r="B217" t="s">
        <v>196</v>
      </c>
      <c r="C217" s="18">
        <v>1.040676474571228</v>
      </c>
      <c r="D217" s="18">
        <v>0.38760575652122498</v>
      </c>
      <c r="E217" s="18">
        <v>2</v>
      </c>
      <c r="F217" s="18">
        <v>79</v>
      </c>
      <c r="G217" s="18">
        <v>62.5</v>
      </c>
      <c r="H217" s="19">
        <v>100</v>
      </c>
      <c r="I217" s="18">
        <v>1.0562211275100708</v>
      </c>
      <c r="J217" s="18">
        <v>0.35524126887321472</v>
      </c>
      <c r="K217" s="18">
        <v>2</v>
      </c>
      <c r="L217" s="18">
        <v>79.104476928710938</v>
      </c>
      <c r="M217" s="18">
        <v>63.184078216552734</v>
      </c>
      <c r="N217" s="19">
        <v>100</v>
      </c>
      <c r="O217" s="18">
        <v>1.055730938911438</v>
      </c>
      <c r="P217" s="18">
        <v>0.3559577465057373</v>
      </c>
      <c r="Q217" s="18">
        <v>2</v>
      </c>
      <c r="R217" s="18">
        <v>80.099502563476563</v>
      </c>
      <c r="S217" s="18">
        <v>63.681591033935547</v>
      </c>
      <c r="T217" s="19">
        <v>99.502487182617188</v>
      </c>
      <c r="U217" s="18">
        <v>1.0238250494003296</v>
      </c>
      <c r="V217" s="18">
        <v>0.31618213653564453</v>
      </c>
      <c r="W217" s="18">
        <v>2</v>
      </c>
      <c r="X217" s="18">
        <v>77.6119384765625</v>
      </c>
      <c r="Y217" s="18">
        <v>63.184078216552734</v>
      </c>
      <c r="Z217" s="19">
        <v>99.004974365234375</v>
      </c>
      <c r="AA217" s="18">
        <v>1.0711153745651245</v>
      </c>
      <c r="AB217" s="18">
        <v>0.34277230501174927</v>
      </c>
      <c r="AC217" s="18">
        <v>2</v>
      </c>
      <c r="AD217" s="18">
        <v>83.084579467773438</v>
      </c>
      <c r="AE217" s="18">
        <v>64.179107666015625</v>
      </c>
      <c r="AF217" s="19">
        <v>100</v>
      </c>
      <c r="AG217" s="18">
        <v>0.67910844087600708</v>
      </c>
      <c r="AH217" s="18">
        <v>0.25543850660324097</v>
      </c>
      <c r="AI217" s="18">
        <v>4</v>
      </c>
      <c r="AJ217" s="18">
        <v>70.192306518554688</v>
      </c>
      <c r="AK217" s="18">
        <v>56.730770111083984</v>
      </c>
      <c r="AL217" s="19">
        <v>83.653846740722656</v>
      </c>
      <c r="AM217" s="18">
        <v>1.086107611656189</v>
      </c>
      <c r="AN217" s="18">
        <v>0.26141452789306641</v>
      </c>
      <c r="AO217" s="18">
        <v>4</v>
      </c>
      <c r="AP217" s="18">
        <v>82.692306518554688</v>
      </c>
      <c r="AQ217" s="18">
        <v>70.673080444335938</v>
      </c>
      <c r="AR217" s="19">
        <v>94.230766296386719</v>
      </c>
      <c r="AS217" s="18">
        <v>1.0622754096984863</v>
      </c>
      <c r="AT217" s="18">
        <v>0.23203492164611816</v>
      </c>
      <c r="AU217" s="18">
        <v>4</v>
      </c>
      <c r="AV217" s="18">
        <v>82.692306518554688</v>
      </c>
      <c r="AW217" s="18">
        <v>68.75</v>
      </c>
      <c r="AX217" s="19">
        <v>95.673080444335938</v>
      </c>
      <c r="AY217" s="18">
        <v>1.0431430339813232</v>
      </c>
      <c r="AZ217" s="18">
        <v>0.22807326912879944</v>
      </c>
      <c r="BA217" s="18">
        <v>4</v>
      </c>
      <c r="BB217" s="18">
        <v>81.25</v>
      </c>
      <c r="BC217" s="18">
        <v>67.788459777832031</v>
      </c>
      <c r="BD217" s="19">
        <v>95.673080444335938</v>
      </c>
      <c r="BE217" s="18">
        <v>1.0691637992858887</v>
      </c>
      <c r="BF217" s="18">
        <v>0.2266116738319397</v>
      </c>
      <c r="BG217" s="18">
        <v>3</v>
      </c>
      <c r="BH217" s="18">
        <v>83.173080444335938</v>
      </c>
      <c r="BI217" s="18">
        <v>68.269233703613281</v>
      </c>
      <c r="BJ217" s="19">
        <v>96.153846740722656</v>
      </c>
      <c r="BK217" s="18">
        <v>1.0303666591644287</v>
      </c>
      <c r="BL217" s="18">
        <v>0.2327837198972702</v>
      </c>
      <c r="BM217" s="18">
        <v>3</v>
      </c>
      <c r="BN217" s="18">
        <v>80.568717956542969</v>
      </c>
      <c r="BO217" s="18">
        <v>68.246444702148438</v>
      </c>
      <c r="BP217" s="19">
        <v>95.260665893554688</v>
      </c>
      <c r="BQ217" s="18">
        <v>1.1338498592376709</v>
      </c>
      <c r="BR217" s="18">
        <v>0.23617376387119293</v>
      </c>
      <c r="BS217" s="18">
        <v>3</v>
      </c>
      <c r="BT217" s="18">
        <v>86.25592041015625</v>
      </c>
      <c r="BU217" s="18">
        <v>69.668243408203125</v>
      </c>
      <c r="BV217" s="19">
        <v>97.156394958496094</v>
      </c>
      <c r="BW217" s="18">
        <v>1.0208760499954224</v>
      </c>
      <c r="BX217" s="18">
        <v>0.23199602961540222</v>
      </c>
      <c r="BY217" s="18">
        <v>3</v>
      </c>
      <c r="BZ217" s="18">
        <v>79.342720031738281</v>
      </c>
      <c r="CA217" s="18">
        <v>67.136146545410156</v>
      </c>
      <c r="CB217" s="19">
        <v>94.366195678710938</v>
      </c>
      <c r="CC217" s="18">
        <v>1.0155308246612549</v>
      </c>
      <c r="CD217" s="18">
        <v>0.2453550398349762</v>
      </c>
      <c r="CE217" s="18">
        <v>3</v>
      </c>
      <c r="CF217" s="18">
        <v>78.873237609863281</v>
      </c>
      <c r="CG217" s="18">
        <v>66.197181701660156</v>
      </c>
      <c r="CH217" s="19">
        <v>93.427230834960938</v>
      </c>
      <c r="CI217" s="18">
        <v>1.0264379978179932</v>
      </c>
      <c r="CJ217" s="18">
        <v>0.23855477571487427</v>
      </c>
      <c r="CK217" s="18">
        <v>3</v>
      </c>
      <c r="CL217" s="18">
        <v>81.690139770507813</v>
      </c>
      <c r="CM217" s="18">
        <v>66.666664123535156</v>
      </c>
      <c r="CN217" s="19">
        <v>93.896713256835938</v>
      </c>
      <c r="CO217" s="18">
        <v>1.1548277139663696</v>
      </c>
      <c r="CP217" s="18">
        <v>0.26843908429145813</v>
      </c>
      <c r="CQ217" s="18">
        <v>1</v>
      </c>
      <c r="CR217" s="18">
        <v>86.699508666992188</v>
      </c>
      <c r="CS217" s="18">
        <v>70.443351745605469</v>
      </c>
      <c r="CT217" s="19">
        <v>99.014778137207031</v>
      </c>
      <c r="CU217" s="18">
        <v>0.96877193450927734</v>
      </c>
      <c r="CV217" s="18">
        <v>0.22142016887664795</v>
      </c>
      <c r="CW217" s="18">
        <v>2</v>
      </c>
      <c r="CX217" s="18">
        <v>76.8472900390625</v>
      </c>
      <c r="CY217" s="18">
        <v>68.472908020019531</v>
      </c>
      <c r="CZ217" s="19">
        <v>92.11822509765625</v>
      </c>
      <c r="DA217" s="18">
        <v>0.95536613464355469</v>
      </c>
      <c r="DB217" s="18">
        <v>0.20565378665924072</v>
      </c>
      <c r="DC217" s="18">
        <v>3</v>
      </c>
      <c r="DD217" s="18">
        <v>75.862068176269531</v>
      </c>
      <c r="DE217" s="18">
        <v>67.487686157226563</v>
      </c>
      <c r="DF217" s="19">
        <v>92.61083984375</v>
      </c>
      <c r="DG217" s="18">
        <v>0.94433283805847168</v>
      </c>
      <c r="DH217" s="18">
        <v>0.21461665630340576</v>
      </c>
      <c r="DI217" s="18">
        <v>3</v>
      </c>
      <c r="DJ217" s="18">
        <v>76.8472900390625</v>
      </c>
      <c r="DK217" s="18">
        <v>66.502464294433594</v>
      </c>
      <c r="DL217" s="19">
        <v>92.61083984375</v>
      </c>
      <c r="DM217" s="18">
        <v>0.84515988826751709</v>
      </c>
      <c r="DN217" s="18">
        <v>0.24004717171192169</v>
      </c>
      <c r="DO217" s="18">
        <v>2</v>
      </c>
      <c r="DP217" s="18">
        <v>75.845413208007813</v>
      </c>
      <c r="DQ217" s="18">
        <v>61.352657318115234</v>
      </c>
      <c r="DR217" s="19">
        <v>88.888885498046875</v>
      </c>
      <c r="DS217" s="18">
        <v>0.89958232641220093</v>
      </c>
      <c r="DT217" s="18">
        <v>0.20412661135196686</v>
      </c>
      <c r="DU217" s="18">
        <v>2</v>
      </c>
      <c r="DV217" s="18">
        <v>75.362319946289063</v>
      </c>
      <c r="DW217" s="18">
        <v>64.734298706054688</v>
      </c>
      <c r="DX217" s="19">
        <v>89.371978759765625</v>
      </c>
      <c r="DY217" s="18">
        <v>0.91123324632644653</v>
      </c>
      <c r="DZ217" s="18">
        <v>0.20942039787769318</v>
      </c>
      <c r="EA217" s="18">
        <v>2</v>
      </c>
      <c r="EB217" s="18">
        <v>75.845413208007813</v>
      </c>
      <c r="EC217" s="18">
        <v>63.285022735595703</v>
      </c>
      <c r="ED217" s="19">
        <v>89.371978759765625</v>
      </c>
    </row>
    <row r="218" spans="1:134" x14ac:dyDescent="0.25">
      <c r="A218" t="s">
        <v>432</v>
      </c>
      <c r="B218" t="s">
        <v>197</v>
      </c>
      <c r="C218" s="18">
        <v>-9.3646302819252014E-2</v>
      </c>
      <c r="D218" s="18">
        <v>0.19629621505737305</v>
      </c>
      <c r="E218" s="18">
        <v>8</v>
      </c>
      <c r="F218" s="18">
        <v>48</v>
      </c>
      <c r="G218" s="18">
        <v>36.5</v>
      </c>
      <c r="H218" s="19">
        <v>57</v>
      </c>
      <c r="I218" s="18">
        <v>0.11498614400625229</v>
      </c>
      <c r="J218" s="18">
        <v>0.20459647476673126</v>
      </c>
      <c r="K218" s="18">
        <v>8</v>
      </c>
      <c r="L218" s="18">
        <v>54.228855133056641</v>
      </c>
      <c r="M218" s="18">
        <v>43.283580780029297</v>
      </c>
      <c r="N218" s="19">
        <v>63.184078216552734</v>
      </c>
      <c r="O218" s="18">
        <v>-6.879289448261261E-2</v>
      </c>
      <c r="P218" s="18">
        <v>0.19272086024284363</v>
      </c>
      <c r="Q218" s="18">
        <v>9</v>
      </c>
      <c r="R218" s="18">
        <v>49.751243591308594</v>
      </c>
      <c r="S218" s="18">
        <v>35.820896148681641</v>
      </c>
      <c r="T218" s="19">
        <v>56.716419219970703</v>
      </c>
      <c r="U218" s="18">
        <v>-0.46242836117744446</v>
      </c>
      <c r="V218" s="18">
        <v>0.16194155812263489</v>
      </c>
      <c r="W218" s="18">
        <v>11</v>
      </c>
      <c r="X218" s="18">
        <v>35.323383331298828</v>
      </c>
      <c r="Y218" s="18">
        <v>26.865671157836914</v>
      </c>
      <c r="Z218" s="19">
        <v>43.283580780029297</v>
      </c>
      <c r="AA218" s="18">
        <v>-0.43982568383216858</v>
      </c>
      <c r="AB218" s="18">
        <v>0.15418413281440735</v>
      </c>
      <c r="AC218" s="18">
        <v>12</v>
      </c>
      <c r="AD218" s="18">
        <v>35.820896148681641</v>
      </c>
      <c r="AE218" s="18">
        <v>27.363183975219727</v>
      </c>
      <c r="AF218" s="19">
        <v>41.791046142578125</v>
      </c>
      <c r="AG218" s="18">
        <v>-0.59847563505172729</v>
      </c>
      <c r="AH218" s="18">
        <v>0.14821644127368927</v>
      </c>
      <c r="AI218" s="18">
        <v>13</v>
      </c>
      <c r="AJ218" s="18">
        <v>29.326923370361328</v>
      </c>
      <c r="AK218" s="18">
        <v>23.076923370361328</v>
      </c>
      <c r="AL218" s="19">
        <v>37.019229888916016</v>
      </c>
      <c r="AM218" s="18">
        <v>-0.63734996318817139</v>
      </c>
      <c r="AN218" s="18">
        <v>0.1523456871509552</v>
      </c>
      <c r="AO218" s="18">
        <v>13</v>
      </c>
      <c r="AP218" s="18">
        <v>27.884614944458008</v>
      </c>
      <c r="AQ218" s="18">
        <v>23.076923370361328</v>
      </c>
      <c r="AR218" s="19">
        <v>35.576923370361328</v>
      </c>
      <c r="AS218" s="18">
        <v>-0.62220108509063721</v>
      </c>
      <c r="AT218" s="18">
        <v>0.11988046020269394</v>
      </c>
      <c r="AU218" s="18">
        <v>16</v>
      </c>
      <c r="AV218" s="18">
        <v>30.288461685180664</v>
      </c>
      <c r="AW218" s="18">
        <v>25.480770111083984</v>
      </c>
      <c r="AX218" s="19">
        <v>33.173076629638672</v>
      </c>
      <c r="AY218" s="18">
        <v>-0.74573111534118652</v>
      </c>
      <c r="AZ218" s="18">
        <v>0.11958850920200348</v>
      </c>
      <c r="BA218" s="18">
        <v>17</v>
      </c>
      <c r="BB218" s="18">
        <v>26.44230842590332</v>
      </c>
      <c r="BC218" s="18">
        <v>21.153846740722656</v>
      </c>
      <c r="BD218" s="19">
        <v>31.730770111083984</v>
      </c>
      <c r="BE218" s="18">
        <v>-0.75221937894821167</v>
      </c>
      <c r="BF218" s="18">
        <v>0.11461786925792694</v>
      </c>
      <c r="BG218" s="18">
        <v>17</v>
      </c>
      <c r="BH218" s="18">
        <v>26.44230842590332</v>
      </c>
      <c r="BI218" s="18">
        <v>21.634614944458008</v>
      </c>
      <c r="BJ218" s="19">
        <v>29.326923370361328</v>
      </c>
      <c r="BK218" s="18">
        <v>-0.85356122255325317</v>
      </c>
      <c r="BL218" s="18">
        <v>0.11306009441614151</v>
      </c>
      <c r="BM218" s="18">
        <v>18</v>
      </c>
      <c r="BN218" s="18">
        <v>24.644550323486328</v>
      </c>
      <c r="BO218" s="18">
        <v>17.061611175537109</v>
      </c>
      <c r="BP218" s="19">
        <v>29.383886337280273</v>
      </c>
      <c r="BQ218" s="18">
        <v>-0.87054735422134399</v>
      </c>
      <c r="BR218" s="18">
        <v>0.1123269647359848</v>
      </c>
      <c r="BS218" s="18">
        <v>18</v>
      </c>
      <c r="BT218" s="18">
        <v>24.170616149902344</v>
      </c>
      <c r="BU218" s="18">
        <v>17.061611175537109</v>
      </c>
      <c r="BV218" s="19">
        <v>28.909952163696289</v>
      </c>
      <c r="BW218" s="18">
        <v>-0.93403357267379761</v>
      </c>
      <c r="BX218" s="18">
        <v>0.11164603382349014</v>
      </c>
      <c r="BY218" s="18">
        <v>19</v>
      </c>
      <c r="BZ218" s="18">
        <v>20.657276153564453</v>
      </c>
      <c r="CA218" s="18">
        <v>15.023473739624023</v>
      </c>
      <c r="CB218" s="19">
        <v>26.291080474853516</v>
      </c>
      <c r="CC218" s="18">
        <v>-0.90696370601654053</v>
      </c>
      <c r="CD218" s="18">
        <v>0.11164999753236771</v>
      </c>
      <c r="CE218" s="18">
        <v>19</v>
      </c>
      <c r="CF218" s="18">
        <v>22.065727233886719</v>
      </c>
      <c r="CG218" s="18">
        <v>15.492958068847656</v>
      </c>
      <c r="CH218" s="19">
        <v>26.760562896728516</v>
      </c>
      <c r="CI218" s="18">
        <v>-0.95157742500305176</v>
      </c>
      <c r="CJ218" s="18">
        <v>0.11025820672512054</v>
      </c>
      <c r="CK218" s="18">
        <v>18</v>
      </c>
      <c r="CL218" s="18">
        <v>22.065727233886719</v>
      </c>
      <c r="CM218" s="18">
        <v>15.023473739624023</v>
      </c>
      <c r="CN218" s="19">
        <v>25.35211181640625</v>
      </c>
      <c r="CO218" s="18">
        <v>-1.083764910697937</v>
      </c>
      <c r="CP218" s="18">
        <v>0.12691929936408997</v>
      </c>
      <c r="CQ218" s="18">
        <v>15</v>
      </c>
      <c r="CR218" s="18">
        <v>19.704433441162109</v>
      </c>
      <c r="CS218" s="18">
        <v>11.822660446166992</v>
      </c>
      <c r="CT218" s="19">
        <v>22.660099029541016</v>
      </c>
      <c r="CU218" s="18">
        <v>-1.0910862684249878</v>
      </c>
      <c r="CV218" s="18">
        <v>0.12881755828857422</v>
      </c>
      <c r="CW218" s="18">
        <v>15</v>
      </c>
      <c r="CX218" s="18">
        <v>19.704433441162109</v>
      </c>
      <c r="CY218" s="18">
        <v>12.315271377563477</v>
      </c>
      <c r="CZ218" s="19">
        <v>23.645320892333984</v>
      </c>
      <c r="DA218" s="18">
        <v>-1.1354748010635376</v>
      </c>
      <c r="DB218" s="18">
        <v>0.12527249753475189</v>
      </c>
      <c r="DC218" s="18">
        <v>15</v>
      </c>
      <c r="DD218" s="18">
        <v>17.241378784179688</v>
      </c>
      <c r="DE218" s="18">
        <v>12.315271377563477</v>
      </c>
      <c r="DF218" s="19">
        <v>22.660099029541016</v>
      </c>
      <c r="DG218" s="18">
        <v>-1.2071369886398315</v>
      </c>
      <c r="DH218" s="18">
        <v>0.12339078634977341</v>
      </c>
      <c r="DI218" s="18">
        <v>16</v>
      </c>
      <c r="DJ218" s="18">
        <v>14.285714149475098</v>
      </c>
      <c r="DK218" s="18">
        <v>10.344827651977539</v>
      </c>
      <c r="DL218" s="19">
        <v>21.674877166748047</v>
      </c>
      <c r="DM218" s="18">
        <v>-1.4348104000091553</v>
      </c>
      <c r="DN218" s="18">
        <v>0.12452054768800735</v>
      </c>
      <c r="DO218" s="18">
        <v>15</v>
      </c>
      <c r="DP218" s="18">
        <v>10.144927978515625</v>
      </c>
      <c r="DQ218" s="18">
        <v>5.7971014976501465</v>
      </c>
      <c r="DR218" s="19">
        <v>13.526570320129395</v>
      </c>
      <c r="DS218" s="18">
        <v>-1.4283932447433472</v>
      </c>
      <c r="DT218" s="18">
        <v>0.1193799152970314</v>
      </c>
      <c r="DU218" s="18">
        <v>14</v>
      </c>
      <c r="DV218" s="18">
        <v>10.144927978515625</v>
      </c>
      <c r="DW218" s="18">
        <v>6.7632851600646973</v>
      </c>
      <c r="DX218" s="19">
        <v>14.009661674499512</v>
      </c>
      <c r="DY218" s="18">
        <v>-1.5065909624099731</v>
      </c>
      <c r="DZ218" s="18">
        <v>0.12450581043958664</v>
      </c>
      <c r="EA218" s="18">
        <v>13</v>
      </c>
      <c r="EB218" s="18">
        <v>7.2463769912719727</v>
      </c>
      <c r="EC218" s="18">
        <v>4.3478260040283203</v>
      </c>
      <c r="ED218" s="19">
        <v>13.043478012084961</v>
      </c>
    </row>
    <row r="219" spans="1:134" x14ac:dyDescent="0.25">
      <c r="A219" t="s">
        <v>433</v>
      </c>
      <c r="B219" t="s">
        <v>198</v>
      </c>
      <c r="C219" s="18" t="s">
        <v>231</v>
      </c>
      <c r="D219" s="18" t="s">
        <v>231</v>
      </c>
      <c r="E219" s="18" t="s">
        <v>231</v>
      </c>
      <c r="F219" s="18" t="s">
        <v>231</v>
      </c>
      <c r="G219" s="18" t="s">
        <v>231</v>
      </c>
      <c r="H219" s="19" t="s">
        <v>231</v>
      </c>
      <c r="I219" s="18" t="s">
        <v>231</v>
      </c>
      <c r="J219" s="18" t="s">
        <v>231</v>
      </c>
      <c r="K219" s="18" t="s">
        <v>231</v>
      </c>
      <c r="L219" s="18" t="s">
        <v>231</v>
      </c>
      <c r="M219" s="18" t="s">
        <v>231</v>
      </c>
      <c r="N219" s="19" t="s">
        <v>231</v>
      </c>
      <c r="O219" s="18" t="s">
        <v>231</v>
      </c>
      <c r="P219" s="18" t="s">
        <v>231</v>
      </c>
      <c r="Q219" s="18" t="s">
        <v>231</v>
      </c>
      <c r="R219" s="18" t="s">
        <v>231</v>
      </c>
      <c r="S219" s="18" t="s">
        <v>231</v>
      </c>
      <c r="T219" s="19" t="s">
        <v>231</v>
      </c>
      <c r="U219" s="18" t="s">
        <v>231</v>
      </c>
      <c r="V219" s="18" t="s">
        <v>231</v>
      </c>
      <c r="W219" s="18" t="s">
        <v>231</v>
      </c>
      <c r="X219" s="18" t="s">
        <v>231</v>
      </c>
      <c r="Y219" s="18" t="s">
        <v>231</v>
      </c>
      <c r="Z219" s="19" t="s">
        <v>231</v>
      </c>
      <c r="AA219" s="18" t="s">
        <v>231</v>
      </c>
      <c r="AB219" s="18" t="s">
        <v>231</v>
      </c>
      <c r="AC219" s="18" t="s">
        <v>231</v>
      </c>
      <c r="AD219" s="18" t="s">
        <v>231</v>
      </c>
      <c r="AE219" s="18" t="s">
        <v>231</v>
      </c>
      <c r="AF219" s="19" t="s">
        <v>231</v>
      </c>
      <c r="AG219" s="18">
        <v>0.76090019941329956</v>
      </c>
      <c r="AH219" s="18">
        <v>0.33882239460945129</v>
      </c>
      <c r="AI219" s="18">
        <v>1</v>
      </c>
      <c r="AJ219" s="18">
        <v>74.038459777832031</v>
      </c>
      <c r="AK219" s="18">
        <v>56.25</v>
      </c>
      <c r="AL219" s="19">
        <v>88.942306518554688</v>
      </c>
      <c r="AM219" s="18">
        <v>1.1532300710678101</v>
      </c>
      <c r="AN219" s="18">
        <v>0.35760241746902466</v>
      </c>
      <c r="AO219" s="18">
        <v>1</v>
      </c>
      <c r="AP219" s="18">
        <v>85.576919555664063</v>
      </c>
      <c r="AQ219" s="18">
        <v>64.903846740722656</v>
      </c>
      <c r="AR219" s="19">
        <v>100</v>
      </c>
      <c r="AS219" s="18">
        <v>0.78286832571029663</v>
      </c>
      <c r="AT219" s="18">
        <v>0.49184885621070862</v>
      </c>
      <c r="AU219" s="18">
        <v>1</v>
      </c>
      <c r="AV219" s="18">
        <v>72.115386962890625</v>
      </c>
      <c r="AW219" s="18">
        <v>46.153846740722656</v>
      </c>
      <c r="AX219" s="19">
        <v>100</v>
      </c>
      <c r="AY219" s="18">
        <v>0.74471700191497803</v>
      </c>
      <c r="AZ219" s="18">
        <v>0.51165580749511719</v>
      </c>
      <c r="BA219" s="18">
        <v>1</v>
      </c>
      <c r="BB219" s="18">
        <v>70.673080444335938</v>
      </c>
      <c r="BC219" s="18">
        <v>45.192306518554688</v>
      </c>
      <c r="BD219" s="19">
        <v>100</v>
      </c>
      <c r="BE219" s="18">
        <v>0.74617540836334229</v>
      </c>
      <c r="BF219" s="18">
        <v>0.51117223501205444</v>
      </c>
      <c r="BG219" s="18">
        <v>1</v>
      </c>
      <c r="BH219" s="18">
        <v>70.192306518554688</v>
      </c>
      <c r="BI219" s="18">
        <v>44.711540222167969</v>
      </c>
      <c r="BJ219" s="19">
        <v>100</v>
      </c>
      <c r="BK219" s="18">
        <v>0.74384039640426636</v>
      </c>
      <c r="BL219" s="18">
        <v>0.50010073184967041</v>
      </c>
      <c r="BM219" s="18">
        <v>1</v>
      </c>
      <c r="BN219" s="18">
        <v>69.668243408203125</v>
      </c>
      <c r="BO219" s="18">
        <v>45.023696899414063</v>
      </c>
      <c r="BP219" s="19">
        <v>100</v>
      </c>
      <c r="BQ219" s="18">
        <v>0.7674289345741272</v>
      </c>
      <c r="BR219" s="18">
        <v>0.47872960567474365</v>
      </c>
      <c r="BS219" s="18">
        <v>1</v>
      </c>
      <c r="BT219" s="18">
        <v>70.616111755371094</v>
      </c>
      <c r="BU219" s="18">
        <v>48.815166473388672</v>
      </c>
      <c r="BV219" s="19">
        <v>98.104263305664063</v>
      </c>
      <c r="BW219" s="18">
        <v>0.78441780805587769</v>
      </c>
      <c r="BX219" s="18">
        <v>0.4489484429359436</v>
      </c>
      <c r="BY219" s="18">
        <v>1</v>
      </c>
      <c r="BZ219" s="18">
        <v>70.892021179199219</v>
      </c>
      <c r="CA219" s="18">
        <v>50.7042236328125</v>
      </c>
      <c r="CB219" s="19">
        <v>96.244132995605469</v>
      </c>
      <c r="CC219" s="18">
        <v>0.80045402050018311</v>
      </c>
      <c r="CD219" s="18">
        <v>0.42988523840904236</v>
      </c>
      <c r="CE219" s="18">
        <v>1</v>
      </c>
      <c r="CF219" s="18">
        <v>73.239433288574219</v>
      </c>
      <c r="CG219" s="18">
        <v>53.051643371582031</v>
      </c>
      <c r="CH219" s="19">
        <v>95.774650573730469</v>
      </c>
      <c r="CI219" s="18">
        <v>0.78344589471817017</v>
      </c>
      <c r="CJ219" s="18">
        <v>0.45737358927726746</v>
      </c>
      <c r="CK219" s="18">
        <v>1</v>
      </c>
      <c r="CL219" s="18">
        <v>72.300468444824219</v>
      </c>
      <c r="CM219" s="18">
        <v>49.7652587890625</v>
      </c>
      <c r="CN219" s="19">
        <v>96.244132995605469</v>
      </c>
      <c r="CO219" s="18" t="s">
        <v>231</v>
      </c>
      <c r="CP219" s="18" t="s">
        <v>231</v>
      </c>
      <c r="CQ219" s="18" t="s">
        <v>231</v>
      </c>
      <c r="CR219" s="18" t="s">
        <v>231</v>
      </c>
      <c r="CS219" s="18" t="s">
        <v>231</v>
      </c>
      <c r="CT219" s="19" t="s">
        <v>231</v>
      </c>
      <c r="CU219" s="18" t="s">
        <v>231</v>
      </c>
      <c r="CV219" s="18" t="s">
        <v>231</v>
      </c>
      <c r="CW219" s="18" t="s">
        <v>231</v>
      </c>
      <c r="CX219" s="18" t="s">
        <v>231</v>
      </c>
      <c r="CY219" s="18" t="s">
        <v>231</v>
      </c>
      <c r="CZ219" s="19" t="s">
        <v>231</v>
      </c>
      <c r="DA219" s="18" t="s">
        <v>231</v>
      </c>
      <c r="DB219" s="18" t="s">
        <v>231</v>
      </c>
      <c r="DC219" s="18" t="s">
        <v>231</v>
      </c>
      <c r="DD219" s="18" t="s">
        <v>231</v>
      </c>
      <c r="DE219" s="18" t="s">
        <v>231</v>
      </c>
      <c r="DF219" s="19" t="s">
        <v>231</v>
      </c>
      <c r="DG219" s="18" t="s">
        <v>231</v>
      </c>
      <c r="DH219" s="18" t="s">
        <v>231</v>
      </c>
      <c r="DI219" s="18" t="s">
        <v>231</v>
      </c>
      <c r="DJ219" s="18" t="s">
        <v>231</v>
      </c>
      <c r="DK219" s="18" t="s">
        <v>231</v>
      </c>
      <c r="DL219" s="19" t="s">
        <v>231</v>
      </c>
      <c r="DM219" s="18" t="s">
        <v>231</v>
      </c>
      <c r="DN219" s="18" t="s">
        <v>231</v>
      </c>
      <c r="DO219" s="18" t="s">
        <v>231</v>
      </c>
      <c r="DP219" s="18" t="s">
        <v>231</v>
      </c>
      <c r="DQ219" s="18" t="s">
        <v>231</v>
      </c>
      <c r="DR219" s="19" t="s">
        <v>231</v>
      </c>
      <c r="DS219" s="18" t="s">
        <v>231</v>
      </c>
      <c r="DT219" s="18" t="s">
        <v>231</v>
      </c>
      <c r="DU219" s="18" t="s">
        <v>231</v>
      </c>
      <c r="DV219" s="18" t="s">
        <v>231</v>
      </c>
      <c r="DW219" s="18" t="s">
        <v>231</v>
      </c>
      <c r="DX219" s="19" t="s">
        <v>231</v>
      </c>
      <c r="DY219" s="18" t="s">
        <v>231</v>
      </c>
      <c r="DZ219" s="18" t="s">
        <v>231</v>
      </c>
      <c r="EA219" s="18" t="s">
        <v>231</v>
      </c>
      <c r="EB219" s="18" t="s">
        <v>231</v>
      </c>
      <c r="EC219" s="18" t="s">
        <v>231</v>
      </c>
      <c r="ED219" s="19" t="s">
        <v>231</v>
      </c>
    </row>
    <row r="220" spans="1:134" x14ac:dyDescent="0.25">
      <c r="A220" t="s">
        <v>434</v>
      </c>
      <c r="B220" t="s">
        <v>199</v>
      </c>
      <c r="C220" s="18">
        <v>-1.0874944925308228</v>
      </c>
      <c r="D220" s="18">
        <v>0.20880983769893646</v>
      </c>
      <c r="E220" s="18">
        <v>6</v>
      </c>
      <c r="F220" s="18">
        <v>16</v>
      </c>
      <c r="G220" s="18">
        <v>10</v>
      </c>
      <c r="H220" s="19">
        <v>25</v>
      </c>
      <c r="I220" s="18">
        <v>-1.3477128744125366</v>
      </c>
      <c r="J220" s="18">
        <v>0.21444609761238098</v>
      </c>
      <c r="K220" s="18">
        <v>6</v>
      </c>
      <c r="L220" s="18">
        <v>10.447761535644531</v>
      </c>
      <c r="M220" s="18">
        <v>3.9800994396209717</v>
      </c>
      <c r="N220" s="19">
        <v>17.91044807434082</v>
      </c>
      <c r="O220" s="18">
        <v>-1.2382992506027222</v>
      </c>
      <c r="P220" s="18">
        <v>0.20282012224197388</v>
      </c>
      <c r="Q220" s="18">
        <v>7</v>
      </c>
      <c r="R220" s="18">
        <v>12.437810897827148</v>
      </c>
      <c r="S220" s="18">
        <v>6.4676618576049805</v>
      </c>
      <c r="T220" s="19">
        <v>21.890546798706055</v>
      </c>
      <c r="U220" s="18">
        <v>-1.448818564414978</v>
      </c>
      <c r="V220" s="18">
        <v>0.16457507014274597</v>
      </c>
      <c r="W220" s="18">
        <v>9</v>
      </c>
      <c r="X220" s="18">
        <v>8.9552240371704102</v>
      </c>
      <c r="Y220" s="18">
        <v>3.4825870990753174</v>
      </c>
      <c r="Z220" s="19">
        <v>13.93034839630127</v>
      </c>
      <c r="AA220" s="18">
        <v>-1.474382758140564</v>
      </c>
      <c r="AB220" s="18">
        <v>0.15715359151363373</v>
      </c>
      <c r="AC220" s="18">
        <v>10</v>
      </c>
      <c r="AD220" s="18">
        <v>8.4577112197875977</v>
      </c>
      <c r="AE220" s="18">
        <v>3.9800994396209717</v>
      </c>
      <c r="AF220" s="19">
        <v>11.940298080444336</v>
      </c>
      <c r="AG220" s="18">
        <v>-1.3379318714141846</v>
      </c>
      <c r="AH220" s="18">
        <v>0.1509077250957489</v>
      </c>
      <c r="AI220" s="18">
        <v>11</v>
      </c>
      <c r="AJ220" s="18">
        <v>9.1346149444580078</v>
      </c>
      <c r="AK220" s="18">
        <v>5.769230842590332</v>
      </c>
      <c r="AL220" s="19">
        <v>18.269229888916016</v>
      </c>
      <c r="AM220" s="18">
        <v>-1.4030448198318481</v>
      </c>
      <c r="AN220" s="18">
        <v>0.14960961043834686</v>
      </c>
      <c r="AO220" s="18">
        <v>12</v>
      </c>
      <c r="AP220" s="18">
        <v>8.6538457870483398</v>
      </c>
      <c r="AQ220" s="18">
        <v>5.769230842590332</v>
      </c>
      <c r="AR220" s="19">
        <v>13.942307472229004</v>
      </c>
      <c r="AS220" s="18">
        <v>-1.5384513139724731</v>
      </c>
      <c r="AT220" s="18">
        <v>0.11520213633775711</v>
      </c>
      <c r="AU220" s="18">
        <v>15</v>
      </c>
      <c r="AV220" s="18">
        <v>7.6923074722290039</v>
      </c>
      <c r="AW220" s="18">
        <v>6.730769157409668</v>
      </c>
      <c r="AX220" s="19">
        <v>9.1346149444580078</v>
      </c>
      <c r="AY220" s="18">
        <v>-1.526949405670166</v>
      </c>
      <c r="AZ220" s="18">
        <v>0.11677968502044678</v>
      </c>
      <c r="BA220" s="18">
        <v>15</v>
      </c>
      <c r="BB220" s="18">
        <v>8.1730766296386719</v>
      </c>
      <c r="BC220" s="18">
        <v>5.2884616851806641</v>
      </c>
      <c r="BD220" s="19">
        <v>10.09615421295166</v>
      </c>
      <c r="BE220" s="18">
        <v>-1.4967137575149536</v>
      </c>
      <c r="BF220" s="18">
        <v>0.11350899189710617</v>
      </c>
      <c r="BG220" s="18">
        <v>15</v>
      </c>
      <c r="BH220" s="18">
        <v>8.1730766296386719</v>
      </c>
      <c r="BI220" s="18">
        <v>5.769230842590332</v>
      </c>
      <c r="BJ220" s="19">
        <v>12.019230842590332</v>
      </c>
      <c r="BK220" s="18">
        <v>-1.4826669692993164</v>
      </c>
      <c r="BL220" s="18">
        <v>0.11531348526477814</v>
      </c>
      <c r="BM220" s="18">
        <v>15</v>
      </c>
      <c r="BN220" s="18">
        <v>8.0568723678588867</v>
      </c>
      <c r="BO220" s="18">
        <v>6.161137580871582</v>
      </c>
      <c r="BP220" s="19">
        <v>11.374407768249512</v>
      </c>
      <c r="BQ220" s="18">
        <v>-1.4969830513000488</v>
      </c>
      <c r="BR220" s="18">
        <v>0.1138799712061882</v>
      </c>
      <c r="BS220" s="18">
        <v>15</v>
      </c>
      <c r="BT220" s="18">
        <v>7.5829381942749023</v>
      </c>
      <c r="BU220" s="18">
        <v>4.7393364906311035</v>
      </c>
      <c r="BV220" s="19">
        <v>12.322275161743164</v>
      </c>
      <c r="BW220" s="18">
        <v>-1.4591630697250366</v>
      </c>
      <c r="BX220" s="18">
        <v>0.11223707348108292</v>
      </c>
      <c r="BY220" s="18">
        <v>16</v>
      </c>
      <c r="BZ220" s="18">
        <v>8.4507045745849609</v>
      </c>
      <c r="CA220" s="18">
        <v>5.1643190383911133</v>
      </c>
      <c r="CB220" s="19">
        <v>12.676055908203125</v>
      </c>
      <c r="CC220" s="18">
        <v>-1.4200689792633057</v>
      </c>
      <c r="CD220" s="18">
        <v>0.1121443510055542</v>
      </c>
      <c r="CE220" s="18">
        <v>16</v>
      </c>
      <c r="CF220" s="18">
        <v>8.9201879501342773</v>
      </c>
      <c r="CG220" s="18">
        <v>5.1643190383911133</v>
      </c>
      <c r="CH220" s="19">
        <v>14.553990364074707</v>
      </c>
      <c r="CI220" s="18">
        <v>-1.3663995265960693</v>
      </c>
      <c r="CJ220" s="18">
        <v>0.11064115166664124</v>
      </c>
      <c r="CK220" s="18">
        <v>15</v>
      </c>
      <c r="CL220" s="18">
        <v>10.798122406005859</v>
      </c>
      <c r="CM220" s="18">
        <v>5.1643190383911133</v>
      </c>
      <c r="CN220" s="19">
        <v>15.023473739624023</v>
      </c>
      <c r="CO220" s="18">
        <v>-1.3747149705886841</v>
      </c>
      <c r="CP220" s="18">
        <v>0.12779463827610016</v>
      </c>
      <c r="CQ220" s="18">
        <v>12</v>
      </c>
      <c r="CR220" s="18">
        <v>9.3596057891845703</v>
      </c>
      <c r="CS220" s="18">
        <v>5.4187192916870117</v>
      </c>
      <c r="CT220" s="19">
        <v>14.778325080871582</v>
      </c>
      <c r="CU220" s="18">
        <v>-1.3588652610778809</v>
      </c>
      <c r="CV220" s="18">
        <v>0.1301281750202179</v>
      </c>
      <c r="CW220" s="18">
        <v>11</v>
      </c>
      <c r="CX220" s="18">
        <v>10.344827651977539</v>
      </c>
      <c r="CY220" s="18">
        <v>5.4187192916870117</v>
      </c>
      <c r="CZ220" s="19">
        <v>16.256156921386719</v>
      </c>
      <c r="DA220" s="18">
        <v>-1.3734334707260132</v>
      </c>
      <c r="DB220" s="18">
        <v>0.12574437260627747</v>
      </c>
      <c r="DC220" s="18">
        <v>11</v>
      </c>
      <c r="DD220" s="18">
        <v>10.344827651977539</v>
      </c>
      <c r="DE220" s="18">
        <v>5.9113302230834961</v>
      </c>
      <c r="DF220" s="19">
        <v>14.778325080871582</v>
      </c>
      <c r="DG220" s="18">
        <v>-1.4111402034759521</v>
      </c>
      <c r="DH220" s="18">
        <v>0.12378229200839996</v>
      </c>
      <c r="DI220" s="18">
        <v>12</v>
      </c>
      <c r="DJ220" s="18">
        <v>10.344827651977539</v>
      </c>
      <c r="DK220" s="18">
        <v>5.9113302230834961</v>
      </c>
      <c r="DL220" s="19">
        <v>13.793103218078613</v>
      </c>
      <c r="DM220" s="18">
        <v>-1.4764689207077026</v>
      </c>
      <c r="DN220" s="18">
        <v>0.12612402439117432</v>
      </c>
      <c r="DO220" s="18">
        <v>12</v>
      </c>
      <c r="DP220" s="18">
        <v>8.2125606536865234</v>
      </c>
      <c r="DQ220" s="18">
        <v>5.3140096664428711</v>
      </c>
      <c r="DR220" s="19">
        <v>13.043478012084961</v>
      </c>
      <c r="DS220" s="18">
        <v>-1.4056812524795532</v>
      </c>
      <c r="DT220" s="18">
        <v>0.12072880566120148</v>
      </c>
      <c r="DU220" s="18">
        <v>11</v>
      </c>
      <c r="DV220" s="18">
        <v>11.594202995300293</v>
      </c>
      <c r="DW220" s="18">
        <v>6.7632851600646973</v>
      </c>
      <c r="DX220" s="19">
        <v>15.942028999328613</v>
      </c>
      <c r="DY220" s="18">
        <v>-1.3804695606231689</v>
      </c>
      <c r="DZ220" s="18">
        <v>0.12628182768821716</v>
      </c>
      <c r="EA220" s="18">
        <v>10</v>
      </c>
      <c r="EB220" s="18">
        <v>12.07729434967041</v>
      </c>
      <c r="EC220" s="18">
        <v>5.3140096664428711</v>
      </c>
      <c r="ED220" s="19">
        <v>16.425121307373047</v>
      </c>
    </row>
    <row r="221" spans="1:134" x14ac:dyDescent="0.25">
      <c r="A221" t="s">
        <v>435</v>
      </c>
      <c r="B221" t="s">
        <v>200</v>
      </c>
      <c r="C221" s="18">
        <v>0.62880218029022217</v>
      </c>
      <c r="D221" s="18">
        <v>0.32390791177749634</v>
      </c>
      <c r="E221" s="18">
        <v>3</v>
      </c>
      <c r="F221" s="18">
        <v>66.5</v>
      </c>
      <c r="G221" s="18">
        <v>53.5</v>
      </c>
      <c r="H221" s="19">
        <v>85</v>
      </c>
      <c r="I221" s="18">
        <v>0.63975906372070313</v>
      </c>
      <c r="J221" s="18">
        <v>0.29618331789970398</v>
      </c>
      <c r="K221" s="18">
        <v>3</v>
      </c>
      <c r="L221" s="18">
        <v>67.164176940917969</v>
      </c>
      <c r="M221" s="18">
        <v>55.223880767822266</v>
      </c>
      <c r="N221" s="19">
        <v>83.084579467773438</v>
      </c>
      <c r="O221" s="18">
        <v>0.63951283693313599</v>
      </c>
      <c r="P221" s="18">
        <v>0.2935967743396759</v>
      </c>
      <c r="Q221" s="18">
        <v>3</v>
      </c>
      <c r="R221" s="18">
        <v>67.164176940917969</v>
      </c>
      <c r="S221" s="18">
        <v>53.731342315673828</v>
      </c>
      <c r="T221" s="19">
        <v>84.577117919921875</v>
      </c>
      <c r="U221" s="18">
        <v>0.8104204535484314</v>
      </c>
      <c r="V221" s="18">
        <v>0.26899850368499756</v>
      </c>
      <c r="W221" s="18">
        <v>3</v>
      </c>
      <c r="X221" s="18">
        <v>72.139305114746094</v>
      </c>
      <c r="Y221" s="18">
        <v>58.706466674804688</v>
      </c>
      <c r="Z221" s="19">
        <v>89.054725646972656</v>
      </c>
      <c r="AA221" s="18">
        <v>0.73251885175704956</v>
      </c>
      <c r="AB221" s="18">
        <v>0.29402512311935425</v>
      </c>
      <c r="AC221" s="18">
        <v>3</v>
      </c>
      <c r="AD221" s="18">
        <v>70.149253845214844</v>
      </c>
      <c r="AE221" s="18">
        <v>56.218906402587891</v>
      </c>
      <c r="AF221" s="19">
        <v>88.059700012207031</v>
      </c>
      <c r="AG221" s="18">
        <v>0.27673327922821045</v>
      </c>
      <c r="AH221" s="18">
        <v>0.24224434792995453</v>
      </c>
      <c r="AI221" s="18">
        <v>4</v>
      </c>
      <c r="AJ221" s="18">
        <v>58.173076629638672</v>
      </c>
      <c r="AK221" s="18">
        <v>45.673076629638672</v>
      </c>
      <c r="AL221" s="19">
        <v>69.711540222167969</v>
      </c>
      <c r="AM221" s="18">
        <v>0.19584813714027405</v>
      </c>
      <c r="AN221" s="18">
        <v>0.24518133699893951</v>
      </c>
      <c r="AO221" s="18">
        <v>4</v>
      </c>
      <c r="AP221" s="18">
        <v>56.730770111083984</v>
      </c>
      <c r="AQ221" s="18">
        <v>43.75</v>
      </c>
      <c r="AR221" s="19">
        <v>66.346153259277344</v>
      </c>
      <c r="AS221" s="18">
        <v>0.45407041907310486</v>
      </c>
      <c r="AT221" s="18">
        <v>0.20959797501564026</v>
      </c>
      <c r="AU221" s="18">
        <v>4</v>
      </c>
      <c r="AV221" s="18">
        <v>59.615383148193359</v>
      </c>
      <c r="AW221" s="18">
        <v>51.442306518554688</v>
      </c>
      <c r="AX221" s="19">
        <v>73.076919555664063</v>
      </c>
      <c r="AY221" s="18">
        <v>0.39245697855949402</v>
      </c>
      <c r="AZ221" s="18">
        <v>0.18670840561389923</v>
      </c>
      <c r="BA221" s="18">
        <v>5</v>
      </c>
      <c r="BB221" s="18">
        <v>58.173076629638672</v>
      </c>
      <c r="BC221" s="18">
        <v>50</v>
      </c>
      <c r="BD221" s="19">
        <v>68.269233703613281</v>
      </c>
      <c r="BE221" s="18">
        <v>0.47836747765541077</v>
      </c>
      <c r="BF221" s="18">
        <v>0.19014763832092285</v>
      </c>
      <c r="BG221" s="18">
        <v>5</v>
      </c>
      <c r="BH221" s="18">
        <v>61.057693481445313</v>
      </c>
      <c r="BI221" s="18">
        <v>52.884616851806641</v>
      </c>
      <c r="BJ221" s="19">
        <v>71.153846740722656</v>
      </c>
      <c r="BK221" s="18">
        <v>0.50517207384109497</v>
      </c>
      <c r="BL221" s="18">
        <v>0.19700968265533447</v>
      </c>
      <c r="BM221" s="18">
        <v>5</v>
      </c>
      <c r="BN221" s="18">
        <v>62.085308074951172</v>
      </c>
      <c r="BO221" s="18">
        <v>54.976303100585938</v>
      </c>
      <c r="BP221" s="19">
        <v>71.563980102539063</v>
      </c>
      <c r="BQ221" s="18">
        <v>0.49613326787948608</v>
      </c>
      <c r="BR221" s="18">
        <v>0.21108870208263397</v>
      </c>
      <c r="BS221" s="18">
        <v>4</v>
      </c>
      <c r="BT221" s="18">
        <v>62.559242248535156</v>
      </c>
      <c r="BU221" s="18">
        <v>54.028434753417969</v>
      </c>
      <c r="BV221" s="19">
        <v>72.98577880859375</v>
      </c>
      <c r="BW221" s="18">
        <v>0.42727410793304443</v>
      </c>
      <c r="BX221" s="18">
        <v>0.20864525437355042</v>
      </c>
      <c r="BY221" s="18">
        <v>4</v>
      </c>
      <c r="BZ221" s="18">
        <v>60.563381195068359</v>
      </c>
      <c r="CA221" s="18">
        <v>52.112674713134766</v>
      </c>
      <c r="CB221" s="19">
        <v>69.953048706054688</v>
      </c>
      <c r="CC221" s="18">
        <v>0.39567267894744873</v>
      </c>
      <c r="CD221" s="18">
        <v>0.22065874934196472</v>
      </c>
      <c r="CE221" s="18">
        <v>4</v>
      </c>
      <c r="CF221" s="18">
        <v>60.563381195068359</v>
      </c>
      <c r="CG221" s="18">
        <v>50.7042236328125</v>
      </c>
      <c r="CH221" s="19">
        <v>70.892021179199219</v>
      </c>
      <c r="CI221" s="18">
        <v>0.43780669569969177</v>
      </c>
      <c r="CJ221" s="18">
        <v>0.21607112884521484</v>
      </c>
      <c r="CK221" s="18">
        <v>4</v>
      </c>
      <c r="CL221" s="18">
        <v>61.971832275390625</v>
      </c>
      <c r="CM221" s="18">
        <v>51.643192291259766</v>
      </c>
      <c r="CN221" s="19">
        <v>72.300468444824219</v>
      </c>
      <c r="CO221" s="18">
        <v>0.59124046564102173</v>
      </c>
      <c r="CP221" s="18">
        <v>0.23129948973655701</v>
      </c>
      <c r="CQ221" s="18">
        <v>2</v>
      </c>
      <c r="CR221" s="18">
        <v>67.980293273925781</v>
      </c>
      <c r="CS221" s="18">
        <v>55.172412872314453</v>
      </c>
      <c r="CT221" s="19">
        <v>76.354682922363281</v>
      </c>
      <c r="CU221" s="18">
        <v>0.59297788143157959</v>
      </c>
      <c r="CV221" s="18">
        <v>0.22099152207374573</v>
      </c>
      <c r="CW221" s="18">
        <v>3</v>
      </c>
      <c r="CX221" s="18">
        <v>67.980293273925781</v>
      </c>
      <c r="CY221" s="18">
        <v>54.679801940917969</v>
      </c>
      <c r="CZ221" s="19">
        <v>75.862068176269531</v>
      </c>
      <c r="DA221" s="18">
        <v>0.66417098045349121</v>
      </c>
      <c r="DB221" s="18">
        <v>0.20628197491168976</v>
      </c>
      <c r="DC221" s="18">
        <v>3</v>
      </c>
      <c r="DD221" s="18">
        <v>69.950736999511719</v>
      </c>
      <c r="DE221" s="18">
        <v>56.157634735107422</v>
      </c>
      <c r="DF221" s="19">
        <v>78.325126647949219</v>
      </c>
      <c r="DG221" s="18">
        <v>0.6946403980255127</v>
      </c>
      <c r="DH221" s="18">
        <v>0.21358610689640045</v>
      </c>
      <c r="DI221" s="18">
        <v>3</v>
      </c>
      <c r="DJ221" s="18">
        <v>70.443351745605469</v>
      </c>
      <c r="DK221" s="18">
        <v>57.635467529296875</v>
      </c>
      <c r="DL221" s="19">
        <v>82.266006469726563</v>
      </c>
      <c r="DM221" s="18">
        <v>0.59857618808746338</v>
      </c>
      <c r="DN221" s="18">
        <v>0.22134843468666077</v>
      </c>
      <c r="DO221" s="18">
        <v>4</v>
      </c>
      <c r="DP221" s="18">
        <v>68.115943908691406</v>
      </c>
      <c r="DQ221" s="18">
        <v>55.555557250976563</v>
      </c>
      <c r="DR221" s="19">
        <v>78.743965148925781</v>
      </c>
      <c r="DS221" s="18">
        <v>0.68036949634552002</v>
      </c>
      <c r="DT221" s="18">
        <v>0.18601341545581818</v>
      </c>
      <c r="DU221" s="18">
        <v>4</v>
      </c>
      <c r="DV221" s="18">
        <v>69.565216064453125</v>
      </c>
      <c r="DW221" s="18">
        <v>59.90338134765625</v>
      </c>
      <c r="DX221" s="19">
        <v>79.22705078125</v>
      </c>
      <c r="DY221" s="18">
        <v>0.60939878225326538</v>
      </c>
      <c r="DZ221" s="18">
        <v>0.19926199316978455</v>
      </c>
      <c r="EA221" s="18">
        <v>4</v>
      </c>
      <c r="EB221" s="18">
        <v>66.183578491210938</v>
      </c>
      <c r="EC221" s="18">
        <v>57.004829406738281</v>
      </c>
      <c r="ED221" s="19">
        <v>78.260871887207031</v>
      </c>
    </row>
    <row r="222" spans="1:134" x14ac:dyDescent="0.25">
      <c r="A222" t="s">
        <v>436</v>
      </c>
      <c r="B222" t="s">
        <v>201</v>
      </c>
      <c r="C222" s="18">
        <v>-0.75876075029373169</v>
      </c>
      <c r="D222" s="18">
        <v>0.2777772843837738</v>
      </c>
      <c r="E222" s="18">
        <v>3</v>
      </c>
      <c r="F222" s="18">
        <v>24.5</v>
      </c>
      <c r="G222" s="18">
        <v>14</v>
      </c>
      <c r="H222" s="19">
        <v>40</v>
      </c>
      <c r="I222" s="18">
        <v>-0.71787559986114502</v>
      </c>
      <c r="J222" s="18">
        <v>0.27671134471893311</v>
      </c>
      <c r="K222" s="18">
        <v>3</v>
      </c>
      <c r="L222" s="18">
        <v>28.855720520019531</v>
      </c>
      <c r="M222" s="18">
        <v>13.432835578918457</v>
      </c>
      <c r="N222" s="19">
        <v>41.791046142578125</v>
      </c>
      <c r="O222" s="18">
        <v>-0.76744621992111206</v>
      </c>
      <c r="P222" s="18">
        <v>0.27066993713378906</v>
      </c>
      <c r="Q222" s="18">
        <v>3</v>
      </c>
      <c r="R222" s="18">
        <v>25.870647430419922</v>
      </c>
      <c r="S222" s="18">
        <v>12.935323715209961</v>
      </c>
      <c r="T222" s="19">
        <v>38.80596923828125</v>
      </c>
      <c r="U222" s="18">
        <v>-0.80527251958847046</v>
      </c>
      <c r="V222" s="18">
        <v>0.24585938453674316</v>
      </c>
      <c r="W222" s="18">
        <v>4</v>
      </c>
      <c r="X222" s="18">
        <v>24.378108978271484</v>
      </c>
      <c r="Y222" s="18">
        <v>13.432835578918457</v>
      </c>
      <c r="Z222" s="19">
        <v>37.810943603515625</v>
      </c>
      <c r="AA222" s="18">
        <v>-0.85059428215026855</v>
      </c>
      <c r="AB222" s="18">
        <v>0.25159952044487</v>
      </c>
      <c r="AC222" s="18">
        <v>4</v>
      </c>
      <c r="AD222" s="18">
        <v>24.378108978271484</v>
      </c>
      <c r="AE222" s="18">
        <v>10.945273399353027</v>
      </c>
      <c r="AF222" s="19">
        <v>35.820896148681641</v>
      </c>
      <c r="AG222" s="18">
        <v>-0.68244653940200806</v>
      </c>
      <c r="AH222" s="18">
        <v>0.21395617723464966</v>
      </c>
      <c r="AI222" s="18">
        <v>6</v>
      </c>
      <c r="AJ222" s="18">
        <v>26.923076629638672</v>
      </c>
      <c r="AK222" s="18">
        <v>18.75</v>
      </c>
      <c r="AL222" s="19">
        <v>37.980770111083984</v>
      </c>
      <c r="AM222" s="18">
        <v>-0.65349686145782471</v>
      </c>
      <c r="AN222" s="18">
        <v>0.22015997767448425</v>
      </c>
      <c r="AO222" s="18">
        <v>6</v>
      </c>
      <c r="AP222" s="18">
        <v>26.923076629638672</v>
      </c>
      <c r="AQ222" s="18">
        <v>19.230770111083984</v>
      </c>
      <c r="AR222" s="19">
        <v>38.942306518554688</v>
      </c>
      <c r="AS222" s="18">
        <v>-0.43455484509468079</v>
      </c>
      <c r="AT222" s="18">
        <v>0.16874383389949799</v>
      </c>
      <c r="AU222" s="18">
        <v>8</v>
      </c>
      <c r="AV222" s="18">
        <v>33.173076629638672</v>
      </c>
      <c r="AW222" s="18">
        <v>28.846153259277344</v>
      </c>
      <c r="AX222" s="19">
        <v>41.826923370361328</v>
      </c>
      <c r="AY222" s="18">
        <v>-0.67793411016464233</v>
      </c>
      <c r="AZ222" s="18">
        <v>0.16576682031154633</v>
      </c>
      <c r="BA222" s="18">
        <v>8</v>
      </c>
      <c r="BB222" s="18">
        <v>28.365385055541992</v>
      </c>
      <c r="BC222" s="18">
        <v>21.153846740722656</v>
      </c>
      <c r="BD222" s="19">
        <v>34.134616851806641</v>
      </c>
      <c r="BE222" s="18">
        <v>-0.86208075284957886</v>
      </c>
      <c r="BF222" s="18">
        <v>0.15866643190383911</v>
      </c>
      <c r="BG222" s="18">
        <v>8</v>
      </c>
      <c r="BH222" s="18">
        <v>24.038461685180664</v>
      </c>
      <c r="BI222" s="18">
        <v>15.384614944458008</v>
      </c>
      <c r="BJ222" s="19">
        <v>28.846153259277344</v>
      </c>
      <c r="BK222" s="18">
        <v>-0.95367199182510376</v>
      </c>
      <c r="BL222" s="18">
        <v>0.16170123219490051</v>
      </c>
      <c r="BM222" s="18">
        <v>8</v>
      </c>
      <c r="BN222" s="18">
        <v>21.327014923095703</v>
      </c>
      <c r="BO222" s="18">
        <v>13.270142555236816</v>
      </c>
      <c r="BP222" s="19">
        <v>29.383886337280273</v>
      </c>
      <c r="BQ222" s="18">
        <v>-0.82359772920608521</v>
      </c>
      <c r="BR222" s="18">
        <v>0.15719389915466309</v>
      </c>
      <c r="BS222" s="18">
        <v>8</v>
      </c>
      <c r="BT222" s="18">
        <v>26.066350936889648</v>
      </c>
      <c r="BU222" s="18">
        <v>15.639810562133789</v>
      </c>
      <c r="BV222" s="19">
        <v>29.857820510864258</v>
      </c>
      <c r="BW222" s="18">
        <v>-1.00567626953125</v>
      </c>
      <c r="BX222" s="18">
        <v>0.15759624540805817</v>
      </c>
      <c r="BY222" s="18">
        <v>8</v>
      </c>
      <c r="BZ222" s="18">
        <v>19.71830940246582</v>
      </c>
      <c r="CA222" s="18">
        <v>12.676055908203125</v>
      </c>
      <c r="CB222" s="19">
        <v>26.760562896728516</v>
      </c>
      <c r="CC222" s="18">
        <v>-0.93501007556915283</v>
      </c>
      <c r="CD222" s="18">
        <v>0.15348796546459198</v>
      </c>
      <c r="CE222" s="18">
        <v>8</v>
      </c>
      <c r="CF222" s="18">
        <v>20.657276153564453</v>
      </c>
      <c r="CG222" s="18">
        <v>14.553990364074707</v>
      </c>
      <c r="CH222" s="19">
        <v>27.230047225952148</v>
      </c>
      <c r="CI222" s="18">
        <v>-0.92826181650161743</v>
      </c>
      <c r="CJ222" s="18">
        <v>0.15217399597167969</v>
      </c>
      <c r="CK222" s="18">
        <v>7</v>
      </c>
      <c r="CL222" s="18">
        <v>22.535211563110352</v>
      </c>
      <c r="CM222" s="18">
        <v>15.023473739624023</v>
      </c>
      <c r="CN222" s="19">
        <v>27.699529647827148</v>
      </c>
      <c r="CO222" s="18">
        <v>-0.88176518678665161</v>
      </c>
      <c r="CP222" s="18">
        <v>0.17139130830764771</v>
      </c>
      <c r="CQ222" s="18">
        <v>5</v>
      </c>
      <c r="CR222" s="18">
        <v>22.660099029541016</v>
      </c>
      <c r="CS222" s="18">
        <v>14.778325080871582</v>
      </c>
      <c r="CT222" s="19">
        <v>29.06403923034668</v>
      </c>
      <c r="CU222" s="18">
        <v>-0.98583590984344482</v>
      </c>
      <c r="CV222" s="18">
        <v>0.1689392626285553</v>
      </c>
      <c r="CW222" s="18">
        <v>5</v>
      </c>
      <c r="CX222" s="18">
        <v>21.674877166748047</v>
      </c>
      <c r="CY222" s="18">
        <v>13.300492286682129</v>
      </c>
      <c r="CZ222" s="19">
        <v>27.093595504760742</v>
      </c>
      <c r="DA222" s="18">
        <v>-1.0948251485824585</v>
      </c>
      <c r="DB222" s="18">
        <v>0.16392777860164642</v>
      </c>
      <c r="DC222" s="18">
        <v>5</v>
      </c>
      <c r="DD222" s="18">
        <v>18.719211578369141</v>
      </c>
      <c r="DE222" s="18">
        <v>11.330049514770508</v>
      </c>
      <c r="DF222" s="19">
        <v>23.645320892333984</v>
      </c>
      <c r="DG222" s="18">
        <v>-1.0317637920379639</v>
      </c>
      <c r="DH222" s="18">
        <v>0.16680252552032471</v>
      </c>
      <c r="DI222" s="18">
        <v>5</v>
      </c>
      <c r="DJ222" s="18">
        <v>21.674877166748047</v>
      </c>
      <c r="DK222" s="18">
        <v>12.315271377563477</v>
      </c>
      <c r="DL222" s="19">
        <v>24.630542755126953</v>
      </c>
      <c r="DM222" s="18">
        <v>-0.92079228162765503</v>
      </c>
      <c r="DN222" s="18">
        <v>0.17017289996147156</v>
      </c>
      <c r="DO222" s="18">
        <v>5</v>
      </c>
      <c r="DP222" s="18">
        <v>22.222221374511719</v>
      </c>
      <c r="DQ222" s="18">
        <v>14.975845336914063</v>
      </c>
      <c r="DR222" s="19">
        <v>29.468599319458008</v>
      </c>
      <c r="DS222" s="18">
        <v>-1.0268512964248657</v>
      </c>
      <c r="DT222" s="18">
        <v>0.15751248598098755</v>
      </c>
      <c r="DU222" s="18">
        <v>5</v>
      </c>
      <c r="DV222" s="18">
        <v>20.772947311401367</v>
      </c>
      <c r="DW222" s="18">
        <v>13.526570320129395</v>
      </c>
      <c r="DX222" s="19">
        <v>25.120773315429688</v>
      </c>
      <c r="DY222" s="18">
        <v>-0.82602179050445557</v>
      </c>
      <c r="DZ222" s="18">
        <v>0.21061135828495026</v>
      </c>
      <c r="EA222" s="18">
        <v>4</v>
      </c>
      <c r="EB222" s="18">
        <v>25.120773315429688</v>
      </c>
      <c r="EC222" s="18">
        <v>16.425121307373047</v>
      </c>
      <c r="ED222" s="19">
        <v>33.816425323486328</v>
      </c>
    </row>
    <row r="223" spans="1:134" x14ac:dyDescent="0.25">
      <c r="A223" t="s">
        <v>437</v>
      </c>
      <c r="B223" t="s">
        <v>228</v>
      </c>
      <c r="C223" s="18" t="s">
        <v>231</v>
      </c>
      <c r="D223" s="18" t="s">
        <v>231</v>
      </c>
      <c r="E223" s="18" t="s">
        <v>231</v>
      </c>
      <c r="F223" s="18" t="s">
        <v>231</v>
      </c>
      <c r="G223" s="18" t="s">
        <v>231</v>
      </c>
      <c r="H223" s="19" t="s">
        <v>231</v>
      </c>
      <c r="I223" s="18" t="s">
        <v>231</v>
      </c>
      <c r="J223" s="18" t="s">
        <v>231</v>
      </c>
      <c r="K223" s="18" t="s">
        <v>231</v>
      </c>
      <c r="L223" s="18" t="s">
        <v>231</v>
      </c>
      <c r="M223" s="18" t="s">
        <v>231</v>
      </c>
      <c r="N223" s="19" t="s">
        <v>231</v>
      </c>
      <c r="O223" s="18" t="s">
        <v>231</v>
      </c>
      <c r="P223" s="18" t="s">
        <v>231</v>
      </c>
      <c r="Q223" s="18" t="s">
        <v>231</v>
      </c>
      <c r="R223" s="18" t="s">
        <v>231</v>
      </c>
      <c r="S223" s="18" t="s">
        <v>231</v>
      </c>
      <c r="T223" s="19" t="s">
        <v>231</v>
      </c>
      <c r="U223" s="18" t="s">
        <v>231</v>
      </c>
      <c r="V223" s="18" t="s">
        <v>231</v>
      </c>
      <c r="W223" s="18" t="s">
        <v>231</v>
      </c>
      <c r="X223" s="18" t="s">
        <v>231</v>
      </c>
      <c r="Y223" s="18" t="s">
        <v>231</v>
      </c>
      <c r="Z223" s="19" t="s">
        <v>231</v>
      </c>
      <c r="AA223" s="18" t="s">
        <v>231</v>
      </c>
      <c r="AB223" s="18" t="s">
        <v>231</v>
      </c>
      <c r="AC223" s="18" t="s">
        <v>231</v>
      </c>
      <c r="AD223" s="18" t="s">
        <v>231</v>
      </c>
      <c r="AE223" s="18" t="s">
        <v>231</v>
      </c>
      <c r="AF223" s="19" t="s">
        <v>231</v>
      </c>
      <c r="AG223" s="18" t="s">
        <v>231</v>
      </c>
      <c r="AH223" s="18" t="s">
        <v>231</v>
      </c>
      <c r="AI223" s="18" t="s">
        <v>231</v>
      </c>
      <c r="AJ223" s="18" t="s">
        <v>231</v>
      </c>
      <c r="AK223" s="18" t="s">
        <v>231</v>
      </c>
      <c r="AL223" s="19" t="s">
        <v>231</v>
      </c>
      <c r="AM223" s="18" t="s">
        <v>231</v>
      </c>
      <c r="AN223" s="18" t="s">
        <v>231</v>
      </c>
      <c r="AO223" s="18" t="s">
        <v>231</v>
      </c>
      <c r="AP223" s="18" t="s">
        <v>231</v>
      </c>
      <c r="AQ223" s="18" t="s">
        <v>231</v>
      </c>
      <c r="AR223" s="19" t="s">
        <v>231</v>
      </c>
      <c r="AS223" s="18" t="s">
        <v>231</v>
      </c>
      <c r="AT223" s="18" t="s">
        <v>231</v>
      </c>
      <c r="AU223" s="18" t="s">
        <v>231</v>
      </c>
      <c r="AV223" s="18" t="s">
        <v>231</v>
      </c>
      <c r="AW223" s="18" t="s">
        <v>231</v>
      </c>
      <c r="AX223" s="19" t="s">
        <v>231</v>
      </c>
      <c r="AY223" s="18" t="s">
        <v>231</v>
      </c>
      <c r="AZ223" s="18" t="s">
        <v>231</v>
      </c>
      <c r="BA223" s="18" t="s">
        <v>231</v>
      </c>
      <c r="BB223" s="18" t="s">
        <v>231</v>
      </c>
      <c r="BC223" s="18" t="s">
        <v>231</v>
      </c>
      <c r="BD223" s="19" t="s">
        <v>231</v>
      </c>
      <c r="BE223" s="18" t="s">
        <v>231</v>
      </c>
      <c r="BF223" s="18" t="s">
        <v>231</v>
      </c>
      <c r="BG223" s="18" t="s">
        <v>231</v>
      </c>
      <c r="BH223" s="18" t="s">
        <v>231</v>
      </c>
      <c r="BI223" s="18" t="s">
        <v>231</v>
      </c>
      <c r="BJ223" s="19" t="s">
        <v>231</v>
      </c>
      <c r="BK223" s="18" t="s">
        <v>231</v>
      </c>
      <c r="BL223" s="18" t="s">
        <v>231</v>
      </c>
      <c r="BM223" s="18" t="s">
        <v>231</v>
      </c>
      <c r="BN223" s="18" t="s">
        <v>231</v>
      </c>
      <c r="BO223" s="18" t="s">
        <v>231</v>
      </c>
      <c r="BP223" s="19" t="s">
        <v>231</v>
      </c>
      <c r="BQ223" s="18" t="s">
        <v>231</v>
      </c>
      <c r="BR223" s="18" t="s">
        <v>231</v>
      </c>
      <c r="BS223" s="18" t="s">
        <v>231</v>
      </c>
      <c r="BT223" s="18" t="s">
        <v>231</v>
      </c>
      <c r="BU223" s="18" t="s">
        <v>231</v>
      </c>
      <c r="BV223" s="19" t="s">
        <v>231</v>
      </c>
      <c r="BW223" s="18">
        <v>1.2762987613677979</v>
      </c>
      <c r="BX223" s="18">
        <v>0.26624935865402222</v>
      </c>
      <c r="BY223" s="18">
        <v>1</v>
      </c>
      <c r="BZ223" s="18">
        <v>91.549293518066406</v>
      </c>
      <c r="CA223" s="18">
        <v>73.70892333984375</v>
      </c>
      <c r="CB223" s="19">
        <v>100</v>
      </c>
      <c r="CC223" s="18">
        <v>1.2905356884002686</v>
      </c>
      <c r="CD223" s="18">
        <v>0.23365835845470428</v>
      </c>
      <c r="CE223" s="18">
        <v>1</v>
      </c>
      <c r="CF223" s="18">
        <v>91.549293518066406</v>
      </c>
      <c r="CG223" s="18">
        <v>74.17840576171875</v>
      </c>
      <c r="CH223" s="19">
        <v>98.591552734375</v>
      </c>
      <c r="CI223" s="18">
        <v>1.2786151170730591</v>
      </c>
      <c r="CJ223" s="18">
        <v>0.22159270942211151</v>
      </c>
      <c r="CK223" s="18">
        <v>1</v>
      </c>
      <c r="CL223" s="18">
        <v>91.549293518066406</v>
      </c>
      <c r="CM223" s="18">
        <v>73.70892333984375</v>
      </c>
      <c r="CN223" s="19">
        <v>98.591552734375</v>
      </c>
      <c r="CO223" s="18">
        <v>1.2768224477767944</v>
      </c>
      <c r="CP223" s="18">
        <v>0.26714712381362915</v>
      </c>
      <c r="CQ223" s="18">
        <v>1</v>
      </c>
      <c r="CR223" s="18">
        <v>92.11822509765625</v>
      </c>
      <c r="CS223" s="18">
        <v>71.921180725097656</v>
      </c>
      <c r="CT223" s="19">
        <v>100</v>
      </c>
      <c r="CU223" s="18">
        <v>1.2739417552947998</v>
      </c>
      <c r="CV223" s="18">
        <v>0.27641984820365906</v>
      </c>
      <c r="CW223" s="18">
        <v>1</v>
      </c>
      <c r="CX223" s="18">
        <v>91.625617980957031</v>
      </c>
      <c r="CY223" s="18">
        <v>72.413795471191406</v>
      </c>
      <c r="CZ223" s="19">
        <v>100</v>
      </c>
      <c r="DA223" s="18">
        <v>1.2793675661087036</v>
      </c>
      <c r="DB223" s="18">
        <v>0.2914435863494873</v>
      </c>
      <c r="DC223" s="18">
        <v>1</v>
      </c>
      <c r="DD223" s="18">
        <v>92.11822509765625</v>
      </c>
      <c r="DE223" s="18">
        <v>71.921180725097656</v>
      </c>
      <c r="DF223" s="19">
        <v>100</v>
      </c>
      <c r="DG223" s="18">
        <v>1.2955414056777954</v>
      </c>
      <c r="DH223" s="18">
        <v>0.28247800469398499</v>
      </c>
      <c r="DI223" s="18">
        <v>1</v>
      </c>
      <c r="DJ223" s="18">
        <v>92.61083984375</v>
      </c>
      <c r="DK223" s="18">
        <v>73.891624450683594</v>
      </c>
      <c r="DL223" s="19">
        <v>100</v>
      </c>
      <c r="DM223" s="18">
        <v>1.2716130018234253</v>
      </c>
      <c r="DN223" s="18">
        <v>0.24762091040611267</v>
      </c>
      <c r="DO223" s="18">
        <v>1</v>
      </c>
      <c r="DP223" s="18">
        <v>90.821258544921875</v>
      </c>
      <c r="DQ223" s="18">
        <v>76.328498840332031</v>
      </c>
      <c r="DR223" s="19">
        <v>99.51690673828125</v>
      </c>
      <c r="DS223" s="18">
        <v>1.2644106149673462</v>
      </c>
      <c r="DT223" s="18">
        <v>0.2674984335899353</v>
      </c>
      <c r="DU223" s="18">
        <v>1</v>
      </c>
      <c r="DV223" s="18">
        <v>91.787437438964844</v>
      </c>
      <c r="DW223" s="18">
        <v>72.946861267089844</v>
      </c>
      <c r="DX223" s="19">
        <v>100</v>
      </c>
      <c r="DY223" s="18">
        <v>1.2891076803207397</v>
      </c>
      <c r="DZ223" s="18">
        <v>0.26064625382423401</v>
      </c>
      <c r="EA223" s="18">
        <v>1</v>
      </c>
      <c r="EB223" s="18">
        <v>92.753623962402344</v>
      </c>
      <c r="EC223" s="18">
        <v>72.463768005371094</v>
      </c>
      <c r="ED223" s="19">
        <v>99.51690673828125</v>
      </c>
    </row>
    <row r="224" spans="1:134" x14ac:dyDescent="0.25">
      <c r="A224" t="s">
        <v>438</v>
      </c>
      <c r="B224" t="s">
        <v>203</v>
      </c>
      <c r="C224" s="18">
        <v>-0.68176513910293579</v>
      </c>
      <c r="D224" s="18">
        <v>0.20880983769893646</v>
      </c>
      <c r="E224" s="18">
        <v>6</v>
      </c>
      <c r="F224" s="18">
        <v>27.5</v>
      </c>
      <c r="G224" s="18">
        <v>16.5</v>
      </c>
      <c r="H224" s="19">
        <v>37.5</v>
      </c>
      <c r="I224" s="18">
        <v>-0.7776222825050354</v>
      </c>
      <c r="J224" s="18">
        <v>0.21444609761238098</v>
      </c>
      <c r="K224" s="18">
        <v>6</v>
      </c>
      <c r="L224" s="18">
        <v>26.368158340454102</v>
      </c>
      <c r="M224" s="18">
        <v>13.93034839630127</v>
      </c>
      <c r="N224" s="19">
        <v>35.323383331298828</v>
      </c>
      <c r="O224" s="18">
        <v>-0.80156731605529785</v>
      </c>
      <c r="P224" s="18">
        <v>0.20788587629795074</v>
      </c>
      <c r="Q224" s="18">
        <v>6</v>
      </c>
      <c r="R224" s="18">
        <v>24.378108978271484</v>
      </c>
      <c r="S224" s="18">
        <v>12.935323715209961</v>
      </c>
      <c r="T224" s="19">
        <v>33.830844879150391</v>
      </c>
      <c r="U224" s="18">
        <v>-1.1613585948944092</v>
      </c>
      <c r="V224" s="18">
        <v>0.16710156202316284</v>
      </c>
      <c r="W224" s="18">
        <v>8</v>
      </c>
      <c r="X224" s="18">
        <v>14.925373077392578</v>
      </c>
      <c r="Y224" s="18">
        <v>8.9552240371704102</v>
      </c>
      <c r="Z224" s="19">
        <v>22.388059616088867</v>
      </c>
      <c r="AA224" s="18">
        <v>-0.89234679937362671</v>
      </c>
      <c r="AB224" s="18">
        <v>0.15903103351593018</v>
      </c>
      <c r="AC224" s="18">
        <v>9</v>
      </c>
      <c r="AD224" s="18">
        <v>23.880596160888672</v>
      </c>
      <c r="AE224" s="18">
        <v>15.422885894775391</v>
      </c>
      <c r="AF224" s="19">
        <v>29.850746154785156</v>
      </c>
      <c r="AG224" s="18">
        <v>-0.96528506278991699</v>
      </c>
      <c r="AH224" s="18">
        <v>0.14447101950645447</v>
      </c>
      <c r="AI224" s="18">
        <v>11</v>
      </c>
      <c r="AJ224" s="18">
        <v>20.19230842590332</v>
      </c>
      <c r="AK224" s="18">
        <v>15.384614944458008</v>
      </c>
      <c r="AL224" s="19">
        <v>25.480770111083984</v>
      </c>
      <c r="AM224" s="18">
        <v>-1.0497387647628784</v>
      </c>
      <c r="AN224" s="18">
        <v>0.14978538453578949</v>
      </c>
      <c r="AO224" s="18">
        <v>11</v>
      </c>
      <c r="AP224" s="18">
        <v>17.30769157409668</v>
      </c>
      <c r="AQ224" s="18">
        <v>9.6153850555419922</v>
      </c>
      <c r="AR224" s="19">
        <v>24.038461685180664</v>
      </c>
      <c r="AS224" s="18">
        <v>-1.1871204376220703</v>
      </c>
      <c r="AT224" s="18">
        <v>0.11455074697732925</v>
      </c>
      <c r="AU224" s="18">
        <v>14</v>
      </c>
      <c r="AV224" s="18">
        <v>16.346153259277344</v>
      </c>
      <c r="AW224" s="18">
        <v>8.6538457870483398</v>
      </c>
      <c r="AX224" s="19">
        <v>20.673076629638672</v>
      </c>
      <c r="AY224" s="18">
        <v>-1.1124368906021118</v>
      </c>
      <c r="AZ224" s="18">
        <v>0.11400260776281357</v>
      </c>
      <c r="BA224" s="18">
        <v>15</v>
      </c>
      <c r="BB224" s="18">
        <v>16.346153259277344</v>
      </c>
      <c r="BC224" s="18">
        <v>10.09615421295166</v>
      </c>
      <c r="BD224" s="19">
        <v>22.115385055541992</v>
      </c>
      <c r="BE224" s="18">
        <v>-1.2209725379943848</v>
      </c>
      <c r="BF224" s="18">
        <v>0.11150208115577698</v>
      </c>
      <c r="BG224" s="18">
        <v>15</v>
      </c>
      <c r="BH224" s="18">
        <v>12.980769157409668</v>
      </c>
      <c r="BI224" s="18">
        <v>9.1346149444580078</v>
      </c>
      <c r="BJ224" s="19">
        <v>18.269229888916016</v>
      </c>
      <c r="BK224" s="18">
        <v>-1.271411657333374</v>
      </c>
      <c r="BL224" s="18">
        <v>0.11333426833152771</v>
      </c>
      <c r="BM224" s="18">
        <v>15</v>
      </c>
      <c r="BN224" s="18">
        <v>12.796208381652832</v>
      </c>
      <c r="BO224" s="18">
        <v>8.0568723678588867</v>
      </c>
      <c r="BP224" s="19">
        <v>15.165876388549805</v>
      </c>
      <c r="BQ224" s="18">
        <v>-1.3312689065933228</v>
      </c>
      <c r="BR224" s="18">
        <v>0.11159193515777588</v>
      </c>
      <c r="BS224" s="18">
        <v>15</v>
      </c>
      <c r="BT224" s="18">
        <v>11.374407768249512</v>
      </c>
      <c r="BU224" s="18">
        <v>7.1090049743652344</v>
      </c>
      <c r="BV224" s="19">
        <v>13.744075775146484</v>
      </c>
      <c r="BW224" s="18">
        <v>-1.3936704397201538</v>
      </c>
      <c r="BX224" s="18">
        <v>0.11341434717178345</v>
      </c>
      <c r="BY224" s="18">
        <v>16</v>
      </c>
      <c r="BZ224" s="18">
        <v>9.3896713256835938</v>
      </c>
      <c r="CA224" s="18">
        <v>7.0422534942626953</v>
      </c>
      <c r="CB224" s="19">
        <v>13.615023612976074</v>
      </c>
      <c r="CC224" s="18">
        <v>-1.3548461198806763</v>
      </c>
      <c r="CD224" s="18">
        <v>0.11893468350172043</v>
      </c>
      <c r="CE224" s="18">
        <v>15</v>
      </c>
      <c r="CF224" s="18">
        <v>9.3896713256835938</v>
      </c>
      <c r="CG224" s="18">
        <v>6.1032862663269043</v>
      </c>
      <c r="CH224" s="19">
        <v>15.023473739624023</v>
      </c>
      <c r="CI224" s="18">
        <v>-1.333612322807312</v>
      </c>
      <c r="CJ224" s="18">
        <v>0.11745106428861618</v>
      </c>
      <c r="CK224" s="18">
        <v>14</v>
      </c>
      <c r="CL224" s="18">
        <v>11.737089157104492</v>
      </c>
      <c r="CM224" s="18">
        <v>5.6338028907775879</v>
      </c>
      <c r="CN224" s="19">
        <v>15.023473739624023</v>
      </c>
      <c r="CO224" s="18">
        <v>-1.3010071516036987</v>
      </c>
      <c r="CP224" s="18">
        <v>0.14130297303199768</v>
      </c>
      <c r="CQ224" s="18">
        <v>10</v>
      </c>
      <c r="CR224" s="18">
        <v>11.822660446166992</v>
      </c>
      <c r="CS224" s="18">
        <v>6.4039406776428223</v>
      </c>
      <c r="CT224" s="19">
        <v>19.704433441162109</v>
      </c>
      <c r="CU224" s="18">
        <v>-1.5234538316726685</v>
      </c>
      <c r="CV224" s="18">
        <v>0.14052300155162811</v>
      </c>
      <c r="CW224" s="18">
        <v>9</v>
      </c>
      <c r="CX224" s="18">
        <v>7.389162540435791</v>
      </c>
      <c r="CY224" s="18">
        <v>3.9408867359161377</v>
      </c>
      <c r="CZ224" s="19">
        <v>12.807881355285645</v>
      </c>
      <c r="DA224" s="18">
        <v>-1.6902297735214233</v>
      </c>
      <c r="DB224" s="18">
        <v>0.13455913960933685</v>
      </c>
      <c r="DC224" s="18">
        <v>10</v>
      </c>
      <c r="DD224" s="18">
        <v>5.4187192916870117</v>
      </c>
      <c r="DE224" s="18">
        <v>1.9704433679580688</v>
      </c>
      <c r="DF224" s="19">
        <v>7.8817734718322754</v>
      </c>
      <c r="DG224" s="18">
        <v>-1.6911003589630127</v>
      </c>
      <c r="DH224" s="18">
        <v>0.13529834151268005</v>
      </c>
      <c r="DI224" s="18">
        <v>10</v>
      </c>
      <c r="DJ224" s="18">
        <v>5.9113302230834961</v>
      </c>
      <c r="DK224" s="18">
        <v>1.9704433679580688</v>
      </c>
      <c r="DL224" s="19">
        <v>7.8817734718322754</v>
      </c>
      <c r="DM224" s="18">
        <v>-1.7621694803237915</v>
      </c>
      <c r="DN224" s="18">
        <v>0.13969944417476654</v>
      </c>
      <c r="DO224" s="18">
        <v>9</v>
      </c>
      <c r="DP224" s="18">
        <v>3.864734411239624</v>
      </c>
      <c r="DQ224" s="18">
        <v>0.96618360280990601</v>
      </c>
      <c r="DR224" s="19">
        <v>6.7632851600646973</v>
      </c>
      <c r="DS224" s="18">
        <v>-1.7810109853744507</v>
      </c>
      <c r="DT224" s="18">
        <v>0.13256244361400604</v>
      </c>
      <c r="DU224" s="18">
        <v>8</v>
      </c>
      <c r="DV224" s="18">
        <v>4.3478260040283203</v>
      </c>
      <c r="DW224" s="18">
        <v>0.96618360280990601</v>
      </c>
      <c r="DX224" s="19">
        <v>6.7632851600646973</v>
      </c>
      <c r="DY224" s="18">
        <v>-1.7670673131942749</v>
      </c>
      <c r="DZ224" s="18">
        <v>0.13362573087215424</v>
      </c>
      <c r="EA224" s="18">
        <v>8</v>
      </c>
      <c r="EB224" s="18">
        <v>4.3478260040283203</v>
      </c>
      <c r="EC224" s="18">
        <v>0.96618360280990601</v>
      </c>
      <c r="ED224" s="19">
        <v>5.3140096664428711</v>
      </c>
    </row>
    <row r="225" spans="1:134" x14ac:dyDescent="0.25">
      <c r="A225" t="s">
        <v>439</v>
      </c>
      <c r="B225" t="s">
        <v>211</v>
      </c>
      <c r="C225" s="18">
        <v>-1.2158041000366211</v>
      </c>
      <c r="D225" s="18">
        <v>0.20880983769893646</v>
      </c>
      <c r="E225" s="18">
        <v>6</v>
      </c>
      <c r="F225" s="18">
        <v>14</v>
      </c>
      <c r="G225" s="18">
        <v>6.5</v>
      </c>
      <c r="H225" s="19">
        <v>21.5</v>
      </c>
      <c r="I225" s="18">
        <v>-0.97384291887283325</v>
      </c>
      <c r="J225" s="18">
        <v>0.21444609761238098</v>
      </c>
      <c r="K225" s="18">
        <v>6</v>
      </c>
      <c r="L225" s="18">
        <v>19.402984619140625</v>
      </c>
      <c r="M225" s="18">
        <v>10.447761535644531</v>
      </c>
      <c r="N225" s="19">
        <v>31.343282699584961</v>
      </c>
      <c r="O225" s="18">
        <v>-0.6377379298210144</v>
      </c>
      <c r="P225" s="18">
        <v>0.18421584367752075</v>
      </c>
      <c r="Q225" s="18">
        <v>7</v>
      </c>
      <c r="R225" s="18">
        <v>30.348258972167969</v>
      </c>
      <c r="S225" s="18">
        <v>20.39801025390625</v>
      </c>
      <c r="T225" s="19">
        <v>38.80596923828125</v>
      </c>
      <c r="U225" s="18">
        <v>3.4056294243782759E-3</v>
      </c>
      <c r="V225" s="18">
        <v>0.15669113397598267</v>
      </c>
      <c r="W225" s="18">
        <v>9</v>
      </c>
      <c r="X225" s="18">
        <v>48.756217956542969</v>
      </c>
      <c r="Y225" s="18">
        <v>41.791046142578125</v>
      </c>
      <c r="Z225" s="19">
        <v>56.218906402587891</v>
      </c>
      <c r="AA225" s="18">
        <v>-0.12049368023872375</v>
      </c>
      <c r="AB225" s="18">
        <v>0.15313543379306793</v>
      </c>
      <c r="AC225" s="18">
        <v>10</v>
      </c>
      <c r="AD225" s="18">
        <v>44.278606414794922</v>
      </c>
      <c r="AE225" s="18">
        <v>38.308456420898438</v>
      </c>
      <c r="AF225" s="19">
        <v>52.238807678222656</v>
      </c>
      <c r="AG225" s="18">
        <v>-0.17604994773864746</v>
      </c>
      <c r="AH225" s="18">
        <v>0.15335160493850708</v>
      </c>
      <c r="AI225" s="18">
        <v>10</v>
      </c>
      <c r="AJ225" s="18">
        <v>43.269229888916016</v>
      </c>
      <c r="AK225" s="18">
        <v>35.576923370361328</v>
      </c>
      <c r="AL225" s="19">
        <v>51.923076629638672</v>
      </c>
      <c r="AM225" s="18">
        <v>-0.20695458352565765</v>
      </c>
      <c r="AN225" s="18">
        <v>0.15687191486358643</v>
      </c>
      <c r="AO225" s="18">
        <v>10</v>
      </c>
      <c r="AP225" s="18">
        <v>43.269229888916016</v>
      </c>
      <c r="AQ225" s="18">
        <v>33.653846740722656</v>
      </c>
      <c r="AR225" s="19">
        <v>52.884616851806641</v>
      </c>
      <c r="AS225" s="18">
        <v>0.21445892751216888</v>
      </c>
      <c r="AT225" s="18">
        <v>0.13197493553161621</v>
      </c>
      <c r="AU225" s="18">
        <v>12</v>
      </c>
      <c r="AV225" s="18">
        <v>54.326923370361328</v>
      </c>
      <c r="AW225" s="18">
        <v>46.153846740722656</v>
      </c>
      <c r="AX225" s="19">
        <v>58.653846740722656</v>
      </c>
      <c r="AY225" s="18">
        <v>0.30530017614364624</v>
      </c>
      <c r="AZ225" s="18">
        <v>0.12905421853065491</v>
      </c>
      <c r="BA225" s="18">
        <v>13</v>
      </c>
      <c r="BB225" s="18">
        <v>56.730770111083984</v>
      </c>
      <c r="BC225" s="18">
        <v>50</v>
      </c>
      <c r="BD225" s="19">
        <v>61.538459777832031</v>
      </c>
      <c r="BE225" s="18">
        <v>0.28170368075370789</v>
      </c>
      <c r="BF225" s="18">
        <v>0.13064493238925934</v>
      </c>
      <c r="BG225" s="18">
        <v>13</v>
      </c>
      <c r="BH225" s="18">
        <v>56.730770111083984</v>
      </c>
      <c r="BI225" s="18">
        <v>49.519229888916016</v>
      </c>
      <c r="BJ225" s="19">
        <v>61.057693481445313</v>
      </c>
      <c r="BK225" s="18">
        <v>0.33561977744102478</v>
      </c>
      <c r="BL225" s="18">
        <v>0.12822557985782623</v>
      </c>
      <c r="BM225" s="18">
        <v>14</v>
      </c>
      <c r="BN225" s="18">
        <v>57.345970153808594</v>
      </c>
      <c r="BO225" s="18">
        <v>52.606636047363281</v>
      </c>
      <c r="BP225" s="19">
        <v>63.507110595703125</v>
      </c>
      <c r="BQ225" s="18">
        <v>0.28646647930145264</v>
      </c>
      <c r="BR225" s="18">
        <v>0.12579631805419922</v>
      </c>
      <c r="BS225" s="18">
        <v>14</v>
      </c>
      <c r="BT225" s="18">
        <v>55.924171447753906</v>
      </c>
      <c r="BU225" s="18">
        <v>51.184833526611328</v>
      </c>
      <c r="BV225" s="19">
        <v>61.611373901367188</v>
      </c>
      <c r="BW225" s="18">
        <v>0.27862447500228882</v>
      </c>
      <c r="BX225" s="18">
        <v>0.12750029563903809</v>
      </c>
      <c r="BY225" s="18">
        <v>14</v>
      </c>
      <c r="BZ225" s="18">
        <v>56.338027954101563</v>
      </c>
      <c r="CA225" s="18">
        <v>52.112674713134766</v>
      </c>
      <c r="CB225" s="19">
        <v>62.441314697265625</v>
      </c>
      <c r="CC225" s="18">
        <v>0.19894349575042725</v>
      </c>
      <c r="CD225" s="18">
        <v>0.11826473474502563</v>
      </c>
      <c r="CE225" s="18">
        <v>15</v>
      </c>
      <c r="CF225" s="18">
        <v>56.338027954101563</v>
      </c>
      <c r="CG225" s="18">
        <v>49.7652587890625</v>
      </c>
      <c r="CH225" s="19">
        <v>60.093894958496094</v>
      </c>
      <c r="CI225" s="18">
        <v>0.28548848628997803</v>
      </c>
      <c r="CJ225" s="18">
        <v>0.11811106652021408</v>
      </c>
      <c r="CK225" s="18">
        <v>14</v>
      </c>
      <c r="CL225" s="18">
        <v>57.276996612548828</v>
      </c>
      <c r="CM225" s="18">
        <v>52.582160949707031</v>
      </c>
      <c r="CN225" s="19">
        <v>62.910797119140625</v>
      </c>
      <c r="CO225" s="18">
        <v>0.21261130273342133</v>
      </c>
      <c r="CP225" s="18">
        <v>0.12489628791809082</v>
      </c>
      <c r="CQ225" s="18">
        <v>12</v>
      </c>
      <c r="CR225" s="18">
        <v>55.665023803710938</v>
      </c>
      <c r="CS225" s="18">
        <v>48.768474578857422</v>
      </c>
      <c r="CT225" s="19">
        <v>60.098522186279297</v>
      </c>
      <c r="CU225" s="18">
        <v>0.23105877637863159</v>
      </c>
      <c r="CV225" s="18">
        <v>0.12731087207794189</v>
      </c>
      <c r="CW225" s="18">
        <v>12</v>
      </c>
      <c r="CX225" s="18">
        <v>55.172412872314453</v>
      </c>
      <c r="CY225" s="18">
        <v>47.783252716064453</v>
      </c>
      <c r="CZ225" s="19">
        <v>61.083744049072266</v>
      </c>
      <c r="DA225" s="18">
        <v>0.1999041736125946</v>
      </c>
      <c r="DB225" s="18">
        <v>0.12266810238361359</v>
      </c>
      <c r="DC225" s="18">
        <v>12</v>
      </c>
      <c r="DD225" s="18">
        <v>53.694580078125</v>
      </c>
      <c r="DE225" s="18">
        <v>47.290641784667969</v>
      </c>
      <c r="DF225" s="19">
        <v>58.620689392089844</v>
      </c>
      <c r="DG225" s="18">
        <v>0.11721958220005035</v>
      </c>
      <c r="DH225" s="18">
        <v>0.12430833280086517</v>
      </c>
      <c r="DI225" s="18">
        <v>12</v>
      </c>
      <c r="DJ225" s="18">
        <v>49.753696441650391</v>
      </c>
      <c r="DK225" s="18">
        <v>42.364532470703125</v>
      </c>
      <c r="DL225" s="19">
        <v>57.142856597900391</v>
      </c>
      <c r="DM225" s="18">
        <v>-2.2351633757352829E-2</v>
      </c>
      <c r="DN225" s="18">
        <v>0.1271437406539917</v>
      </c>
      <c r="DO225" s="18">
        <v>12</v>
      </c>
      <c r="DP225" s="18">
        <v>44.927536010742188</v>
      </c>
      <c r="DQ225" s="18">
        <v>37.198066711425781</v>
      </c>
      <c r="DR225" s="19">
        <v>53.623188018798828</v>
      </c>
      <c r="DS225" s="18">
        <v>-4.622262716293335E-2</v>
      </c>
      <c r="DT225" s="18">
        <v>0.12182570248842239</v>
      </c>
      <c r="DU225" s="18">
        <v>11</v>
      </c>
      <c r="DV225" s="18">
        <v>43.961353302001953</v>
      </c>
      <c r="DW225" s="18">
        <v>36.231884002685547</v>
      </c>
      <c r="DX225" s="19">
        <v>52.173912048339844</v>
      </c>
      <c r="DY225" s="18">
        <v>-0.11750936508178711</v>
      </c>
      <c r="DZ225" s="18">
        <v>0.12491733580827713</v>
      </c>
      <c r="EA225" s="18">
        <v>10</v>
      </c>
      <c r="EB225" s="18">
        <v>40.5797119140625</v>
      </c>
      <c r="EC225" s="18">
        <v>36.714977264404297</v>
      </c>
      <c r="ED225" s="19">
        <v>51.207729339599609</v>
      </c>
    </row>
    <row r="226" spans="1:134" x14ac:dyDescent="0.25">
      <c r="A226" t="s">
        <v>440</v>
      </c>
      <c r="B226" t="s">
        <v>204</v>
      </c>
      <c r="C226" s="18">
        <v>0.84113854169845581</v>
      </c>
      <c r="D226" s="18">
        <v>0.20805574953556061</v>
      </c>
      <c r="E226" s="18">
        <v>7</v>
      </c>
      <c r="F226" s="18">
        <v>73</v>
      </c>
      <c r="G226" s="18">
        <v>64.5</v>
      </c>
      <c r="H226" s="19">
        <v>86</v>
      </c>
      <c r="I226" s="18">
        <v>0.84697777032852173</v>
      </c>
      <c r="J226" s="18">
        <v>0.21355502307415009</v>
      </c>
      <c r="K226" s="18">
        <v>7</v>
      </c>
      <c r="L226" s="18">
        <v>72.636817932128906</v>
      </c>
      <c r="M226" s="18">
        <v>63.184078216552734</v>
      </c>
      <c r="N226" s="19">
        <v>87.064674377441406</v>
      </c>
      <c r="O226" s="18">
        <v>0.74624043703079224</v>
      </c>
      <c r="P226" s="18">
        <v>0.19241714477539063</v>
      </c>
      <c r="Q226" s="18">
        <v>9</v>
      </c>
      <c r="R226" s="18">
        <v>70.646766662597656</v>
      </c>
      <c r="S226" s="18">
        <v>61.19403076171875</v>
      </c>
      <c r="T226" s="19">
        <v>80.597015380859375</v>
      </c>
      <c r="U226" s="18">
        <v>0.65982222557067871</v>
      </c>
      <c r="V226" s="18">
        <v>0.1556755006313324</v>
      </c>
      <c r="W226" s="18">
        <v>12</v>
      </c>
      <c r="X226" s="18">
        <v>67.661689758300781</v>
      </c>
      <c r="Y226" s="18">
        <v>60.696517944335938</v>
      </c>
      <c r="Z226" s="19">
        <v>73.134330749511719</v>
      </c>
      <c r="AA226" s="18">
        <v>0.70021700859069824</v>
      </c>
      <c r="AB226" s="18">
        <v>0.15586452186107635</v>
      </c>
      <c r="AC226" s="18">
        <v>12</v>
      </c>
      <c r="AD226" s="18">
        <v>67.661689758300781</v>
      </c>
      <c r="AE226" s="18">
        <v>62.189056396484375</v>
      </c>
      <c r="AF226" s="19">
        <v>75.124374389648438</v>
      </c>
      <c r="AG226" s="18">
        <v>0.71573692560195923</v>
      </c>
      <c r="AH226" s="18">
        <v>0.15287423133850098</v>
      </c>
      <c r="AI226" s="18">
        <v>13</v>
      </c>
      <c r="AJ226" s="18">
        <v>71.634613037109375</v>
      </c>
      <c r="AK226" s="18">
        <v>62.980770111083984</v>
      </c>
      <c r="AL226" s="19">
        <v>80.288459777832031</v>
      </c>
      <c r="AM226" s="18">
        <v>0.64901041984558105</v>
      </c>
      <c r="AN226" s="18">
        <v>0.13549868762493134</v>
      </c>
      <c r="AO226" s="18">
        <v>16</v>
      </c>
      <c r="AP226" s="18">
        <v>68.75</v>
      </c>
      <c r="AQ226" s="18">
        <v>62.019229888916016</v>
      </c>
      <c r="AR226" s="19">
        <v>73.076919555664063</v>
      </c>
      <c r="AS226" s="18">
        <v>0.65161311626434326</v>
      </c>
      <c r="AT226" s="18">
        <v>0.1086605042219162</v>
      </c>
      <c r="AU226" s="18">
        <v>19</v>
      </c>
      <c r="AV226" s="18">
        <v>68.75</v>
      </c>
      <c r="AW226" s="18">
        <v>59.615383148193359</v>
      </c>
      <c r="AX226" s="19">
        <v>73.557693481445313</v>
      </c>
      <c r="AY226" s="18">
        <v>0.57876521348953247</v>
      </c>
      <c r="AZ226" s="18">
        <v>0.11041776090860367</v>
      </c>
      <c r="BA226" s="18">
        <v>19</v>
      </c>
      <c r="BB226" s="18">
        <v>65.865386962890625</v>
      </c>
      <c r="BC226" s="18">
        <v>58.173076629638672</v>
      </c>
      <c r="BD226" s="19">
        <v>71.153846740722656</v>
      </c>
      <c r="BE226" s="18">
        <v>0.57564812898635864</v>
      </c>
      <c r="BF226" s="18">
        <v>0.10856595635414124</v>
      </c>
      <c r="BG226" s="18">
        <v>18</v>
      </c>
      <c r="BH226" s="18">
        <v>64.903846740722656</v>
      </c>
      <c r="BI226" s="18">
        <v>58.173076629638672</v>
      </c>
      <c r="BJ226" s="19">
        <v>70.673080444335938</v>
      </c>
      <c r="BK226" s="18">
        <v>0.57050257921218872</v>
      </c>
      <c r="BL226" s="18">
        <v>0.11004291474819183</v>
      </c>
      <c r="BM226" s="18">
        <v>19</v>
      </c>
      <c r="BN226" s="18">
        <v>65.876777648925781</v>
      </c>
      <c r="BO226" s="18">
        <v>58.293838500976563</v>
      </c>
      <c r="BP226" s="19">
        <v>70.142181396484375</v>
      </c>
      <c r="BQ226" s="18">
        <v>0.6020696759223938</v>
      </c>
      <c r="BR226" s="18">
        <v>0.10873519629240036</v>
      </c>
      <c r="BS226" s="18">
        <v>19</v>
      </c>
      <c r="BT226" s="18">
        <v>67.298576354980469</v>
      </c>
      <c r="BU226" s="18">
        <v>58.767772674560547</v>
      </c>
      <c r="BV226" s="19">
        <v>70.616111755371094</v>
      </c>
      <c r="BW226" s="18">
        <v>0.59083861112594604</v>
      </c>
      <c r="BX226" s="18">
        <v>0.10756628215312958</v>
      </c>
      <c r="BY226" s="18">
        <v>20</v>
      </c>
      <c r="BZ226" s="18">
        <v>66.666664123535156</v>
      </c>
      <c r="CA226" s="18">
        <v>59.624412536621094</v>
      </c>
      <c r="CB226" s="19">
        <v>69.953048706054688</v>
      </c>
      <c r="CC226" s="18">
        <v>0.5821533203125</v>
      </c>
      <c r="CD226" s="18">
        <v>0.10753685981035233</v>
      </c>
      <c r="CE226" s="18">
        <v>20</v>
      </c>
      <c r="CF226" s="18">
        <v>66.197181701660156</v>
      </c>
      <c r="CG226" s="18">
        <v>61.502346038818359</v>
      </c>
      <c r="CH226" s="19">
        <v>70.892021179199219</v>
      </c>
      <c r="CI226" s="18">
        <v>0.60070341825485229</v>
      </c>
      <c r="CJ226" s="18">
        <v>0.10371594876050949</v>
      </c>
      <c r="CK226" s="18">
        <v>20</v>
      </c>
      <c r="CL226" s="18">
        <v>66.197181701660156</v>
      </c>
      <c r="CM226" s="18">
        <v>61.032863616943359</v>
      </c>
      <c r="CN226" s="19">
        <v>71.361503601074219</v>
      </c>
      <c r="CO226" s="18">
        <v>0.64211815595626831</v>
      </c>
      <c r="CP226" s="18">
        <v>0.11996541172266006</v>
      </c>
      <c r="CQ226" s="18">
        <v>16</v>
      </c>
      <c r="CR226" s="18">
        <v>68.96551513671875</v>
      </c>
      <c r="CS226" s="18">
        <v>61.083744049072266</v>
      </c>
      <c r="CT226" s="19">
        <v>71.921180725097656</v>
      </c>
      <c r="CU226" s="18">
        <v>0.65017300844192505</v>
      </c>
      <c r="CV226" s="18">
        <v>0.12146435678005219</v>
      </c>
      <c r="CW226" s="18">
        <v>16</v>
      </c>
      <c r="CX226" s="18">
        <v>69.950736999511719</v>
      </c>
      <c r="CY226" s="18">
        <v>61.57635498046875</v>
      </c>
      <c r="CZ226" s="19">
        <v>73.891624450683594</v>
      </c>
      <c r="DA226" s="18">
        <v>0.6512255072593689</v>
      </c>
      <c r="DB226" s="18">
        <v>0.11934022605419159</v>
      </c>
      <c r="DC226" s="18">
        <v>16</v>
      </c>
      <c r="DD226" s="18">
        <v>69.4581298828125</v>
      </c>
      <c r="DE226" s="18">
        <v>62.068965911865234</v>
      </c>
      <c r="DF226" s="19">
        <v>74.384239196777344</v>
      </c>
      <c r="DG226" s="18">
        <v>0.63276851177215576</v>
      </c>
      <c r="DH226" s="18">
        <v>0.11971274018287659</v>
      </c>
      <c r="DI226" s="18">
        <v>16</v>
      </c>
      <c r="DJ226" s="18">
        <v>68.96551513671875</v>
      </c>
      <c r="DK226" s="18">
        <v>60.591133117675781</v>
      </c>
      <c r="DL226" s="19">
        <v>73.891624450683594</v>
      </c>
      <c r="DM226" s="18">
        <v>0.62900358438491821</v>
      </c>
      <c r="DN226" s="18">
        <v>0.12330368906259537</v>
      </c>
      <c r="DO226" s="18">
        <v>16</v>
      </c>
      <c r="DP226" s="18">
        <v>69.082122802734375</v>
      </c>
      <c r="DQ226" s="18">
        <v>59.4202880859375</v>
      </c>
      <c r="DR226" s="19">
        <v>74.396133422851563</v>
      </c>
      <c r="DS226" s="18">
        <v>0.64362168312072754</v>
      </c>
      <c r="DT226" s="18">
        <v>0.11754727363586426</v>
      </c>
      <c r="DU226" s="18">
        <v>15</v>
      </c>
      <c r="DV226" s="18">
        <v>67.632850646972656</v>
      </c>
      <c r="DW226" s="18">
        <v>59.90338134765625</v>
      </c>
      <c r="DX226" s="19">
        <v>73.429954528808594</v>
      </c>
      <c r="DY226" s="18">
        <v>0.69723117351531982</v>
      </c>
      <c r="DZ226" s="18">
        <v>0.12047645449638367</v>
      </c>
      <c r="EA226" s="18">
        <v>14</v>
      </c>
      <c r="EB226" s="18">
        <v>70.048309326171875</v>
      </c>
      <c r="EC226" s="18">
        <v>60.869564056396484</v>
      </c>
      <c r="ED226" s="19">
        <v>74.879226684570313</v>
      </c>
    </row>
    <row r="227" spans="1:134" x14ac:dyDescent="0.25">
      <c r="A227" t="s">
        <v>441</v>
      </c>
      <c r="B227" t="s">
        <v>205</v>
      </c>
      <c r="C227" s="18">
        <v>-1.6009485721588135</v>
      </c>
      <c r="D227" s="18">
        <v>0.23561906814575195</v>
      </c>
      <c r="E227" s="18">
        <v>4</v>
      </c>
      <c r="F227" s="18">
        <v>4.5</v>
      </c>
      <c r="G227" s="18">
        <v>0</v>
      </c>
      <c r="H227" s="19">
        <v>14</v>
      </c>
      <c r="I227" s="18">
        <v>-1.7286466360092163</v>
      </c>
      <c r="J227" s="18">
        <v>0.24913126230239868</v>
      </c>
      <c r="K227" s="18">
        <v>4</v>
      </c>
      <c r="L227" s="18">
        <v>3.4825870990753174</v>
      </c>
      <c r="M227" s="18">
        <v>0</v>
      </c>
      <c r="N227" s="19">
        <v>10.447761535644531</v>
      </c>
      <c r="O227" s="18">
        <v>-1.7335511445999146</v>
      </c>
      <c r="P227" s="18">
        <v>0.22194886207580566</v>
      </c>
      <c r="Q227" s="18">
        <v>5</v>
      </c>
      <c r="R227" s="18">
        <v>2.985074520111084</v>
      </c>
      <c r="S227" s="18">
        <v>0</v>
      </c>
      <c r="T227" s="19">
        <v>10.447761535644531</v>
      </c>
      <c r="U227" s="18">
        <v>-1.6095750331878662</v>
      </c>
      <c r="V227" s="18">
        <v>0.16861473023891449</v>
      </c>
      <c r="W227" s="18">
        <v>8</v>
      </c>
      <c r="X227" s="18">
        <v>5.970149040222168</v>
      </c>
      <c r="Y227" s="18">
        <v>1.492537260055542</v>
      </c>
      <c r="Z227" s="19">
        <v>10.945273399353027</v>
      </c>
      <c r="AA227" s="18">
        <v>-1.5550484657287598</v>
      </c>
      <c r="AB227" s="18">
        <v>0.1723238080739975</v>
      </c>
      <c r="AC227" s="18">
        <v>8</v>
      </c>
      <c r="AD227" s="18">
        <v>6.4676618576049805</v>
      </c>
      <c r="AE227" s="18">
        <v>1.492537260055542</v>
      </c>
      <c r="AF227" s="19">
        <v>10.945273399353027</v>
      </c>
      <c r="AG227" s="18">
        <v>-1.6970529556274414</v>
      </c>
      <c r="AH227" s="18">
        <v>0.15537285804748535</v>
      </c>
      <c r="AI227" s="18">
        <v>10</v>
      </c>
      <c r="AJ227" s="18">
        <v>3.846153736114502</v>
      </c>
      <c r="AK227" s="18">
        <v>0.96153843402862549</v>
      </c>
      <c r="AL227" s="19">
        <v>8.1730766296386719</v>
      </c>
      <c r="AM227" s="18">
        <v>-1.5216383934020996</v>
      </c>
      <c r="AN227" s="18">
        <v>0.15201450884342194</v>
      </c>
      <c r="AO227" s="18">
        <v>11</v>
      </c>
      <c r="AP227" s="18">
        <v>6.730769157409668</v>
      </c>
      <c r="AQ227" s="18">
        <v>2.884615421295166</v>
      </c>
      <c r="AR227" s="19">
        <v>10.576923370361328</v>
      </c>
      <c r="AS227" s="18">
        <v>-1.2307913303375244</v>
      </c>
      <c r="AT227" s="18">
        <v>0.12899315357208252</v>
      </c>
      <c r="AU227" s="18">
        <v>12</v>
      </c>
      <c r="AV227" s="18">
        <v>12.5</v>
      </c>
      <c r="AW227" s="18">
        <v>8.1730766296386719</v>
      </c>
      <c r="AX227" s="19">
        <v>19.230770111083984</v>
      </c>
      <c r="AY227" s="18">
        <v>-1.2114808559417725</v>
      </c>
      <c r="AZ227" s="18">
        <v>0.12639503180980682</v>
      </c>
      <c r="BA227" s="18">
        <v>14</v>
      </c>
      <c r="BB227" s="18">
        <v>12.5</v>
      </c>
      <c r="BC227" s="18">
        <v>8.6538457870483398</v>
      </c>
      <c r="BD227" s="19">
        <v>19.711538314819336</v>
      </c>
      <c r="BE227" s="18">
        <v>-1.3878910541534424</v>
      </c>
      <c r="BF227" s="18">
        <v>0.12777082622051239</v>
      </c>
      <c r="BG227" s="18">
        <v>14</v>
      </c>
      <c r="BH227" s="18">
        <v>9.6153850555419922</v>
      </c>
      <c r="BI227" s="18">
        <v>6.25</v>
      </c>
      <c r="BJ227" s="19">
        <v>13.942307472229004</v>
      </c>
      <c r="BK227" s="18">
        <v>-1.4093879461288452</v>
      </c>
      <c r="BL227" s="18">
        <v>0.11366680264472961</v>
      </c>
      <c r="BM227" s="18">
        <v>15</v>
      </c>
      <c r="BN227" s="18">
        <v>8.5308055877685547</v>
      </c>
      <c r="BO227" s="18">
        <v>6.161137580871582</v>
      </c>
      <c r="BP227" s="19">
        <v>13.270142555236816</v>
      </c>
      <c r="BQ227" s="18">
        <v>-1.4091029167175293</v>
      </c>
      <c r="BR227" s="18">
        <v>0.11166249215602875</v>
      </c>
      <c r="BS227" s="18">
        <v>15</v>
      </c>
      <c r="BT227" s="18">
        <v>9.478672981262207</v>
      </c>
      <c r="BU227" s="18">
        <v>6.6350712776184082</v>
      </c>
      <c r="BV227" s="19">
        <v>13.270142555236816</v>
      </c>
      <c r="BW227" s="18">
        <v>-1.4851559400558472</v>
      </c>
      <c r="BX227" s="18">
        <v>0.11339327692985535</v>
      </c>
      <c r="BY227" s="18">
        <v>15</v>
      </c>
      <c r="BZ227" s="18">
        <v>7.5117368698120117</v>
      </c>
      <c r="CA227" s="18">
        <v>4.6948356628417969</v>
      </c>
      <c r="CB227" s="19">
        <v>12.676055908203125</v>
      </c>
      <c r="CC227" s="18">
        <v>-1.4810816049575806</v>
      </c>
      <c r="CD227" s="18">
        <v>0.11574044078588486</v>
      </c>
      <c r="CE227" s="18">
        <v>15</v>
      </c>
      <c r="CF227" s="18">
        <v>7.0422534942626953</v>
      </c>
      <c r="CG227" s="18">
        <v>3.7558684349060059</v>
      </c>
      <c r="CH227" s="19">
        <v>12.206572532653809</v>
      </c>
      <c r="CI227" s="18">
        <v>-1.4585539102554321</v>
      </c>
      <c r="CJ227" s="18">
        <v>0.10966314375400543</v>
      </c>
      <c r="CK227" s="18">
        <v>16</v>
      </c>
      <c r="CL227" s="18">
        <v>8.4507045745849609</v>
      </c>
      <c r="CM227" s="18">
        <v>4.2253522872924805</v>
      </c>
      <c r="CN227" s="19">
        <v>12.676055908203125</v>
      </c>
      <c r="CO227" s="18">
        <v>-1.2866779565811157</v>
      </c>
      <c r="CP227" s="18">
        <v>0.12772910296916962</v>
      </c>
      <c r="CQ227" s="18">
        <v>12</v>
      </c>
      <c r="CR227" s="18">
        <v>12.315271377563477</v>
      </c>
      <c r="CS227" s="18">
        <v>6.4039406776428223</v>
      </c>
      <c r="CT227" s="19">
        <v>19.704433441162109</v>
      </c>
      <c r="CU227" s="18">
        <v>-1.3039058446884155</v>
      </c>
      <c r="CV227" s="18">
        <v>0.12679873406887054</v>
      </c>
      <c r="CW227" s="18">
        <v>12</v>
      </c>
      <c r="CX227" s="18">
        <v>12.315271377563477</v>
      </c>
      <c r="CY227" s="18">
        <v>7.8817734718322754</v>
      </c>
      <c r="CZ227" s="19">
        <v>19.211822509765625</v>
      </c>
      <c r="DA227" s="18">
        <v>-1.4098743200302124</v>
      </c>
      <c r="DB227" s="18">
        <v>0.12732048332691193</v>
      </c>
      <c r="DC227" s="18">
        <v>12</v>
      </c>
      <c r="DD227" s="18">
        <v>9.3596057891845703</v>
      </c>
      <c r="DE227" s="18">
        <v>5.9113302230834961</v>
      </c>
      <c r="DF227" s="19">
        <v>14.285714149475098</v>
      </c>
      <c r="DG227" s="18">
        <v>-1.4633777141571045</v>
      </c>
      <c r="DH227" s="18">
        <v>0.12575533986091614</v>
      </c>
      <c r="DI227" s="18">
        <v>13</v>
      </c>
      <c r="DJ227" s="18">
        <v>8.3743839263916016</v>
      </c>
      <c r="DK227" s="18">
        <v>5.9113302230834961</v>
      </c>
      <c r="DL227" s="19">
        <v>12.807881355285645</v>
      </c>
      <c r="DM227" s="18">
        <v>-1.5077980756759644</v>
      </c>
      <c r="DN227" s="18">
        <v>0.13021339476108551</v>
      </c>
      <c r="DO227" s="18">
        <v>13</v>
      </c>
      <c r="DP227" s="18">
        <v>7.729468822479248</v>
      </c>
      <c r="DQ227" s="18">
        <v>4.3478260040283203</v>
      </c>
      <c r="DR227" s="19">
        <v>13.043478012084961</v>
      </c>
      <c r="DS227" s="18">
        <v>-1.3136272430419922</v>
      </c>
      <c r="DT227" s="18">
        <v>0.12283337116241455</v>
      </c>
      <c r="DU227" s="18">
        <v>12</v>
      </c>
      <c r="DV227" s="18">
        <v>13.043478012084961</v>
      </c>
      <c r="DW227" s="18">
        <v>7.2463769912719727</v>
      </c>
      <c r="DX227" s="19">
        <v>17.874395370483398</v>
      </c>
      <c r="DY227" s="18">
        <v>-1.2818672657012939</v>
      </c>
      <c r="DZ227" s="18">
        <v>0.12461263686418533</v>
      </c>
      <c r="EA227" s="18">
        <v>11</v>
      </c>
      <c r="EB227" s="18">
        <v>14.492753982543945</v>
      </c>
      <c r="EC227" s="18">
        <v>7.729468822479248</v>
      </c>
      <c r="ED227" s="19">
        <v>19.323671340942383</v>
      </c>
    </row>
    <row r="228" spans="1:134" x14ac:dyDescent="0.25">
      <c r="A228" t="s">
        <v>442</v>
      </c>
      <c r="B228" t="s">
        <v>206</v>
      </c>
      <c r="C228" s="18">
        <v>-0.33401948213577271</v>
      </c>
      <c r="D228" s="18">
        <v>0.20880983769893646</v>
      </c>
      <c r="E228" s="18">
        <v>6</v>
      </c>
      <c r="F228" s="18">
        <v>38</v>
      </c>
      <c r="G228" s="18">
        <v>27.5</v>
      </c>
      <c r="H228" s="19">
        <v>50.5</v>
      </c>
      <c r="I228" s="18">
        <v>-0.4837544858455658</v>
      </c>
      <c r="J228" s="18">
        <v>0.21444609761238098</v>
      </c>
      <c r="K228" s="18">
        <v>6</v>
      </c>
      <c r="L228" s="18">
        <v>34.825870513916016</v>
      </c>
      <c r="M228" s="18">
        <v>23.880596160888672</v>
      </c>
      <c r="N228" s="19">
        <v>46.268657684326172</v>
      </c>
      <c r="O228" s="18">
        <v>-0.41311433911323547</v>
      </c>
      <c r="P228" s="18">
        <v>0.19728291034698486</v>
      </c>
      <c r="Q228" s="18">
        <v>7</v>
      </c>
      <c r="R228" s="18">
        <v>35.820896148681641</v>
      </c>
      <c r="S228" s="18">
        <v>27.363183975219727</v>
      </c>
      <c r="T228" s="19">
        <v>49.253730773925781</v>
      </c>
      <c r="U228" s="18">
        <v>-0.31701332330703735</v>
      </c>
      <c r="V228" s="18">
        <v>0.1591455489397049</v>
      </c>
      <c r="W228" s="18">
        <v>10</v>
      </c>
      <c r="X228" s="18">
        <v>41.293533325195313</v>
      </c>
      <c r="Y228" s="18">
        <v>30.845771789550781</v>
      </c>
      <c r="Z228" s="19">
        <v>46.268657684326172</v>
      </c>
      <c r="AA228" s="18">
        <v>-0.36678043007850647</v>
      </c>
      <c r="AB228" s="18">
        <v>0.15690603852272034</v>
      </c>
      <c r="AC228" s="18">
        <v>11</v>
      </c>
      <c r="AD228" s="18">
        <v>38.80596923828125</v>
      </c>
      <c r="AE228" s="18">
        <v>29.850746154785156</v>
      </c>
      <c r="AF228" s="19">
        <v>44.278606414794922</v>
      </c>
      <c r="AG228" s="18">
        <v>-0.44422486424446106</v>
      </c>
      <c r="AH228" s="18">
        <v>0.14448642730712891</v>
      </c>
      <c r="AI228" s="18">
        <v>13</v>
      </c>
      <c r="AJ228" s="18">
        <v>34.615383148193359</v>
      </c>
      <c r="AK228" s="18">
        <v>26.923076629638672</v>
      </c>
      <c r="AL228" s="19">
        <v>41.826923370361328</v>
      </c>
      <c r="AM228" s="18">
        <v>-0.43034592270851135</v>
      </c>
      <c r="AN228" s="18">
        <v>0.1380096822977066</v>
      </c>
      <c r="AO228" s="18">
        <v>14</v>
      </c>
      <c r="AP228" s="18">
        <v>34.615383148193359</v>
      </c>
      <c r="AQ228" s="18">
        <v>26.44230842590332</v>
      </c>
      <c r="AR228" s="19">
        <v>43.75</v>
      </c>
      <c r="AS228" s="18">
        <v>-0.20733828842639923</v>
      </c>
      <c r="AT228" s="18">
        <v>0.11590971052646637</v>
      </c>
      <c r="AU228" s="18">
        <v>16</v>
      </c>
      <c r="AV228" s="18">
        <v>39.423076629638672</v>
      </c>
      <c r="AW228" s="18">
        <v>33.173076629638672</v>
      </c>
      <c r="AX228" s="19">
        <v>46.153846740722656</v>
      </c>
      <c r="AY228" s="18">
        <v>-0.20698519051074982</v>
      </c>
      <c r="AZ228" s="18">
        <v>0.11746831983327866</v>
      </c>
      <c r="BA228" s="18">
        <v>16</v>
      </c>
      <c r="BB228" s="18">
        <v>39.903846740722656</v>
      </c>
      <c r="BC228" s="18">
        <v>34.134616851806641</v>
      </c>
      <c r="BD228" s="19">
        <v>46.634616851806641</v>
      </c>
      <c r="BE228" s="18">
        <v>-0.16110016405582428</v>
      </c>
      <c r="BF228" s="18">
        <v>0.11379577964544296</v>
      </c>
      <c r="BG228" s="18">
        <v>16</v>
      </c>
      <c r="BH228" s="18">
        <v>43.269229888916016</v>
      </c>
      <c r="BI228" s="18">
        <v>34.615383148193359</v>
      </c>
      <c r="BJ228" s="19">
        <v>49.519229888916016</v>
      </c>
      <c r="BK228" s="18">
        <v>-0.30032432079315186</v>
      </c>
      <c r="BL228" s="18">
        <v>0.11226692795753479</v>
      </c>
      <c r="BM228" s="18">
        <v>17</v>
      </c>
      <c r="BN228" s="18">
        <v>36.966823577880859</v>
      </c>
      <c r="BO228" s="18">
        <v>31.753555297851563</v>
      </c>
      <c r="BP228" s="19">
        <v>44.075828552246094</v>
      </c>
      <c r="BQ228" s="18">
        <v>-0.24301570653915405</v>
      </c>
      <c r="BR228" s="18">
        <v>0.11031319200992584</v>
      </c>
      <c r="BS228" s="18">
        <v>17</v>
      </c>
      <c r="BT228" s="18">
        <v>38.388626098632813</v>
      </c>
      <c r="BU228" s="18">
        <v>33.649288177490234</v>
      </c>
      <c r="BV228" s="19">
        <v>46.445499420166016</v>
      </c>
      <c r="BW228" s="18">
        <v>-0.17042082548141479</v>
      </c>
      <c r="BX228" s="18">
        <v>0.11204194277524948</v>
      </c>
      <c r="BY228" s="18">
        <v>17</v>
      </c>
      <c r="BZ228" s="18">
        <v>42.253520965576172</v>
      </c>
      <c r="CA228" s="18">
        <v>35.680751800537109</v>
      </c>
      <c r="CB228" s="19">
        <v>49.2957763671875</v>
      </c>
      <c r="CC228" s="18">
        <v>-0.13282656669616699</v>
      </c>
      <c r="CD228" s="18">
        <v>0.10885689407587051</v>
      </c>
      <c r="CE228" s="18">
        <v>18</v>
      </c>
      <c r="CF228" s="18">
        <v>44.131454467773438</v>
      </c>
      <c r="CG228" s="18">
        <v>37.089202880859375</v>
      </c>
      <c r="CH228" s="19">
        <v>50.7042236328125</v>
      </c>
      <c r="CI228" s="18">
        <v>-0.10604210942983627</v>
      </c>
      <c r="CJ228" s="18">
        <v>0.10385695099830627</v>
      </c>
      <c r="CK228" s="18">
        <v>19</v>
      </c>
      <c r="CL228" s="18">
        <v>44.131454467773438</v>
      </c>
      <c r="CM228" s="18">
        <v>38.497653961181641</v>
      </c>
      <c r="CN228" s="19">
        <v>51.643192291259766</v>
      </c>
      <c r="CO228" s="18">
        <v>-0.10960069298744202</v>
      </c>
      <c r="CP228" s="18">
        <v>0.1201542466878891</v>
      </c>
      <c r="CQ228" s="18">
        <v>15</v>
      </c>
      <c r="CR228" s="18">
        <v>44.334976196289063</v>
      </c>
      <c r="CS228" s="18">
        <v>37.438423156738281</v>
      </c>
      <c r="CT228" s="19">
        <v>49.753696441650391</v>
      </c>
      <c r="CU228" s="18">
        <v>-6.6542714834213257E-2</v>
      </c>
      <c r="CV228" s="18">
        <v>0.12164429575204849</v>
      </c>
      <c r="CW228" s="18">
        <v>15</v>
      </c>
      <c r="CX228" s="18">
        <v>45.812808990478516</v>
      </c>
      <c r="CY228" s="18">
        <v>37.931034088134766</v>
      </c>
      <c r="CZ228" s="19">
        <v>50.246303558349609</v>
      </c>
      <c r="DA228" s="18">
        <v>-0.29901984333992004</v>
      </c>
      <c r="DB228" s="18">
        <v>0.12206950783729553</v>
      </c>
      <c r="DC228" s="18">
        <v>14</v>
      </c>
      <c r="DD228" s="18">
        <v>36.453201293945313</v>
      </c>
      <c r="DE228" s="18">
        <v>32.019702911376953</v>
      </c>
      <c r="DF228" s="19">
        <v>42.857143402099609</v>
      </c>
      <c r="DG228" s="18">
        <v>-0.33427095413208008</v>
      </c>
      <c r="DH228" s="18">
        <v>0.12252978980541229</v>
      </c>
      <c r="DI228" s="18">
        <v>14</v>
      </c>
      <c r="DJ228" s="18">
        <v>36.453201293945313</v>
      </c>
      <c r="DK228" s="18">
        <v>32.019702911376953</v>
      </c>
      <c r="DL228" s="19">
        <v>41.871921539306641</v>
      </c>
      <c r="DM228" s="18">
        <v>-0.34231626987457275</v>
      </c>
      <c r="DN228" s="18">
        <v>0.12636718153953552</v>
      </c>
      <c r="DO228" s="18">
        <v>14</v>
      </c>
      <c r="DP228" s="18">
        <v>35.265701293945313</v>
      </c>
      <c r="DQ228" s="18">
        <v>30.434782028198242</v>
      </c>
      <c r="DR228" s="19">
        <v>39.613525390625</v>
      </c>
      <c r="DS228" s="18">
        <v>-0.3083471953868866</v>
      </c>
      <c r="DT228" s="18">
        <v>0.12027039378881454</v>
      </c>
      <c r="DU228" s="18">
        <v>13</v>
      </c>
      <c r="DV228" s="18">
        <v>36.231884002685547</v>
      </c>
      <c r="DW228" s="18">
        <v>31.884057998657227</v>
      </c>
      <c r="DX228" s="19">
        <v>41.545894622802734</v>
      </c>
      <c r="DY228" s="18">
        <v>-0.43063992261886597</v>
      </c>
      <c r="DZ228" s="18">
        <v>0.12053368240594864</v>
      </c>
      <c r="EA228" s="18">
        <v>13</v>
      </c>
      <c r="EB228" s="18">
        <v>34.782608032226563</v>
      </c>
      <c r="EC228" s="18">
        <v>29.951690673828125</v>
      </c>
      <c r="ED228" s="19">
        <v>37.681159973144531</v>
      </c>
    </row>
    <row r="229" spans="1:134" x14ac:dyDescent="0.25">
      <c r="A229" s="7" t="s">
        <v>443</v>
      </c>
      <c r="B229" s="8" t="s">
        <v>207</v>
      </c>
      <c r="C229" s="21">
        <v>-0.61155015230178833</v>
      </c>
      <c r="D229" s="22">
        <v>0.20880983769893646</v>
      </c>
      <c r="E229" s="22">
        <v>6</v>
      </c>
      <c r="F229" s="22">
        <v>30.5</v>
      </c>
      <c r="G229" s="22">
        <v>18.5</v>
      </c>
      <c r="H229" s="23">
        <v>41</v>
      </c>
      <c r="I229" s="22">
        <v>-0.78981220722198486</v>
      </c>
      <c r="J229" s="22">
        <v>0.21444609761238098</v>
      </c>
      <c r="K229" s="22">
        <v>6</v>
      </c>
      <c r="L229" s="22">
        <v>25.870647430419922</v>
      </c>
      <c r="M229" s="22">
        <v>13.432835578918457</v>
      </c>
      <c r="N229" s="23">
        <v>34.825870513916016</v>
      </c>
      <c r="O229" s="22">
        <v>-1.0853879451751709</v>
      </c>
      <c r="P229" s="22">
        <v>0.19293774664402008</v>
      </c>
      <c r="Q229" s="22">
        <v>8</v>
      </c>
      <c r="R229" s="22">
        <v>15.920397758483887</v>
      </c>
      <c r="S229" s="22">
        <v>9.4527359008789063</v>
      </c>
      <c r="T229" s="23">
        <v>25.373134613037109</v>
      </c>
      <c r="U229" s="22">
        <v>-1.3633607625961304</v>
      </c>
      <c r="V229" s="22">
        <v>0.1569584459066391</v>
      </c>
      <c r="W229" s="22">
        <v>11</v>
      </c>
      <c r="X229" s="22">
        <v>10.945273399353027</v>
      </c>
      <c r="Y229" s="22">
        <v>5.4726366996765137</v>
      </c>
      <c r="Z229" s="23">
        <v>15.920397758483887</v>
      </c>
      <c r="AA229" s="22">
        <v>-1.4311919212341309</v>
      </c>
      <c r="AB229" s="22">
        <v>0.14840584993362427</v>
      </c>
      <c r="AC229" s="22">
        <v>12</v>
      </c>
      <c r="AD229" s="22">
        <v>9.9502487182617188</v>
      </c>
      <c r="AE229" s="22">
        <v>3.9800994396209717</v>
      </c>
      <c r="AF229" s="23">
        <v>12.935323715209961</v>
      </c>
      <c r="AG229" s="22">
        <v>-1.553577184677124</v>
      </c>
      <c r="AH229" s="22">
        <v>0.14448642730712891</v>
      </c>
      <c r="AI229" s="22">
        <v>13</v>
      </c>
      <c r="AJ229" s="22">
        <v>6.25</v>
      </c>
      <c r="AK229" s="22">
        <v>2.403846263885498</v>
      </c>
      <c r="AL229" s="23">
        <v>10.09615421295166</v>
      </c>
      <c r="AM229" s="22">
        <v>-1.6749414205551147</v>
      </c>
      <c r="AN229" s="22">
        <v>0.1396186351776123</v>
      </c>
      <c r="AO229" s="22">
        <v>14</v>
      </c>
      <c r="AP229" s="22">
        <v>5.2884616851806641</v>
      </c>
      <c r="AQ229" s="22">
        <v>1.923076868057251</v>
      </c>
      <c r="AR229" s="23">
        <v>8.1730766296386719</v>
      </c>
      <c r="AS229" s="22">
        <v>-1.5392438173294067</v>
      </c>
      <c r="AT229" s="22">
        <v>0.11049192398786545</v>
      </c>
      <c r="AU229" s="22">
        <v>17</v>
      </c>
      <c r="AV229" s="22">
        <v>7.2115383148193359</v>
      </c>
      <c r="AW229" s="22">
        <v>6.730769157409668</v>
      </c>
      <c r="AX229" s="23">
        <v>8.6538457870483398</v>
      </c>
      <c r="AY229" s="22">
        <v>-1.5715209245681763</v>
      </c>
      <c r="AZ229" s="22">
        <v>0.11210505664348602</v>
      </c>
      <c r="BA229" s="22">
        <v>17</v>
      </c>
      <c r="BB229" s="22">
        <v>7.2115383148193359</v>
      </c>
      <c r="BC229" s="22">
        <v>4.3269228935241699</v>
      </c>
      <c r="BD229" s="23">
        <v>8.6538457870483398</v>
      </c>
      <c r="BE229" s="22">
        <v>-1.5490309000015259</v>
      </c>
      <c r="BF229" s="22">
        <v>0.10991687327623367</v>
      </c>
      <c r="BG229" s="22">
        <v>17</v>
      </c>
      <c r="BH229" s="22">
        <v>7.6923074722290039</v>
      </c>
      <c r="BI229" s="22">
        <v>4.3269228935241699</v>
      </c>
      <c r="BJ229" s="23">
        <v>9.6153850555419922</v>
      </c>
      <c r="BK229" s="22">
        <v>-1.5392112731933594</v>
      </c>
      <c r="BL229" s="22">
        <v>0.11163612455129623</v>
      </c>
      <c r="BM229" s="22">
        <v>17</v>
      </c>
      <c r="BN229" s="22">
        <v>7.5829381942749023</v>
      </c>
      <c r="BO229" s="22">
        <v>3.7914690971374512</v>
      </c>
      <c r="BP229" s="23">
        <v>9.952606201171875</v>
      </c>
      <c r="BQ229" s="22">
        <v>-1.4751834869384766</v>
      </c>
      <c r="BR229" s="22">
        <v>0.11021582782268524</v>
      </c>
      <c r="BS229" s="22">
        <v>17</v>
      </c>
      <c r="BT229" s="22">
        <v>8.0568723678588867</v>
      </c>
      <c r="BU229" s="22">
        <v>5.6872038841247559</v>
      </c>
      <c r="BV229" s="23">
        <v>12.796208381652832</v>
      </c>
      <c r="BW229" s="22">
        <v>-1.4637625217437744</v>
      </c>
      <c r="BX229" s="22">
        <v>0.11078394949436188</v>
      </c>
      <c r="BY229" s="22">
        <v>18</v>
      </c>
      <c r="BZ229" s="22">
        <v>7.9812207221984863</v>
      </c>
      <c r="CA229" s="22">
        <v>5.1643190383911133</v>
      </c>
      <c r="CB229" s="23">
        <v>12.676055908203125</v>
      </c>
      <c r="CC229" s="22">
        <v>-1.4719681739807129</v>
      </c>
      <c r="CD229" s="22">
        <v>0.10773607343435287</v>
      </c>
      <c r="CE229" s="22">
        <v>19</v>
      </c>
      <c r="CF229" s="22">
        <v>7.5117368698120117</v>
      </c>
      <c r="CG229" s="22">
        <v>3.7558684349060059</v>
      </c>
      <c r="CH229" s="23">
        <v>12.206572532653809</v>
      </c>
      <c r="CI229" s="22">
        <v>-1.3862197399139404</v>
      </c>
      <c r="CJ229" s="22">
        <v>0.10385695099830627</v>
      </c>
      <c r="CK229" s="22">
        <v>19</v>
      </c>
      <c r="CL229" s="22">
        <v>9.8591547012329102</v>
      </c>
      <c r="CM229" s="22">
        <v>5.1643190383911133</v>
      </c>
      <c r="CN229" s="23">
        <v>14.553990364074707</v>
      </c>
      <c r="CO229" s="22">
        <v>-1.2569636106491089</v>
      </c>
      <c r="CP229" s="22">
        <v>0.12046201527118683</v>
      </c>
      <c r="CQ229" s="22">
        <v>14</v>
      </c>
      <c r="CR229" s="22">
        <v>13.793103218078613</v>
      </c>
      <c r="CS229" s="22">
        <v>7.389162540435791</v>
      </c>
      <c r="CT229" s="23">
        <v>20.197044372558594</v>
      </c>
      <c r="CU229" s="22">
        <v>-1.1659015417098999</v>
      </c>
      <c r="CV229" s="22">
        <v>0.12164429575204849</v>
      </c>
      <c r="CW229" s="22">
        <v>15</v>
      </c>
      <c r="CX229" s="22">
        <v>15.763546943664551</v>
      </c>
      <c r="CY229" s="22">
        <v>9.8522167205810547</v>
      </c>
      <c r="CZ229" s="23">
        <v>22.167488098144531</v>
      </c>
      <c r="DA229" s="22">
        <v>-1.1774708032608032</v>
      </c>
      <c r="DB229" s="22">
        <v>0.11945666372776031</v>
      </c>
      <c r="DC229" s="22">
        <v>15</v>
      </c>
      <c r="DD229" s="22">
        <v>14.778325080871582</v>
      </c>
      <c r="DE229" s="22">
        <v>10.344827651977539</v>
      </c>
      <c r="DF229" s="23">
        <v>22.167488098144531</v>
      </c>
      <c r="DG229" s="22">
        <v>-1.1950128078460693</v>
      </c>
      <c r="DH229" s="22">
        <v>0.1198081448674202</v>
      </c>
      <c r="DI229" s="22">
        <v>15</v>
      </c>
      <c r="DJ229" s="22">
        <v>14.778325080871582</v>
      </c>
      <c r="DK229" s="22">
        <v>10.837438583374023</v>
      </c>
      <c r="DL229" s="23">
        <v>21.674877166748047</v>
      </c>
      <c r="DM229" s="22">
        <v>-1.1409785747528076</v>
      </c>
      <c r="DN229" s="22">
        <v>0.12341096997261047</v>
      </c>
      <c r="DO229" s="22">
        <v>15</v>
      </c>
      <c r="DP229" s="22">
        <v>16.908212661743164</v>
      </c>
      <c r="DQ229" s="22">
        <v>12.07729434967041</v>
      </c>
      <c r="DR229" s="23">
        <v>21.739130020141602</v>
      </c>
      <c r="DS229" s="22">
        <v>-1.159892201423645</v>
      </c>
      <c r="DT229" s="22">
        <v>0.11764876544475555</v>
      </c>
      <c r="DU229" s="22">
        <v>14</v>
      </c>
      <c r="DV229" s="22">
        <v>16.425121307373047</v>
      </c>
      <c r="DW229" s="22">
        <v>12.07729434967041</v>
      </c>
      <c r="DX229" s="23">
        <v>21.739130020141602</v>
      </c>
      <c r="DY229" s="22">
        <v>-1.1214789152145386</v>
      </c>
      <c r="DZ229" s="22">
        <v>0.12053368240594864</v>
      </c>
      <c r="EA229" s="22">
        <v>13</v>
      </c>
      <c r="EB229" s="22">
        <v>17.391304016113281</v>
      </c>
      <c r="EC229" s="22">
        <v>13.043478012084961</v>
      </c>
      <c r="ED229" s="23">
        <v>22.222221374511719</v>
      </c>
    </row>
  </sheetData>
  <mergeCells count="2">
    <mergeCell ref="A12:Q12"/>
    <mergeCell ref="A2:H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3A1789-55B8-451B-9E22-6F7098D3DB03}">
  <ds:schemaRefs>
    <ds:schemaRef ds:uri="http://schemas.microsoft.com/sharepoint/v3/contenttype/forms"/>
  </ds:schemaRefs>
</ds:datastoreItem>
</file>

<file path=customXml/itemProps3.xml><?xml version="1.0" encoding="utf-8"?>
<ds:datastoreItem xmlns:ds="http://schemas.openxmlformats.org/officeDocument/2006/customXml" ds:itemID="{55396576-B42F-43C9-A0CE-3148FDA5373B}">
  <ds:schemaRefs>
    <ds:schemaRef ds:uri="http://schemas.microsoft.com/office/2006/documentManagement/types"/>
    <ds:schemaRef ds:uri="http://purl.org/dc/terms/"/>
    <ds:schemaRef ds:uri="http://schemas.microsoft.com/office/2006/metadata/properties"/>
    <ds:schemaRef ds:uri="http://purl.org/dc/dcmitype/"/>
    <ds:schemaRef ds:uri="http://schemas.openxmlformats.org/package/2006/metadata/core-properties"/>
    <ds:schemaRef ds:uri="fddef6a8-5936-4909-96e0-2ad7a6b1720b"/>
    <ds:schemaRef ds:uri="http://purl.org/dc/elements/1.1/"/>
    <ds:schemaRef ds:uri="http://www.w3.org/XML/1998/namespace"/>
    <ds:schemaRef ds:uri="http://schemas.microsoft.com/office/infopath/2007/PartnerControls"/>
    <ds:schemaRef ds:uri="0c867391-8214-4b58-86b3-de07547409f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Voice and Accountability Data</vt:lpstr>
      <vt:lpstr>transformed</vt:lpstr>
      <vt:lpstr>notes</vt:lpstr>
      <vt:lpstr>Detailed with sources</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umut</dc:creator>
  <cp:lastModifiedBy>Abt2, studhelp8</cp:lastModifiedBy>
  <dcterms:created xsi:type="dcterms:W3CDTF">2011-10-13T13:03:28Z</dcterms:created>
  <dcterms:modified xsi:type="dcterms:W3CDTF">2023-08-24T10:08:40Z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