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380" windowHeight="8340" activeTab="5"/>
  </bookViews>
  <sheets>
    <sheet name="Country" sheetId="7" r:id="rId1"/>
    <sheet name="City" sheetId="8" r:id="rId2"/>
    <sheet name="Neighborhoods" sheetId="9" r:id="rId3"/>
    <sheet name="Digital_Signage" sheetId="1" r:id="rId4"/>
    <sheet name="User" sheetId="2" r:id="rId5"/>
    <sheet name="Media" sheetId="5" r:id="rId6"/>
    <sheet name="User_Media" sheetId="3" r:id="rId7"/>
    <sheet name="Busy_Free_DS" sheetId="6" r:id="rId8"/>
    <sheet name="User_Digital_Signage" sheetId="4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9" l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92" i="9"/>
  <c r="E27" i="9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1" i="9"/>
  <c r="E26" i="9"/>
  <c r="E8" i="9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7" i="9"/>
  <c r="G259" i="1"/>
  <c r="H259" i="1" s="1"/>
  <c r="F259" i="1"/>
  <c r="E259" i="1"/>
  <c r="G258" i="1"/>
  <c r="H258" i="1" s="1"/>
  <c r="F258" i="1"/>
  <c r="E258" i="1"/>
  <c r="G257" i="1"/>
  <c r="H257" i="1" s="1"/>
  <c r="F257" i="1"/>
  <c r="E257" i="1"/>
  <c r="G256" i="1"/>
  <c r="H256" i="1" s="1"/>
  <c r="F256" i="1"/>
  <c r="E256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258" i="1"/>
  <c r="A259" i="1" s="1"/>
  <c r="A257" i="1"/>
  <c r="A256" i="1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19" i="2"/>
  <c r="A20" i="2" s="1"/>
  <c r="A21" i="2" s="1"/>
  <c r="A22" i="2" s="1"/>
  <c r="A23" i="2" s="1"/>
  <c r="A24" i="2" s="1"/>
  <c r="A25" i="2" s="1"/>
  <c r="A26" i="2" s="1"/>
  <c r="A27" i="2" s="1"/>
  <c r="A28" i="2" s="1"/>
  <c r="A18" i="2"/>
  <c r="E28" i="2"/>
  <c r="E27" i="2"/>
  <c r="E26" i="2"/>
  <c r="E25" i="2"/>
  <c r="E24" i="2"/>
  <c r="E23" i="2"/>
  <c r="E22" i="2"/>
  <c r="E21" i="2"/>
  <c r="E20" i="2"/>
  <c r="E19" i="2"/>
  <c r="E18" i="2"/>
  <c r="D28" i="2"/>
  <c r="D27" i="2"/>
  <c r="D26" i="2"/>
  <c r="D25" i="2"/>
  <c r="D24" i="2"/>
  <c r="D23" i="2"/>
  <c r="D22" i="2"/>
  <c r="D21" i="2"/>
  <c r="D20" i="2"/>
  <c r="D19" i="2"/>
  <c r="D18" i="2"/>
  <c r="G255" i="1"/>
  <c r="H255" i="1" s="1"/>
  <c r="F255" i="1"/>
  <c r="E255" i="1"/>
  <c r="G254" i="1"/>
  <c r="H254" i="1" s="1"/>
  <c r="F254" i="1"/>
  <c r="E254" i="1"/>
  <c r="G253" i="1"/>
  <c r="H253" i="1" s="1"/>
  <c r="F253" i="1"/>
  <c r="E253" i="1"/>
  <c r="G252" i="1"/>
  <c r="H252" i="1" s="1"/>
  <c r="F252" i="1"/>
  <c r="E252" i="1"/>
  <c r="G251" i="1"/>
  <c r="H251" i="1" s="1"/>
  <c r="F251" i="1"/>
  <c r="E251" i="1"/>
  <c r="G250" i="1"/>
  <c r="H250" i="1" s="1"/>
  <c r="F250" i="1"/>
  <c r="E250" i="1"/>
  <c r="G249" i="1"/>
  <c r="H249" i="1" s="1"/>
  <c r="F249" i="1"/>
  <c r="E249" i="1"/>
  <c r="G248" i="1"/>
  <c r="H248" i="1" s="1"/>
  <c r="F248" i="1"/>
  <c r="E248" i="1"/>
  <c r="G247" i="1"/>
  <c r="H247" i="1" s="1"/>
  <c r="F247" i="1"/>
  <c r="E247" i="1"/>
  <c r="G246" i="1"/>
  <c r="H246" i="1" s="1"/>
  <c r="F246" i="1"/>
  <c r="E246" i="1"/>
  <c r="G245" i="1"/>
  <c r="H245" i="1" s="1"/>
  <c r="F245" i="1"/>
  <c r="E245" i="1"/>
  <c r="G244" i="1"/>
  <c r="H244" i="1" s="1"/>
  <c r="F244" i="1"/>
  <c r="E244" i="1"/>
  <c r="G243" i="1"/>
  <c r="H243" i="1" s="1"/>
  <c r="F243" i="1"/>
  <c r="E243" i="1"/>
  <c r="G242" i="1"/>
  <c r="H242" i="1" s="1"/>
  <c r="F242" i="1"/>
  <c r="E242" i="1"/>
  <c r="G241" i="1"/>
  <c r="H241" i="1" s="1"/>
  <c r="F241" i="1"/>
  <c r="E241" i="1"/>
  <c r="G240" i="1"/>
  <c r="H240" i="1" s="1"/>
  <c r="F240" i="1"/>
  <c r="E240" i="1"/>
  <c r="G239" i="1"/>
  <c r="H239" i="1" s="1"/>
  <c r="F239" i="1"/>
  <c r="E239" i="1"/>
  <c r="G238" i="1"/>
  <c r="H238" i="1" s="1"/>
  <c r="F238" i="1"/>
  <c r="E238" i="1"/>
  <c r="G237" i="1"/>
  <c r="H237" i="1" s="1"/>
  <c r="F237" i="1"/>
  <c r="E237" i="1"/>
  <c r="G236" i="1"/>
  <c r="H236" i="1" s="1"/>
  <c r="F236" i="1"/>
  <c r="E236" i="1"/>
  <c r="G235" i="1"/>
  <c r="H235" i="1" s="1"/>
  <c r="F235" i="1"/>
  <c r="E235" i="1"/>
  <c r="G234" i="1"/>
  <c r="H234" i="1" s="1"/>
  <c r="F234" i="1"/>
  <c r="E234" i="1"/>
  <c r="G233" i="1"/>
  <c r="H233" i="1" s="1"/>
  <c r="F233" i="1"/>
  <c r="E233" i="1"/>
  <c r="G232" i="1"/>
  <c r="H232" i="1" s="1"/>
  <c r="F232" i="1"/>
  <c r="E232" i="1"/>
  <c r="G231" i="1"/>
  <c r="H231" i="1" s="1"/>
  <c r="F231" i="1"/>
  <c r="E231" i="1"/>
  <c r="G230" i="1"/>
  <c r="H230" i="1" s="1"/>
  <c r="F230" i="1"/>
  <c r="E230" i="1"/>
  <c r="G229" i="1"/>
  <c r="H229" i="1" s="1"/>
  <c r="F229" i="1"/>
  <c r="E229" i="1"/>
  <c r="G228" i="1"/>
  <c r="H228" i="1" s="1"/>
  <c r="F228" i="1"/>
  <c r="E228" i="1"/>
  <c r="G227" i="1"/>
  <c r="H227" i="1" s="1"/>
  <c r="F227" i="1"/>
  <c r="E227" i="1"/>
  <c r="G226" i="1"/>
  <c r="H226" i="1" s="1"/>
  <c r="F226" i="1"/>
  <c r="E226" i="1"/>
  <c r="G225" i="1"/>
  <c r="H225" i="1" s="1"/>
  <c r="F225" i="1"/>
  <c r="E225" i="1"/>
  <c r="G224" i="1"/>
  <c r="H224" i="1" s="1"/>
  <c r="F224" i="1"/>
  <c r="E224" i="1"/>
  <c r="G223" i="1"/>
  <c r="H223" i="1" s="1"/>
  <c r="F223" i="1"/>
  <c r="E223" i="1"/>
  <c r="G222" i="1"/>
  <c r="H222" i="1" s="1"/>
  <c r="F222" i="1"/>
  <c r="E222" i="1"/>
  <c r="G221" i="1"/>
  <c r="H221" i="1" s="1"/>
  <c r="F221" i="1"/>
  <c r="E221" i="1"/>
  <c r="G220" i="1"/>
  <c r="H220" i="1" s="1"/>
  <c r="F220" i="1"/>
  <c r="E220" i="1"/>
  <c r="G219" i="1"/>
  <c r="H219" i="1" s="1"/>
  <c r="F219" i="1"/>
  <c r="E219" i="1"/>
  <c r="G218" i="1"/>
  <c r="H218" i="1" s="1"/>
  <c r="F218" i="1"/>
  <c r="E218" i="1"/>
  <c r="G217" i="1"/>
  <c r="H217" i="1" s="1"/>
  <c r="F217" i="1"/>
  <c r="E217" i="1"/>
  <c r="G216" i="1"/>
  <c r="H216" i="1" s="1"/>
  <c r="F216" i="1"/>
  <c r="E216" i="1"/>
  <c r="G215" i="1"/>
  <c r="H215" i="1" s="1"/>
  <c r="F215" i="1"/>
  <c r="E215" i="1"/>
  <c r="G214" i="1"/>
  <c r="H214" i="1" s="1"/>
  <c r="F214" i="1"/>
  <c r="E214" i="1"/>
  <c r="G213" i="1"/>
  <c r="H213" i="1" s="1"/>
  <c r="F213" i="1"/>
  <c r="E213" i="1"/>
  <c r="G212" i="1"/>
  <c r="H212" i="1" s="1"/>
  <c r="F212" i="1"/>
  <c r="E212" i="1"/>
  <c r="G211" i="1"/>
  <c r="H211" i="1" s="1"/>
  <c r="F211" i="1"/>
  <c r="E211" i="1"/>
  <c r="G210" i="1"/>
  <c r="H210" i="1" s="1"/>
  <c r="F210" i="1"/>
  <c r="E210" i="1"/>
  <c r="G209" i="1"/>
  <c r="H209" i="1" s="1"/>
  <c r="F209" i="1"/>
  <c r="E209" i="1"/>
  <c r="G208" i="1"/>
  <c r="H208" i="1" s="1"/>
  <c r="F208" i="1"/>
  <c r="E208" i="1"/>
  <c r="G207" i="1"/>
  <c r="H207" i="1" s="1"/>
  <c r="F207" i="1"/>
  <c r="E207" i="1"/>
  <c r="G206" i="1"/>
  <c r="H206" i="1" s="1"/>
  <c r="F206" i="1"/>
  <c r="E206" i="1"/>
  <c r="G205" i="1"/>
  <c r="H205" i="1" s="1"/>
  <c r="F205" i="1"/>
  <c r="E205" i="1"/>
  <c r="G204" i="1"/>
  <c r="H204" i="1" s="1"/>
  <c r="F204" i="1"/>
  <c r="E204" i="1"/>
  <c r="G203" i="1"/>
  <c r="H203" i="1" s="1"/>
  <c r="F203" i="1"/>
  <c r="E203" i="1"/>
  <c r="G202" i="1"/>
  <c r="H202" i="1" s="1"/>
  <c r="F202" i="1"/>
  <c r="E202" i="1"/>
  <c r="G201" i="1"/>
  <c r="H201" i="1" s="1"/>
  <c r="F201" i="1"/>
  <c r="E201" i="1"/>
  <c r="G200" i="1"/>
  <c r="H200" i="1" s="1"/>
  <c r="F200" i="1"/>
  <c r="E200" i="1"/>
  <c r="G199" i="1"/>
  <c r="H199" i="1" s="1"/>
  <c r="F199" i="1"/>
  <c r="E199" i="1"/>
  <c r="G198" i="1"/>
  <c r="H198" i="1" s="1"/>
  <c r="F198" i="1"/>
  <c r="E198" i="1"/>
  <c r="G197" i="1"/>
  <c r="H197" i="1" s="1"/>
  <c r="F197" i="1"/>
  <c r="E197" i="1"/>
  <c r="G196" i="1"/>
  <c r="H196" i="1" s="1"/>
  <c r="F196" i="1"/>
  <c r="E196" i="1"/>
  <c r="G195" i="1"/>
  <c r="H195" i="1" s="1"/>
  <c r="F195" i="1"/>
  <c r="E195" i="1"/>
  <c r="G194" i="1"/>
  <c r="H194" i="1" s="1"/>
  <c r="F194" i="1"/>
  <c r="E194" i="1"/>
  <c r="G193" i="1"/>
  <c r="H193" i="1" s="1"/>
  <c r="F193" i="1"/>
  <c r="E193" i="1"/>
  <c r="G192" i="1"/>
  <c r="H192" i="1" s="1"/>
  <c r="F192" i="1"/>
  <c r="E192" i="1"/>
  <c r="G191" i="1"/>
  <c r="H191" i="1" s="1"/>
  <c r="F191" i="1"/>
  <c r="E191" i="1"/>
  <c r="G190" i="1"/>
  <c r="H190" i="1" s="1"/>
  <c r="F190" i="1"/>
  <c r="E190" i="1"/>
  <c r="G189" i="1"/>
  <c r="H189" i="1" s="1"/>
  <c r="F189" i="1"/>
  <c r="E189" i="1"/>
  <c r="G188" i="1"/>
  <c r="H188" i="1" s="1"/>
  <c r="F188" i="1"/>
  <c r="E188" i="1"/>
  <c r="G187" i="1"/>
  <c r="H187" i="1" s="1"/>
  <c r="F187" i="1"/>
  <c r="E187" i="1"/>
  <c r="G186" i="1"/>
  <c r="H186" i="1" s="1"/>
  <c r="F186" i="1"/>
  <c r="E186" i="1"/>
  <c r="G185" i="1"/>
  <c r="H185" i="1" s="1"/>
  <c r="F185" i="1"/>
  <c r="E185" i="1"/>
  <c r="G184" i="1"/>
  <c r="H184" i="1" s="1"/>
  <c r="F184" i="1"/>
  <c r="E184" i="1"/>
  <c r="G183" i="1"/>
  <c r="H183" i="1" s="1"/>
  <c r="F183" i="1"/>
  <c r="E183" i="1"/>
  <c r="G182" i="1"/>
  <c r="H182" i="1" s="1"/>
  <c r="F182" i="1"/>
  <c r="E182" i="1"/>
  <c r="G181" i="1"/>
  <c r="H181" i="1" s="1"/>
  <c r="F181" i="1"/>
  <c r="E181" i="1"/>
  <c r="G180" i="1"/>
  <c r="H180" i="1" s="1"/>
  <c r="F180" i="1"/>
  <c r="E180" i="1"/>
  <c r="G179" i="1"/>
  <c r="H179" i="1" s="1"/>
  <c r="F179" i="1"/>
  <c r="E179" i="1"/>
  <c r="G178" i="1"/>
  <c r="H178" i="1" s="1"/>
  <c r="F178" i="1"/>
  <c r="E178" i="1"/>
  <c r="G177" i="1"/>
  <c r="H177" i="1" s="1"/>
  <c r="F177" i="1"/>
  <c r="E177" i="1"/>
  <c r="G176" i="1"/>
  <c r="H176" i="1" s="1"/>
  <c r="F176" i="1"/>
  <c r="E176" i="1"/>
  <c r="G175" i="1"/>
  <c r="H175" i="1" s="1"/>
  <c r="F175" i="1"/>
  <c r="E175" i="1"/>
  <c r="G174" i="1"/>
  <c r="H174" i="1" s="1"/>
  <c r="F174" i="1"/>
  <c r="E174" i="1"/>
  <c r="G173" i="1"/>
  <c r="H173" i="1" s="1"/>
  <c r="F173" i="1"/>
  <c r="E173" i="1"/>
  <c r="G172" i="1"/>
  <c r="H172" i="1" s="1"/>
  <c r="F172" i="1"/>
  <c r="E172" i="1"/>
  <c r="G171" i="1"/>
  <c r="H171" i="1" s="1"/>
  <c r="F171" i="1"/>
  <c r="E171" i="1"/>
  <c r="G170" i="1"/>
  <c r="H170" i="1" s="1"/>
  <c r="F170" i="1"/>
  <c r="E170" i="1"/>
  <c r="G169" i="1"/>
  <c r="H169" i="1" s="1"/>
  <c r="F169" i="1"/>
  <c r="E169" i="1"/>
  <c r="G168" i="1"/>
  <c r="H168" i="1" s="1"/>
  <c r="F168" i="1"/>
  <c r="E168" i="1"/>
  <c r="G167" i="1"/>
  <c r="H167" i="1" s="1"/>
  <c r="F167" i="1"/>
  <c r="E167" i="1"/>
  <c r="G166" i="1"/>
  <c r="H166" i="1" s="1"/>
  <c r="F166" i="1"/>
  <c r="E166" i="1"/>
  <c r="G165" i="1"/>
  <c r="H165" i="1" s="1"/>
  <c r="F165" i="1"/>
  <c r="E165" i="1"/>
  <c r="G164" i="1"/>
  <c r="H164" i="1" s="1"/>
  <c r="F164" i="1"/>
  <c r="E164" i="1"/>
  <c r="G163" i="1"/>
  <c r="H163" i="1" s="1"/>
  <c r="F163" i="1"/>
  <c r="E163" i="1"/>
  <c r="G162" i="1"/>
  <c r="H162" i="1" s="1"/>
  <c r="F162" i="1"/>
  <c r="E162" i="1"/>
  <c r="G161" i="1"/>
  <c r="H161" i="1" s="1"/>
  <c r="F161" i="1"/>
  <c r="E161" i="1"/>
  <c r="G160" i="1"/>
  <c r="H160" i="1" s="1"/>
  <c r="F160" i="1"/>
  <c r="E160" i="1"/>
  <c r="G159" i="1"/>
  <c r="H159" i="1" s="1"/>
  <c r="F159" i="1"/>
  <c r="E159" i="1"/>
  <c r="G158" i="1"/>
  <c r="H158" i="1" s="1"/>
  <c r="F158" i="1"/>
  <c r="E158" i="1"/>
  <c r="G157" i="1"/>
  <c r="H157" i="1" s="1"/>
  <c r="F157" i="1"/>
  <c r="E157" i="1"/>
  <c r="G156" i="1"/>
  <c r="H156" i="1" s="1"/>
  <c r="F156" i="1"/>
  <c r="E156" i="1"/>
  <c r="G155" i="1"/>
  <c r="H155" i="1" s="1"/>
  <c r="F155" i="1"/>
  <c r="E155" i="1"/>
  <c r="G154" i="1"/>
  <c r="H154" i="1" s="1"/>
  <c r="F154" i="1"/>
  <c r="E154" i="1"/>
  <c r="G153" i="1"/>
  <c r="H153" i="1" s="1"/>
  <c r="F153" i="1"/>
  <c r="E153" i="1"/>
  <c r="G152" i="1"/>
  <c r="H152" i="1" s="1"/>
  <c r="F152" i="1"/>
  <c r="E152" i="1"/>
  <c r="G151" i="1"/>
  <c r="H151" i="1" s="1"/>
  <c r="F151" i="1"/>
  <c r="E151" i="1"/>
  <c r="G150" i="1"/>
  <c r="H150" i="1" s="1"/>
  <c r="F150" i="1"/>
  <c r="E150" i="1"/>
  <c r="G149" i="1"/>
  <c r="H149" i="1" s="1"/>
  <c r="F149" i="1"/>
  <c r="E149" i="1"/>
  <c r="G148" i="1"/>
  <c r="H148" i="1" s="1"/>
  <c r="F148" i="1"/>
  <c r="E148" i="1"/>
  <c r="G147" i="1"/>
  <c r="H147" i="1" s="1"/>
  <c r="F147" i="1"/>
  <c r="E147" i="1"/>
  <c r="G146" i="1"/>
  <c r="H146" i="1" s="1"/>
  <c r="F146" i="1"/>
  <c r="E146" i="1"/>
  <c r="G145" i="1"/>
  <c r="H145" i="1" s="1"/>
  <c r="F145" i="1"/>
  <c r="E145" i="1"/>
  <c r="G144" i="1"/>
  <c r="H144" i="1" s="1"/>
  <c r="F144" i="1"/>
  <c r="E144" i="1"/>
  <c r="G143" i="1"/>
  <c r="H143" i="1" s="1"/>
  <c r="F143" i="1"/>
  <c r="E143" i="1"/>
  <c r="G142" i="1"/>
  <c r="H142" i="1" s="1"/>
  <c r="F142" i="1"/>
  <c r="E142" i="1"/>
  <c r="G141" i="1"/>
  <c r="H141" i="1" s="1"/>
  <c r="F141" i="1"/>
  <c r="E141" i="1"/>
  <c r="G140" i="1"/>
  <c r="H140" i="1" s="1"/>
  <c r="F140" i="1"/>
  <c r="E140" i="1"/>
  <c r="G139" i="1"/>
  <c r="H139" i="1" s="1"/>
  <c r="F139" i="1"/>
  <c r="E139" i="1"/>
  <c r="G138" i="1"/>
  <c r="H138" i="1" s="1"/>
  <c r="F138" i="1"/>
  <c r="E138" i="1"/>
  <c r="G137" i="1"/>
  <c r="H137" i="1" s="1"/>
  <c r="F137" i="1"/>
  <c r="E137" i="1"/>
  <c r="G136" i="1"/>
  <c r="H136" i="1" s="1"/>
  <c r="F136" i="1"/>
  <c r="E136" i="1"/>
  <c r="G135" i="1"/>
  <c r="H135" i="1" s="1"/>
  <c r="F135" i="1"/>
  <c r="E135" i="1"/>
  <c r="G134" i="1"/>
  <c r="H134" i="1" s="1"/>
  <c r="F134" i="1"/>
  <c r="E134" i="1"/>
  <c r="G133" i="1"/>
  <c r="H133" i="1" s="1"/>
  <c r="F133" i="1"/>
  <c r="E133" i="1"/>
  <c r="G132" i="1"/>
  <c r="H132" i="1" s="1"/>
  <c r="F132" i="1"/>
  <c r="E132" i="1"/>
  <c r="G131" i="1"/>
  <c r="H131" i="1" s="1"/>
  <c r="F131" i="1"/>
  <c r="E131" i="1"/>
  <c r="G130" i="1"/>
  <c r="H130" i="1" s="1"/>
  <c r="F130" i="1"/>
  <c r="E130" i="1"/>
  <c r="G129" i="1"/>
  <c r="H129" i="1" s="1"/>
  <c r="F129" i="1"/>
  <c r="E129" i="1"/>
  <c r="G128" i="1"/>
  <c r="H128" i="1" s="1"/>
  <c r="F128" i="1"/>
  <c r="E128" i="1"/>
  <c r="G127" i="1"/>
  <c r="H127" i="1" s="1"/>
  <c r="F127" i="1"/>
  <c r="E127" i="1"/>
  <c r="G126" i="1"/>
  <c r="H126" i="1" s="1"/>
  <c r="F126" i="1"/>
  <c r="E126" i="1"/>
  <c r="G125" i="1"/>
  <c r="H125" i="1" s="1"/>
  <c r="F125" i="1"/>
  <c r="E125" i="1"/>
  <c r="G124" i="1"/>
  <c r="H124" i="1" s="1"/>
  <c r="F124" i="1"/>
  <c r="E124" i="1"/>
  <c r="G123" i="1"/>
  <c r="H123" i="1" s="1"/>
  <c r="F123" i="1"/>
  <c r="E123" i="1"/>
  <c r="G122" i="1"/>
  <c r="H122" i="1" s="1"/>
  <c r="F122" i="1"/>
  <c r="E122" i="1"/>
  <c r="G121" i="1"/>
  <c r="H121" i="1" s="1"/>
  <c r="F121" i="1"/>
  <c r="E121" i="1"/>
  <c r="G120" i="1"/>
  <c r="H120" i="1" s="1"/>
  <c r="F120" i="1"/>
  <c r="E120" i="1"/>
  <c r="G119" i="1"/>
  <c r="H119" i="1" s="1"/>
  <c r="F119" i="1"/>
  <c r="E119" i="1"/>
  <c r="G118" i="1"/>
  <c r="H118" i="1" s="1"/>
  <c r="F118" i="1"/>
  <c r="E118" i="1"/>
  <c r="G117" i="1"/>
  <c r="H117" i="1" s="1"/>
  <c r="F117" i="1"/>
  <c r="E117" i="1"/>
  <c r="G116" i="1"/>
  <c r="H116" i="1" s="1"/>
  <c r="F116" i="1"/>
  <c r="E116" i="1"/>
  <c r="G115" i="1"/>
  <c r="H115" i="1" s="1"/>
  <c r="F115" i="1"/>
  <c r="E115" i="1"/>
  <c r="G114" i="1"/>
  <c r="H114" i="1" s="1"/>
  <c r="F114" i="1"/>
  <c r="E114" i="1"/>
  <c r="G113" i="1"/>
  <c r="H113" i="1" s="1"/>
  <c r="F113" i="1"/>
  <c r="E113" i="1"/>
  <c r="G112" i="1"/>
  <c r="H112" i="1" s="1"/>
  <c r="F112" i="1"/>
  <c r="E112" i="1"/>
  <c r="G111" i="1"/>
  <c r="H111" i="1" s="1"/>
  <c r="F111" i="1"/>
  <c r="E111" i="1"/>
  <c r="G110" i="1"/>
  <c r="H110" i="1" s="1"/>
  <c r="F110" i="1"/>
  <c r="E110" i="1"/>
  <c r="G109" i="1"/>
  <c r="H109" i="1" s="1"/>
  <c r="F109" i="1"/>
  <c r="E109" i="1"/>
  <c r="G108" i="1"/>
  <c r="H108" i="1" s="1"/>
  <c r="F108" i="1"/>
  <c r="E108" i="1"/>
  <c r="A109" i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108" i="1"/>
  <c r="G107" i="1"/>
  <c r="H107" i="1" s="1"/>
  <c r="F107" i="1"/>
  <c r="E107" i="1"/>
  <c r="A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H56" i="1" s="1"/>
  <c r="G55" i="1"/>
  <c r="H55" i="1" s="1"/>
  <c r="G54" i="1"/>
  <c r="H54" i="1" s="1"/>
  <c r="G53" i="1"/>
  <c r="H53" i="1" s="1"/>
  <c r="G52" i="1"/>
  <c r="H52" i="1" s="1"/>
  <c r="G51" i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H43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1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43" i="1"/>
  <c r="G42" i="1"/>
  <c r="H42" i="1" s="1"/>
  <c r="G43" i="1"/>
  <c r="I49" i="3"/>
  <c r="A42" i="1"/>
  <c r="O49" i="3"/>
  <c r="Q49" i="3" s="1"/>
  <c r="N49" i="3"/>
  <c r="P49" i="3" s="1"/>
  <c r="O48" i="3"/>
  <c r="Q48" i="3" s="1"/>
  <c r="N48" i="3"/>
  <c r="P48" i="3" s="1"/>
  <c r="O47" i="3"/>
  <c r="Q47" i="3" s="1"/>
  <c r="N47" i="3"/>
  <c r="P47" i="3" s="1"/>
  <c r="O46" i="3"/>
  <c r="Q46" i="3" s="1"/>
  <c r="N46" i="3"/>
  <c r="P46" i="3" s="1"/>
  <c r="O45" i="3"/>
  <c r="Q45" i="3" s="1"/>
  <c r="N45" i="3"/>
  <c r="P45" i="3" s="1"/>
  <c r="O44" i="3"/>
  <c r="Q44" i="3" s="1"/>
  <c r="N44" i="3"/>
  <c r="P44" i="3" s="1"/>
  <c r="O43" i="3"/>
  <c r="Q43" i="3" s="1"/>
  <c r="N43" i="3"/>
  <c r="P43" i="3" s="1"/>
  <c r="O42" i="3"/>
  <c r="Q42" i="3" s="1"/>
  <c r="N42" i="3"/>
  <c r="P42" i="3" s="1"/>
  <c r="O41" i="3"/>
  <c r="Q41" i="3" s="1"/>
  <c r="N41" i="3"/>
  <c r="P41" i="3" s="1"/>
  <c r="O40" i="3"/>
  <c r="Q40" i="3" s="1"/>
  <c r="N40" i="3"/>
  <c r="P40" i="3" s="1"/>
  <c r="O39" i="3"/>
  <c r="Q39" i="3" s="1"/>
  <c r="N39" i="3"/>
  <c r="P39" i="3" s="1"/>
  <c r="O38" i="3"/>
  <c r="Q38" i="3" s="1"/>
  <c r="N38" i="3"/>
  <c r="P38" i="3" s="1"/>
  <c r="O37" i="3"/>
  <c r="Q37" i="3" s="1"/>
  <c r="N37" i="3"/>
  <c r="P37" i="3" s="1"/>
  <c r="O36" i="3"/>
  <c r="Q36" i="3" s="1"/>
  <c r="N36" i="3"/>
  <c r="P36" i="3" s="1"/>
  <c r="O35" i="3"/>
  <c r="Q35" i="3" s="1"/>
  <c r="N35" i="3"/>
  <c r="P35" i="3" s="1"/>
  <c r="O34" i="3"/>
  <c r="Q34" i="3" s="1"/>
  <c r="N34" i="3"/>
  <c r="P34" i="3" s="1"/>
  <c r="O33" i="3"/>
  <c r="Q33" i="3" s="1"/>
  <c r="N33" i="3"/>
  <c r="P33" i="3" s="1"/>
  <c r="O32" i="3"/>
  <c r="Q32" i="3" s="1"/>
  <c r="N32" i="3"/>
  <c r="P32" i="3" s="1"/>
  <c r="O31" i="3"/>
  <c r="Q31" i="3" s="1"/>
  <c r="N31" i="3"/>
  <c r="P31" i="3" s="1"/>
  <c r="O30" i="3"/>
  <c r="Q30" i="3" s="1"/>
  <c r="N30" i="3"/>
  <c r="P30" i="3" s="1"/>
  <c r="O29" i="3"/>
  <c r="Q29" i="3" s="1"/>
  <c r="N29" i="3"/>
  <c r="P29" i="3" s="1"/>
  <c r="O28" i="3"/>
  <c r="Q28" i="3" s="1"/>
  <c r="N28" i="3"/>
  <c r="P28" i="3" s="1"/>
  <c r="O27" i="3"/>
  <c r="Q27" i="3" s="1"/>
  <c r="N27" i="3"/>
  <c r="P27" i="3" s="1"/>
  <c r="O26" i="3"/>
  <c r="Q26" i="3" s="1"/>
  <c r="N26" i="3"/>
  <c r="P26" i="3" s="1"/>
  <c r="O25" i="3"/>
  <c r="Q25" i="3" s="1"/>
  <c r="N25" i="3"/>
  <c r="P25" i="3" s="1"/>
  <c r="O24" i="3"/>
  <c r="Q24" i="3" s="1"/>
  <c r="N24" i="3"/>
  <c r="P24" i="3" s="1"/>
  <c r="O23" i="3"/>
  <c r="Q23" i="3" s="1"/>
  <c r="N23" i="3"/>
  <c r="P23" i="3" s="1"/>
  <c r="O22" i="3"/>
  <c r="Q22" i="3" s="1"/>
  <c r="N22" i="3"/>
  <c r="P22" i="3" s="1"/>
  <c r="O21" i="3"/>
  <c r="Q21" i="3" s="1"/>
  <c r="N21" i="3"/>
  <c r="P21" i="3" s="1"/>
  <c r="O20" i="3"/>
  <c r="Q20" i="3" s="1"/>
  <c r="N20" i="3"/>
  <c r="P20" i="3" s="1"/>
  <c r="O19" i="3"/>
  <c r="Q19" i="3" s="1"/>
  <c r="N19" i="3"/>
  <c r="P19" i="3" s="1"/>
  <c r="O18" i="3"/>
  <c r="Q18" i="3" s="1"/>
  <c r="N18" i="3"/>
  <c r="P18" i="3" s="1"/>
  <c r="O17" i="3"/>
  <c r="Q17" i="3" s="1"/>
  <c r="N17" i="3"/>
  <c r="P17" i="3" s="1"/>
  <c r="O16" i="3"/>
  <c r="Q16" i="3" s="1"/>
  <c r="N16" i="3"/>
  <c r="P16" i="3" s="1"/>
  <c r="O15" i="3"/>
  <c r="Q15" i="3" s="1"/>
  <c r="N15" i="3"/>
  <c r="P15" i="3" s="1"/>
  <c r="O14" i="3"/>
  <c r="Q14" i="3" s="1"/>
  <c r="N14" i="3"/>
  <c r="P14" i="3" s="1"/>
  <c r="O13" i="3"/>
  <c r="Q13" i="3" s="1"/>
  <c r="N13" i="3"/>
  <c r="P13" i="3" s="1"/>
  <c r="O12" i="3"/>
  <c r="Q12" i="3" s="1"/>
  <c r="N12" i="3"/>
  <c r="P12" i="3" s="1"/>
  <c r="O11" i="3"/>
  <c r="Q11" i="3" s="1"/>
  <c r="N11" i="3"/>
  <c r="P11" i="3" s="1"/>
  <c r="O10" i="3"/>
  <c r="Q10" i="3" s="1"/>
  <c r="N10" i="3"/>
  <c r="P10" i="3" s="1"/>
  <c r="O9" i="3"/>
  <c r="Q9" i="3" s="1"/>
  <c r="N9" i="3"/>
  <c r="P9" i="3" s="1"/>
  <c r="O8" i="3"/>
  <c r="Q8" i="3" s="1"/>
  <c r="N8" i="3"/>
  <c r="P8" i="3" s="1"/>
  <c r="O7" i="3"/>
  <c r="Q7" i="3" s="1"/>
  <c r="N7" i="3"/>
  <c r="P7" i="3" s="1"/>
  <c r="O6" i="3"/>
  <c r="Q6" i="3" s="1"/>
  <c r="N6" i="3"/>
  <c r="P6" i="3" s="1"/>
  <c r="O5" i="3"/>
  <c r="Q5" i="3" s="1"/>
  <c r="N5" i="3"/>
  <c r="P5" i="3" s="1"/>
  <c r="O4" i="3"/>
  <c r="Q4" i="3" s="1"/>
  <c r="N4" i="3"/>
  <c r="P4" i="3" s="1"/>
  <c r="O3" i="3"/>
  <c r="Q3" i="3" s="1"/>
  <c r="N3" i="3"/>
  <c r="P3" i="3" s="1"/>
  <c r="N2" i="3"/>
  <c r="P2" i="3" s="1"/>
  <c r="O2" i="3"/>
  <c r="Q2" i="3" s="1"/>
  <c r="K49" i="3"/>
  <c r="J49" i="3"/>
  <c r="M49" i="3" s="1"/>
  <c r="L49" i="3"/>
  <c r="K48" i="3"/>
  <c r="J48" i="3"/>
  <c r="M48" i="3" s="1"/>
  <c r="I48" i="3"/>
  <c r="L48" i="3" s="1"/>
  <c r="K47" i="3"/>
  <c r="J47" i="3"/>
  <c r="M47" i="3" s="1"/>
  <c r="I47" i="3"/>
  <c r="L47" i="3" s="1"/>
  <c r="K46" i="3"/>
  <c r="J46" i="3"/>
  <c r="M46" i="3" s="1"/>
  <c r="I46" i="3"/>
  <c r="L46" i="3" s="1"/>
  <c r="K45" i="3"/>
  <c r="J45" i="3"/>
  <c r="M45" i="3" s="1"/>
  <c r="I45" i="3"/>
  <c r="L45" i="3" s="1"/>
  <c r="K44" i="3"/>
  <c r="J44" i="3"/>
  <c r="M44" i="3" s="1"/>
  <c r="I44" i="3"/>
  <c r="L44" i="3" s="1"/>
  <c r="K43" i="3"/>
  <c r="J43" i="3"/>
  <c r="M43" i="3" s="1"/>
  <c r="I43" i="3"/>
  <c r="L43" i="3" s="1"/>
  <c r="K42" i="3"/>
  <c r="J42" i="3"/>
  <c r="M42" i="3" s="1"/>
  <c r="I42" i="3"/>
  <c r="L42" i="3" s="1"/>
  <c r="K41" i="3"/>
  <c r="J41" i="3"/>
  <c r="M41" i="3" s="1"/>
  <c r="I41" i="3"/>
  <c r="L41" i="3" s="1"/>
  <c r="K40" i="3"/>
  <c r="J40" i="3"/>
  <c r="M40" i="3" s="1"/>
  <c r="I40" i="3"/>
  <c r="L40" i="3" s="1"/>
  <c r="K39" i="3"/>
  <c r="J39" i="3"/>
  <c r="M39" i="3" s="1"/>
  <c r="I39" i="3"/>
  <c r="L39" i="3" s="1"/>
  <c r="K38" i="3"/>
  <c r="J38" i="3"/>
  <c r="M38" i="3" s="1"/>
  <c r="I38" i="3"/>
  <c r="L38" i="3" s="1"/>
  <c r="K37" i="3"/>
  <c r="J37" i="3"/>
  <c r="M37" i="3" s="1"/>
  <c r="I37" i="3"/>
  <c r="L37" i="3" s="1"/>
  <c r="K36" i="3"/>
  <c r="J36" i="3"/>
  <c r="M36" i="3" s="1"/>
  <c r="I36" i="3"/>
  <c r="L36" i="3" s="1"/>
  <c r="K35" i="3"/>
  <c r="J35" i="3"/>
  <c r="M35" i="3" s="1"/>
  <c r="I35" i="3"/>
  <c r="L35" i="3" s="1"/>
  <c r="K34" i="3"/>
  <c r="J34" i="3"/>
  <c r="M34" i="3" s="1"/>
  <c r="I34" i="3"/>
  <c r="L34" i="3" s="1"/>
  <c r="K33" i="3"/>
  <c r="J33" i="3"/>
  <c r="M33" i="3" s="1"/>
  <c r="I33" i="3"/>
  <c r="L33" i="3" s="1"/>
  <c r="K32" i="3"/>
  <c r="J32" i="3"/>
  <c r="M32" i="3" s="1"/>
  <c r="I32" i="3"/>
  <c r="L32" i="3" s="1"/>
  <c r="K31" i="3"/>
  <c r="J31" i="3"/>
  <c r="M31" i="3" s="1"/>
  <c r="I31" i="3"/>
  <c r="L31" i="3" s="1"/>
  <c r="K30" i="3"/>
  <c r="J30" i="3"/>
  <c r="M30" i="3" s="1"/>
  <c r="I30" i="3"/>
  <c r="L30" i="3" s="1"/>
  <c r="K29" i="3"/>
  <c r="J29" i="3"/>
  <c r="M29" i="3" s="1"/>
  <c r="I29" i="3"/>
  <c r="L29" i="3" s="1"/>
  <c r="K28" i="3"/>
  <c r="J28" i="3"/>
  <c r="M28" i="3" s="1"/>
  <c r="I28" i="3"/>
  <c r="L28" i="3" s="1"/>
  <c r="K27" i="3"/>
  <c r="J27" i="3"/>
  <c r="M27" i="3" s="1"/>
  <c r="I27" i="3"/>
  <c r="L27" i="3" s="1"/>
  <c r="K26" i="3"/>
  <c r="J26" i="3"/>
  <c r="M26" i="3" s="1"/>
  <c r="I26" i="3"/>
  <c r="L26" i="3" s="1"/>
  <c r="K25" i="3"/>
  <c r="J25" i="3"/>
  <c r="M25" i="3" s="1"/>
  <c r="I25" i="3"/>
  <c r="L25" i="3" s="1"/>
  <c r="K24" i="3"/>
  <c r="J24" i="3"/>
  <c r="M24" i="3" s="1"/>
  <c r="I24" i="3"/>
  <c r="L24" i="3" s="1"/>
  <c r="K23" i="3"/>
  <c r="J23" i="3"/>
  <c r="M23" i="3" s="1"/>
  <c r="I23" i="3"/>
  <c r="L23" i="3" s="1"/>
  <c r="K22" i="3"/>
  <c r="J22" i="3"/>
  <c r="M22" i="3" s="1"/>
  <c r="I22" i="3"/>
  <c r="L22" i="3" s="1"/>
  <c r="K21" i="3"/>
  <c r="J21" i="3"/>
  <c r="M21" i="3" s="1"/>
  <c r="I21" i="3"/>
  <c r="L21" i="3" s="1"/>
  <c r="K20" i="3"/>
  <c r="J20" i="3"/>
  <c r="M20" i="3" s="1"/>
  <c r="I20" i="3"/>
  <c r="L20" i="3" s="1"/>
  <c r="K19" i="3"/>
  <c r="J19" i="3"/>
  <c r="M19" i="3" s="1"/>
  <c r="I19" i="3"/>
  <c r="L19" i="3" s="1"/>
  <c r="K18" i="3"/>
  <c r="J18" i="3"/>
  <c r="M18" i="3" s="1"/>
  <c r="I18" i="3"/>
  <c r="L18" i="3" s="1"/>
  <c r="K17" i="3"/>
  <c r="J17" i="3"/>
  <c r="M17" i="3" s="1"/>
  <c r="I17" i="3"/>
  <c r="L17" i="3" s="1"/>
  <c r="K16" i="3"/>
  <c r="J16" i="3"/>
  <c r="M16" i="3" s="1"/>
  <c r="I16" i="3"/>
  <c r="L16" i="3" s="1"/>
  <c r="K15" i="3"/>
  <c r="J15" i="3"/>
  <c r="M15" i="3" s="1"/>
  <c r="I15" i="3"/>
  <c r="L15" i="3" s="1"/>
  <c r="K14" i="3"/>
  <c r="J14" i="3"/>
  <c r="M14" i="3" s="1"/>
  <c r="I14" i="3"/>
  <c r="L14" i="3" s="1"/>
  <c r="K13" i="3"/>
  <c r="J13" i="3"/>
  <c r="M13" i="3" s="1"/>
  <c r="I13" i="3"/>
  <c r="L13" i="3" s="1"/>
  <c r="K12" i="3"/>
  <c r="J12" i="3"/>
  <c r="M12" i="3" s="1"/>
  <c r="I12" i="3"/>
  <c r="L12" i="3" s="1"/>
  <c r="K11" i="3"/>
  <c r="J11" i="3"/>
  <c r="M11" i="3" s="1"/>
  <c r="I11" i="3"/>
  <c r="L11" i="3" s="1"/>
  <c r="K10" i="3"/>
  <c r="J10" i="3"/>
  <c r="M10" i="3" s="1"/>
  <c r="I10" i="3"/>
  <c r="L10" i="3" s="1"/>
  <c r="K9" i="3"/>
  <c r="J9" i="3"/>
  <c r="M9" i="3" s="1"/>
  <c r="I9" i="3"/>
  <c r="L9" i="3" s="1"/>
  <c r="K8" i="3"/>
  <c r="J8" i="3"/>
  <c r="M8" i="3" s="1"/>
  <c r="I8" i="3"/>
  <c r="L8" i="3" s="1"/>
  <c r="K7" i="3"/>
  <c r="J7" i="3"/>
  <c r="M7" i="3" s="1"/>
  <c r="I7" i="3"/>
  <c r="L7" i="3" s="1"/>
  <c r="K6" i="3"/>
  <c r="J6" i="3"/>
  <c r="M6" i="3" s="1"/>
  <c r="I6" i="3"/>
  <c r="L6" i="3" s="1"/>
  <c r="K5" i="3"/>
  <c r="J5" i="3"/>
  <c r="M5" i="3" s="1"/>
  <c r="I5" i="3"/>
  <c r="L5" i="3" s="1"/>
  <c r="K4" i="3"/>
  <c r="J4" i="3"/>
  <c r="M4" i="3" s="1"/>
  <c r="I4" i="3"/>
  <c r="L4" i="3" s="1"/>
  <c r="K3" i="3"/>
  <c r="J3" i="3"/>
  <c r="M3" i="3" s="1"/>
  <c r="I3" i="3"/>
  <c r="L3" i="3" s="1"/>
  <c r="K2" i="3"/>
  <c r="I2" i="3"/>
  <c r="L2" i="3" s="1"/>
  <c r="J2" i="3"/>
  <c r="M2" i="3" s="1"/>
  <c r="A3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</calcChain>
</file>

<file path=xl/sharedStrings.xml><?xml version="1.0" encoding="utf-8"?>
<sst xmlns="http://schemas.openxmlformats.org/spreadsheetml/2006/main" count="1904" uniqueCount="498">
  <si>
    <t>Geo_Location</t>
  </si>
  <si>
    <t>Type</t>
  </si>
  <si>
    <t>City</t>
  </si>
  <si>
    <t>Address</t>
  </si>
  <si>
    <t>Country</t>
  </si>
  <si>
    <t>ID_User</t>
  </si>
  <si>
    <t>ID_Media</t>
  </si>
  <si>
    <t>First_Name</t>
  </si>
  <si>
    <t>Family</t>
  </si>
  <si>
    <t>Credit_Card</t>
  </si>
  <si>
    <t>Israel</t>
  </si>
  <si>
    <t>Haifa</t>
  </si>
  <si>
    <t>Alex</t>
  </si>
  <si>
    <t>Dima</t>
  </si>
  <si>
    <t>Sergey</t>
  </si>
  <si>
    <t>Clip</t>
  </si>
  <si>
    <t>Time_Sec</t>
  </si>
  <si>
    <t>Bat_Galim</t>
  </si>
  <si>
    <t>French_Carmel</t>
  </si>
  <si>
    <t>Hadar_HaCarmel</t>
  </si>
  <si>
    <t>Kababir</t>
  </si>
  <si>
    <t>Kiryat_Haim</t>
  </si>
  <si>
    <t>Kiryat_Shprintzak</t>
  </si>
  <si>
    <t>Merkaz_HaCarmel</t>
  </si>
  <si>
    <t>Ramat_Begin</t>
  </si>
  <si>
    <t>Ramat_HaTishbi</t>
  </si>
  <si>
    <t>Vardia</t>
  </si>
  <si>
    <t>Wadi_Nisnas</t>
  </si>
  <si>
    <t>Wadi_Salib</t>
  </si>
  <si>
    <t>Denia</t>
  </si>
  <si>
    <t>German_Colony</t>
  </si>
  <si>
    <t>Kiryat_Eliezer</t>
  </si>
  <si>
    <t>Kiryat_Shmuel</t>
  </si>
  <si>
    <t>Matam</t>
  </si>
  <si>
    <t>Neve_Shaanan</t>
  </si>
  <si>
    <t>ID_Digital_Signage</t>
  </si>
  <si>
    <t>File</t>
  </si>
  <si>
    <t>Rita</t>
  </si>
  <si>
    <t>Alise</t>
  </si>
  <si>
    <t>Ostin</t>
  </si>
  <si>
    <t>Mikki</t>
  </si>
  <si>
    <t>Mia</t>
  </si>
  <si>
    <t>Elika</t>
  </si>
  <si>
    <t>Ksenia</t>
  </si>
  <si>
    <t>Ksusha</t>
  </si>
  <si>
    <t>Raya</t>
  </si>
  <si>
    <t>Luda</t>
  </si>
  <si>
    <t>Yakov</t>
  </si>
  <si>
    <t>Emanuel</t>
  </si>
  <si>
    <t>Rachel</t>
  </si>
  <si>
    <t>Nic_User</t>
  </si>
  <si>
    <t>Romema</t>
  </si>
  <si>
    <t>End_Time_Min</t>
  </si>
  <si>
    <t>Start_Time_Min</t>
  </si>
  <si>
    <t>Money</t>
  </si>
  <si>
    <t>Neighborhoods</t>
  </si>
  <si>
    <t>aBat_Galim1</t>
  </si>
  <si>
    <t>aDenia2</t>
  </si>
  <si>
    <t>aFrench_Carmel3</t>
  </si>
  <si>
    <t>aGerman_Colony4</t>
  </si>
  <si>
    <t>aHadar_HaCarmel5</t>
  </si>
  <si>
    <t>aKababir6</t>
  </si>
  <si>
    <t>aKiryat_Eliezer7</t>
  </si>
  <si>
    <t>aKiryat_Haim8</t>
  </si>
  <si>
    <t>aKiryat_Shmuel9</t>
  </si>
  <si>
    <t>aKiryat_Shprintzak10</t>
  </si>
  <si>
    <t>aMatam11</t>
  </si>
  <si>
    <t>aMerkaz_HaCarmel12</t>
  </si>
  <si>
    <t>aNeve_Shaanan13</t>
  </si>
  <si>
    <t>aRamat_Begin14</t>
  </si>
  <si>
    <t>aRamat_HaTishbi15</t>
  </si>
  <si>
    <t>aRomema16</t>
  </si>
  <si>
    <t>aVardia17</t>
  </si>
  <si>
    <t>aWadi_Nisnas18</t>
  </si>
  <si>
    <t>aWadi_Salib19</t>
  </si>
  <si>
    <t>aFrench_Carmel20</t>
  </si>
  <si>
    <t>aGerman_Colony21</t>
  </si>
  <si>
    <t>aHadar_HaCarmel22</t>
  </si>
  <si>
    <t>aKababir23</t>
  </si>
  <si>
    <t>aKiryat_Eliezer24</t>
  </si>
  <si>
    <t>aKiryat_Haim25</t>
  </si>
  <si>
    <t>aKiryat_Shmuel26</t>
  </si>
  <si>
    <t>aKiryat_Shprintzak27</t>
  </si>
  <si>
    <t>aKiryat_Eliezer28</t>
  </si>
  <si>
    <t>aKiryat_Haim29</t>
  </si>
  <si>
    <t>aKiryat_Shmuel30</t>
  </si>
  <si>
    <t>aKiryat_Shprintzak31</t>
  </si>
  <si>
    <t>aMatam32</t>
  </si>
  <si>
    <t>aMerkaz_HaCarmel33</t>
  </si>
  <si>
    <t>aNeve_Shaanan34</t>
  </si>
  <si>
    <t>aRamat_Begin35</t>
  </si>
  <si>
    <t>aRamat_HaTishbi36</t>
  </si>
  <si>
    <t>aBat_Galim37</t>
  </si>
  <si>
    <t>aDenia38</t>
  </si>
  <si>
    <t>aFrench_Carmel39</t>
  </si>
  <si>
    <t>aRamat_Begin40</t>
  </si>
  <si>
    <t>gBat_Galim1</t>
  </si>
  <si>
    <t>gDenia2</t>
  </si>
  <si>
    <t>gFrench_Carmel3</t>
  </si>
  <si>
    <t>gGerman_Colony4</t>
  </si>
  <si>
    <t>gHadar_HaCarmel5</t>
  </si>
  <si>
    <t>gKababir6</t>
  </si>
  <si>
    <t>gKiryat_Eliezer7</t>
  </si>
  <si>
    <t>gKiryat_Haim8</t>
  </si>
  <si>
    <t>gKiryat_Shmuel9</t>
  </si>
  <si>
    <t>gKiryat_Shprintzak10</t>
  </si>
  <si>
    <t>gMatam11</t>
  </si>
  <si>
    <t>gMerkaz_HaCarmel12</t>
  </si>
  <si>
    <t>gNeve_Shaanan13</t>
  </si>
  <si>
    <t>gRamat_Begin14</t>
  </si>
  <si>
    <t>gRamat_HaTishbi15</t>
  </si>
  <si>
    <t>gRomema16</t>
  </si>
  <si>
    <t>gVardia17</t>
  </si>
  <si>
    <t>gWadi_Nisnas18</t>
  </si>
  <si>
    <t>gWadi_Salib19</t>
  </si>
  <si>
    <t>gFrench_Carmel20</t>
  </si>
  <si>
    <t>gGerman_Colony21</t>
  </si>
  <si>
    <t>gHadar_HaCarmel22</t>
  </si>
  <si>
    <t>gKababir23</t>
  </si>
  <si>
    <t>gKiryat_Eliezer24</t>
  </si>
  <si>
    <t>gKiryat_Haim25</t>
  </si>
  <si>
    <t>gKiryat_Shmuel26</t>
  </si>
  <si>
    <t>gKiryat_Shprintzak27</t>
  </si>
  <si>
    <t>gKiryat_Eliezer28</t>
  </si>
  <si>
    <t>gKiryat_Haim29</t>
  </si>
  <si>
    <t>gKiryat_Shmuel30</t>
  </si>
  <si>
    <t>gKiryat_Shprintzak31</t>
  </si>
  <si>
    <t>gMatam32</t>
  </si>
  <si>
    <t>gMerkaz_HaCarmel33</t>
  </si>
  <si>
    <t>gNeve_Shaanan34</t>
  </si>
  <si>
    <t>gRamat_Begin35</t>
  </si>
  <si>
    <t>gRamat_HaTishbi36</t>
  </si>
  <si>
    <t>gBat_Galim37</t>
  </si>
  <si>
    <t>gDenia38</t>
  </si>
  <si>
    <t>gFrench_Carmel39</t>
  </si>
  <si>
    <t>gRamat_Begin40</t>
  </si>
  <si>
    <t>Fml_Alex</t>
  </si>
  <si>
    <t>Fml_Dima</t>
  </si>
  <si>
    <t>Fml_Sergey</t>
  </si>
  <si>
    <t>Fml_Rita</t>
  </si>
  <si>
    <t>Fml_Alise</t>
  </si>
  <si>
    <t>Fml_Ostin</t>
  </si>
  <si>
    <t>Fml_Mikki</t>
  </si>
  <si>
    <t>Fml_Mia</t>
  </si>
  <si>
    <t>Fml_Elika</t>
  </si>
  <si>
    <t>Fml_Ksenia</t>
  </si>
  <si>
    <t>Fml_Ksusha</t>
  </si>
  <si>
    <t>Fml_Raya</t>
  </si>
  <si>
    <t>Fml_Luda</t>
  </si>
  <si>
    <t>Fml_Yakov</t>
  </si>
  <si>
    <t>Fml_Emanuel</t>
  </si>
  <si>
    <t>Fml_Rachel</t>
  </si>
  <si>
    <t>Clip1</t>
  </si>
  <si>
    <t>Clip2</t>
  </si>
  <si>
    <t>Clip3</t>
  </si>
  <si>
    <t>Clip4</t>
  </si>
  <si>
    <t>Clip5</t>
  </si>
  <si>
    <t>Clip6</t>
  </si>
  <si>
    <t>Clip7</t>
  </si>
  <si>
    <t>Clip8</t>
  </si>
  <si>
    <t>Clip9</t>
  </si>
  <si>
    <t>Clip10</t>
  </si>
  <si>
    <t>Clip11</t>
  </si>
  <si>
    <t>Clip12</t>
  </si>
  <si>
    <t>Clip13</t>
  </si>
  <si>
    <t>Clip14</t>
  </si>
  <si>
    <t>Clip15</t>
  </si>
  <si>
    <t>Clip16</t>
  </si>
  <si>
    <t>Clip17</t>
  </si>
  <si>
    <t>Clip18</t>
  </si>
  <si>
    <t>Clip19</t>
  </si>
  <si>
    <t>Clip20</t>
  </si>
  <si>
    <t>Clip21</t>
  </si>
  <si>
    <t>Clip22</t>
  </si>
  <si>
    <t>Clip23</t>
  </si>
  <si>
    <t>Clip24</t>
  </si>
  <si>
    <t>Clip25</t>
  </si>
  <si>
    <t>Clip26</t>
  </si>
  <si>
    <t>Clip27</t>
  </si>
  <si>
    <t>Clip28</t>
  </si>
  <si>
    <t>Clip29</t>
  </si>
  <si>
    <t>Clip30</t>
  </si>
  <si>
    <t>Clip31</t>
  </si>
  <si>
    <t>Clip32</t>
  </si>
  <si>
    <t>Clip33</t>
  </si>
  <si>
    <t>Clip34</t>
  </si>
  <si>
    <t>Clip35</t>
  </si>
  <si>
    <t>Clip36</t>
  </si>
  <si>
    <t>Clip37</t>
  </si>
  <si>
    <t>Clip38</t>
  </si>
  <si>
    <t>Clip39</t>
  </si>
  <si>
    <t>Clip40</t>
  </si>
  <si>
    <t>Clip41</t>
  </si>
  <si>
    <t>Clip42</t>
  </si>
  <si>
    <t>Clip43</t>
  </si>
  <si>
    <t>Clip44</t>
  </si>
  <si>
    <t>Clip45</t>
  </si>
  <si>
    <t>Clip46</t>
  </si>
  <si>
    <t>Clip47</t>
  </si>
  <si>
    <t>Clip48</t>
  </si>
  <si>
    <t>Clip49</t>
  </si>
  <si>
    <t>Clip50</t>
  </si>
  <si>
    <t>Clip51</t>
  </si>
  <si>
    <t>Clip52</t>
  </si>
  <si>
    <t>Clip53</t>
  </si>
  <si>
    <t>Clip54</t>
  </si>
  <si>
    <t>Clip55</t>
  </si>
  <si>
    <t>Clip56</t>
  </si>
  <si>
    <t>Clip57</t>
  </si>
  <si>
    <t>Clip58</t>
  </si>
  <si>
    <t>Clip59</t>
  </si>
  <si>
    <t>Clip60</t>
  </si>
  <si>
    <t>Clip61</t>
  </si>
  <si>
    <t>Clip62</t>
  </si>
  <si>
    <t>Clip63</t>
  </si>
  <si>
    <t>Clip64</t>
  </si>
  <si>
    <t>Clip65</t>
  </si>
  <si>
    <t>Clip66</t>
  </si>
  <si>
    <t>Clip67</t>
  </si>
  <si>
    <t>Clip68</t>
  </si>
  <si>
    <t>Clip69</t>
  </si>
  <si>
    <t>Clip70</t>
  </si>
  <si>
    <t>Clip71</t>
  </si>
  <si>
    <t>Clip72</t>
  </si>
  <si>
    <t>Clip73</t>
  </si>
  <si>
    <t>Clip74</t>
  </si>
  <si>
    <t>Clip75</t>
  </si>
  <si>
    <t>Clip76</t>
  </si>
  <si>
    <t>Clip77</t>
  </si>
  <si>
    <t>Clip78</t>
  </si>
  <si>
    <t>Clip79</t>
  </si>
  <si>
    <t>Clip80</t>
  </si>
  <si>
    <t>Clip81</t>
  </si>
  <si>
    <t>Clip82</t>
  </si>
  <si>
    <t>Clip83</t>
  </si>
  <si>
    <t>Clip84</t>
  </si>
  <si>
    <t>Clip85</t>
  </si>
  <si>
    <t>Clip86</t>
  </si>
  <si>
    <t>Clip87</t>
  </si>
  <si>
    <t>Clip88</t>
  </si>
  <si>
    <t>Clip89</t>
  </si>
  <si>
    <t>Clip90</t>
  </si>
  <si>
    <t>Clip91</t>
  </si>
  <si>
    <t>Clip92</t>
  </si>
  <si>
    <t>Clip93</t>
  </si>
  <si>
    <t>Clip94</t>
  </si>
  <si>
    <t>Clip95</t>
  </si>
  <si>
    <t>Clip96</t>
  </si>
  <si>
    <t>Clip97</t>
  </si>
  <si>
    <t>Clip98</t>
  </si>
  <si>
    <t>Clip99</t>
  </si>
  <si>
    <t>Start_Data_YY</t>
  </si>
  <si>
    <t>Start_Data_DD</t>
  </si>
  <si>
    <t>End_Data_YY</t>
  </si>
  <si>
    <t>End_Data_DD</t>
  </si>
  <si>
    <t>Start_Data_MM</t>
  </si>
  <si>
    <t>End_Data_MM</t>
  </si>
  <si>
    <t>Start_Time_HH</t>
  </si>
  <si>
    <t>Start_Time_MM</t>
  </si>
  <si>
    <t>End_Time_HH</t>
  </si>
  <si>
    <t>End_Time_MM</t>
  </si>
  <si>
    <t>Abu_Kabir</t>
  </si>
  <si>
    <t>Ajami</t>
  </si>
  <si>
    <t>Azorei_Hen</t>
  </si>
  <si>
    <t>Bavli</t>
  </si>
  <si>
    <t>Bitzaron</t>
  </si>
  <si>
    <t>Ezra</t>
  </si>
  <si>
    <t>Florentin</t>
  </si>
  <si>
    <t>Ganei_Tzahala</t>
  </si>
  <si>
    <t>Givat_Aliyah</t>
  </si>
  <si>
    <t>Givat_Amal_Bet</t>
  </si>
  <si>
    <t>Givat_HaTmarim</t>
  </si>
  <si>
    <t>Givat_Herzl</t>
  </si>
  <si>
    <t>HaArgazim</t>
  </si>
  <si>
    <t>Hadar_Yosef</t>
  </si>
  <si>
    <t>HaKirya</t>
  </si>
  <si>
    <t>HaMishtalah</t>
  </si>
  <si>
    <t>HaMoshava_HaAmerikait</t>
  </si>
  <si>
    <t>HaRakevet</t>
  </si>
  <si>
    <t>HaTzafon_HaYashan</t>
  </si>
  <si>
    <t>Kerem_Hatemanim</t>
  </si>
  <si>
    <t>Kfar_Shalem</t>
  </si>
  <si>
    <t>Kiryat_Shalom</t>
  </si>
  <si>
    <t>Kokhav_HaTzafon</t>
  </si>
  <si>
    <t>Lev_HaIr</t>
  </si>
  <si>
    <t>Maoz_Aviv</t>
  </si>
  <si>
    <t>Menashiya</t>
  </si>
  <si>
    <t>Migdalei_Neeman</t>
  </si>
  <si>
    <t>Montefiore</t>
  </si>
  <si>
    <t>Nahalat_Yitzhak</t>
  </si>
  <si>
    <t>Neot_Afeka</t>
  </si>
  <si>
    <t>Neve_Avivim</t>
  </si>
  <si>
    <t>Neve_Barbur</t>
  </si>
  <si>
    <t>Neve_Ofer</t>
  </si>
  <si>
    <t>Neve_Sharett</t>
  </si>
  <si>
    <t>Neve_Tzahal</t>
  </si>
  <si>
    <t>Neve_Tzedek</t>
  </si>
  <si>
    <t>Nofei_Yam</t>
  </si>
  <si>
    <t>Ohel_Moshe</t>
  </si>
  <si>
    <t>Park_Tzameret</t>
  </si>
  <si>
    <t>Ramat_Aviv_Aleph</t>
  </si>
  <si>
    <t>Ramat_Aviv_Gimmel</t>
  </si>
  <si>
    <t>Ramat_Aviv_HaHadasha</t>
  </si>
  <si>
    <t>Ramat_HaHayal</t>
  </si>
  <si>
    <t>Ramat_HaTayasim</t>
  </si>
  <si>
    <t>Ramat_Yisrael</t>
  </si>
  <si>
    <t>Ramot_Tzahala</t>
  </si>
  <si>
    <t>Revivim_Mild_rainstorms</t>
  </si>
  <si>
    <t>Shabazi</t>
  </si>
  <si>
    <t>Shapira</t>
  </si>
  <si>
    <t>Shikun_Dan</t>
  </si>
  <si>
    <t>Shikun_Lamed</t>
  </si>
  <si>
    <t>Shkhunat_HaTikva</t>
  </si>
  <si>
    <t>South</t>
  </si>
  <si>
    <t>Southeast</t>
  </si>
  <si>
    <t>Southwest</t>
  </si>
  <si>
    <t>Tel_Baruch</t>
  </si>
  <si>
    <t>Tel_Haim</t>
  </si>
  <si>
    <t>Tzahala</t>
  </si>
  <si>
    <t>Tzahalon</t>
  </si>
  <si>
    <t>Yad_Eliyahu</t>
  </si>
  <si>
    <t>Yafo_C</t>
  </si>
  <si>
    <t>Yafo_HaAtika</t>
  </si>
  <si>
    <t>Yehuda_HaMaccabi</t>
  </si>
  <si>
    <t>Yisgav</t>
  </si>
  <si>
    <t>TelAviv</t>
  </si>
  <si>
    <t>Price_Minutes</t>
  </si>
  <si>
    <t>Owner_ID</t>
  </si>
  <si>
    <t>Abu_Tor</t>
  </si>
  <si>
    <t>American_Colony</t>
  </si>
  <si>
    <t>Armenian_Quarter</t>
  </si>
  <si>
    <t>Armon</t>
  </si>
  <si>
    <t>Arnona</t>
  </si>
  <si>
    <t>Arzei_HaBira</t>
  </si>
  <si>
    <t>Atarot</t>
  </si>
  <si>
    <t>Bab_a_Zahara</t>
  </si>
  <si>
    <t>Bab_Huta</t>
  </si>
  <si>
    <t>Baka</t>
  </si>
  <si>
    <t>Batei_Munkacs</t>
  </si>
  <si>
    <t>Batei_Saidoff</t>
  </si>
  <si>
    <t>Batei_Ungarin</t>
  </si>
  <si>
    <t>Batei_Warsaw</t>
  </si>
  <si>
    <t>Bayit_VeGan</t>
  </si>
  <si>
    <t>Beit_David</t>
  </si>
  <si>
    <t>Beit_HaKerem</t>
  </si>
  <si>
    <t>Beit_Hanina</t>
  </si>
  <si>
    <t>Beit_Orot</t>
  </si>
  <si>
    <t>Beit_Safafa</t>
  </si>
  <si>
    <t>Beit_Yaakov</t>
  </si>
  <si>
    <t>Beit_Yisrael</t>
  </si>
  <si>
    <t>Bezetha</t>
  </si>
  <si>
    <t>Bukharim_quarter</t>
  </si>
  <si>
    <t>Christian_Quarter</t>
  </si>
  <si>
    <t>City_of_David</t>
  </si>
  <si>
    <t>East_Jerusalem</t>
  </si>
  <si>
    <t>East_Talpiot</t>
  </si>
  <si>
    <t>Ein_Karem</t>
  </si>
  <si>
    <t>Emek_Refaim</t>
  </si>
  <si>
    <t>Even_Yisrael</t>
  </si>
  <si>
    <t>Ezrat_Torah</t>
  </si>
  <si>
    <t>Ezrat_Yisrael</t>
  </si>
  <si>
    <t>French_Hill</t>
  </si>
  <si>
    <t>Geula</t>
  </si>
  <si>
    <t>Gilo</t>
  </si>
  <si>
    <t>Givat_Beit_HaKerem</t>
  </si>
  <si>
    <t>Givat_HaMatos</t>
  </si>
  <si>
    <t>Givat_HaMivtar</t>
  </si>
  <si>
    <t>Givat_Massuah</t>
  </si>
  <si>
    <t>Givat_Mordechai</t>
  </si>
  <si>
    <t>Givat_Oranim</t>
  </si>
  <si>
    <t>Givat_Ram</t>
  </si>
  <si>
    <t>Givat_Shaul</t>
  </si>
  <si>
    <t>Greek_Colony</t>
  </si>
  <si>
    <t>Har_Homa</t>
  </si>
  <si>
    <t>Har_Hotzvim</t>
  </si>
  <si>
    <t>Har_Nof</t>
  </si>
  <si>
    <t>Hutzot_Hayotzer</t>
  </si>
  <si>
    <t>Ir_Ganim</t>
  </si>
  <si>
    <t>Isawiya</t>
  </si>
  <si>
    <t>Jabel_Mukaber</t>
  </si>
  <si>
    <t>Jerusalem</t>
  </si>
  <si>
    <t>Jerusalem_Gateway</t>
  </si>
  <si>
    <t>Jerusalem_Technology_Park</t>
  </si>
  <si>
    <t>Downtown_Triangle</t>
  </si>
  <si>
    <t>Jewish_Quarter</t>
  </si>
  <si>
    <t>Kafr_Aqab</t>
  </si>
  <si>
    <t>Katamon</t>
  </si>
  <si>
    <t>Kerem_Avraham</t>
  </si>
  <si>
    <t>Kings_Garden</t>
  </si>
  <si>
    <t>Kirya_Neemana</t>
  </si>
  <si>
    <t>Kiryat_HaLeom</t>
  </si>
  <si>
    <t>Kiryat_HaMemshala</t>
  </si>
  <si>
    <t>Kiryat_HaYovel</t>
  </si>
  <si>
    <t>Kiryat_Itri</t>
  </si>
  <si>
    <t>Kiryat_Mattersdorf</t>
  </si>
  <si>
    <t>Kiryat_Menachem</t>
  </si>
  <si>
    <t>Kiryat_Menachem_Begin</t>
  </si>
  <si>
    <t>Kiryat_Moshe</t>
  </si>
  <si>
    <t>Kiryat_Sanz</t>
  </si>
  <si>
    <t>Kiryat_Shomrei_Emunim</t>
  </si>
  <si>
    <t>Kiryat_Wolfson</t>
  </si>
  <si>
    <t>Knesset_Yisrael</t>
  </si>
  <si>
    <t>Lifta</t>
  </si>
  <si>
    <t>Maale_HaZeitim</t>
  </si>
  <si>
    <t>Maalot_Dafna</t>
  </si>
  <si>
    <t>Mahane_Israel</t>
  </si>
  <si>
    <t>Mahane_Yehuda</t>
  </si>
  <si>
    <t>Malha</t>
  </si>
  <si>
    <t>Mamilla</t>
  </si>
  <si>
    <t>Mazkeret_Moshe</t>
  </si>
  <si>
    <t>Mea_Shearim</t>
  </si>
  <si>
    <t>Mekor_Baruch</t>
  </si>
  <si>
    <t>Mekor_Chaim</t>
  </si>
  <si>
    <t>Mishkenot_Shaananim</t>
  </si>
  <si>
    <t>Moroccan_Quarter</t>
  </si>
  <si>
    <t>Motza</t>
  </si>
  <si>
    <t>Muristan</t>
  </si>
  <si>
    <t>Muslim_Quarter</t>
  </si>
  <si>
    <t>Musrara</t>
  </si>
  <si>
    <t>Nachlaot</t>
  </si>
  <si>
    <t>Nahalat_Shimon</t>
  </si>
  <si>
    <t>Nahalat_Shiva</t>
  </si>
  <si>
    <t>Nayot</t>
  </si>
  <si>
    <t>Neve_Granot</t>
  </si>
  <si>
    <t>Neve_Yaakov</t>
  </si>
  <si>
    <t>Nof_Zion</t>
  </si>
  <si>
    <t>Ohel_Shlomo</t>
  </si>
  <si>
    <t>Old_City_</t>
  </si>
  <si>
    <t>Mount_of_Olives</t>
  </si>
  <si>
    <t>Pat</t>
  </si>
  <si>
    <t>Pisgat_Zeev</t>
  </si>
  <si>
    <t>Al_Ram</t>
  </si>
  <si>
    <t>Ramat_Beit_HaKerem</t>
  </si>
  <si>
    <t>Ramat_Denya</t>
  </si>
  <si>
    <t>Ramat_Eshkol</t>
  </si>
  <si>
    <t>Ramat_Rachel</t>
  </si>
  <si>
    <t>Ramat_Sharett</t>
  </si>
  <si>
    <t>Ramat_Shlomo</t>
  </si>
  <si>
    <t>Ramot_Polin</t>
  </si>
  <si>
    <t>Ramot</t>
  </si>
  <si>
    <t>Ras_al_Amud</t>
  </si>
  <si>
    <t>Ras_Khamis</t>
  </si>
  <si>
    <t>Rassco_</t>
  </si>
  <si>
    <t>Rehavia</t>
  </si>
  <si>
    <t>Ring_Neighborhoods</t>
  </si>
  <si>
    <t>Russian_Compound</t>
  </si>
  <si>
    <t>Sanhedria</t>
  </si>
  <si>
    <t>Sanhedria_Murhevet</t>
  </si>
  <si>
    <t>Shaarei_Hesed</t>
  </si>
  <si>
    <t>Shaarei_Yerushalayim</t>
  </si>
  <si>
    <t>Sharafat_East_Jerusalem</t>
  </si>
  <si>
    <t>Sheikh_Badr</t>
  </si>
  <si>
    <t>Sheikh_Jarrah</t>
  </si>
  <si>
    <t>Shikun_Chabad</t>
  </si>
  <si>
    <t>Shimon_HaTzadik</t>
  </si>
  <si>
    <t>Shmuel_HaNavi</t>
  </si>
  <si>
    <t>Shuafat</t>
  </si>
  <si>
    <t>Silwan</t>
  </si>
  <si>
    <t>Sur_Baher</t>
  </si>
  <si>
    <t>Talbiya</t>
  </si>
  <si>
    <t>Talpiot</t>
  </si>
  <si>
    <t>Tel_Arza</t>
  </si>
  <si>
    <t>At_Tur</t>
  </si>
  <si>
    <t>Umm_Tuba</t>
  </si>
  <si>
    <t>Unsdorf</t>
  </si>
  <si>
    <t>Wadi_al_Joz</t>
  </si>
  <si>
    <t>Al_Walaja</t>
  </si>
  <si>
    <t>Yefeh_Nof</t>
  </si>
  <si>
    <t>Yemin_Moshe</t>
  </si>
  <si>
    <t>Zikhron_Moshe</t>
  </si>
  <si>
    <t>Zikhron_Tuvya</t>
  </si>
  <si>
    <t>Zikhron_Yosef</t>
  </si>
  <si>
    <t>Mount_Zion</t>
  </si>
  <si>
    <t>Audi</t>
  </si>
  <si>
    <t>BMW</t>
  </si>
  <si>
    <t>Fiat</t>
  </si>
  <si>
    <t>Ford</t>
  </si>
  <si>
    <t>Honda</t>
  </si>
  <si>
    <t>Hummer</t>
  </si>
  <si>
    <t>Mazda</t>
  </si>
  <si>
    <t>Mitsubishi</t>
  </si>
  <si>
    <t>Peugeot</t>
  </si>
  <si>
    <t>Porsche</t>
  </si>
  <si>
    <t>Toyota</t>
  </si>
  <si>
    <t>User_ID</t>
  </si>
  <si>
    <t>USA</t>
  </si>
  <si>
    <t>NewYork</t>
  </si>
  <si>
    <t>Russia</t>
  </si>
  <si>
    <t>Moscow</t>
  </si>
  <si>
    <t>SanFrancisco</t>
  </si>
  <si>
    <t>Kremlin</t>
  </si>
  <si>
    <t>OldCity</t>
  </si>
  <si>
    <t>ID_Country</t>
  </si>
  <si>
    <t>ID_City</t>
  </si>
  <si>
    <t>ID_Neighborhoods</t>
  </si>
  <si>
    <t>Beach_Alanya</t>
  </si>
  <si>
    <t>Manhattan</t>
  </si>
  <si>
    <t>SanktPeterburg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</si>
</sst>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A2A9B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4" sqref="D4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492</v>
      </c>
      <c r="B1" t="s">
        <v>4</v>
      </c>
    </row>
    <row r="2" spans="1:2" x14ac:dyDescent="0.25">
      <c r="A2">
        <v>1</v>
      </c>
      <c r="B2" t="s">
        <v>10</v>
      </c>
    </row>
    <row r="3" spans="1:2" x14ac:dyDescent="0.25">
      <c r="A3">
        <v>2</v>
      </c>
      <c r="B3" t="s">
        <v>485</v>
      </c>
    </row>
    <row r="4" spans="1:2" x14ac:dyDescent="0.25">
      <c r="A4">
        <v>3</v>
      </c>
      <c r="B4" t="s">
        <v>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7" sqref="D7:D8"/>
    </sheetView>
  </sheetViews>
  <sheetFormatPr defaultRowHeight="15" x14ac:dyDescent="0.25"/>
  <cols>
    <col min="3" max="3" width="5.42578125" customWidth="1"/>
    <col min="4" max="4" width="14.85546875" bestFit="1" customWidth="1"/>
  </cols>
  <sheetData>
    <row r="1" spans="1:4" x14ac:dyDescent="0.25">
      <c r="A1" t="s">
        <v>492</v>
      </c>
      <c r="B1" t="s">
        <v>4</v>
      </c>
      <c r="C1" t="s">
        <v>493</v>
      </c>
      <c r="D1" t="s">
        <v>2</v>
      </c>
    </row>
    <row r="2" spans="1:4" x14ac:dyDescent="0.25">
      <c r="A2">
        <v>1</v>
      </c>
      <c r="B2" t="s">
        <v>10</v>
      </c>
      <c r="C2">
        <v>1</v>
      </c>
      <c r="D2" t="s">
        <v>11</v>
      </c>
    </row>
    <row r="3" spans="1:4" x14ac:dyDescent="0.25">
      <c r="A3">
        <v>1</v>
      </c>
      <c r="B3" t="s">
        <v>10</v>
      </c>
      <c r="C3">
        <v>2</v>
      </c>
      <c r="D3" t="s">
        <v>325</v>
      </c>
    </row>
    <row r="4" spans="1:4" x14ac:dyDescent="0.25">
      <c r="A4">
        <v>1</v>
      </c>
      <c r="B4" t="s">
        <v>10</v>
      </c>
      <c r="C4">
        <v>3</v>
      </c>
      <c r="D4" t="s">
        <v>380</v>
      </c>
    </row>
    <row r="5" spans="1:4" x14ac:dyDescent="0.25">
      <c r="A5">
        <v>2</v>
      </c>
      <c r="B5" t="s">
        <v>485</v>
      </c>
      <c r="C5">
        <v>1</v>
      </c>
      <c r="D5" t="s">
        <v>486</v>
      </c>
    </row>
    <row r="6" spans="1:4" x14ac:dyDescent="0.25">
      <c r="A6">
        <v>2</v>
      </c>
      <c r="B6" t="s">
        <v>485</v>
      </c>
      <c r="C6">
        <v>2</v>
      </c>
      <c r="D6" t="s">
        <v>489</v>
      </c>
    </row>
    <row r="7" spans="1:4" x14ac:dyDescent="0.25">
      <c r="A7">
        <v>3</v>
      </c>
      <c r="B7" t="s">
        <v>487</v>
      </c>
      <c r="C7">
        <v>1</v>
      </c>
      <c r="D7" t="s">
        <v>488</v>
      </c>
    </row>
    <row r="8" spans="1:4" x14ac:dyDescent="0.25">
      <c r="A8">
        <v>3</v>
      </c>
      <c r="B8" t="s">
        <v>487</v>
      </c>
      <c r="C8">
        <v>2</v>
      </c>
      <c r="D8" t="s">
        <v>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"/>
  <sheetViews>
    <sheetView workbookViewId="0">
      <selection activeCell="E91" sqref="E91"/>
    </sheetView>
  </sheetViews>
  <sheetFormatPr defaultRowHeight="15" x14ac:dyDescent="0.25"/>
  <cols>
    <col min="3" max="3" width="2.5703125" customWidth="1"/>
    <col min="4" max="4" width="14.85546875" bestFit="1" customWidth="1"/>
    <col min="5" max="5" width="5.85546875" customWidth="1"/>
    <col min="6" max="6" width="25.5703125" bestFit="1" customWidth="1"/>
  </cols>
  <sheetData>
    <row r="1" spans="1:6" ht="15.75" thickBot="1" x14ac:dyDescent="0.3">
      <c r="A1" t="s">
        <v>492</v>
      </c>
      <c r="B1" t="s">
        <v>4</v>
      </c>
      <c r="C1" t="s">
        <v>493</v>
      </c>
      <c r="D1" t="s">
        <v>2</v>
      </c>
      <c r="E1" t="s">
        <v>494</v>
      </c>
      <c r="F1" s="2" t="s">
        <v>55</v>
      </c>
    </row>
    <row r="2" spans="1:6" x14ac:dyDescent="0.25">
      <c r="A2">
        <v>2</v>
      </c>
      <c r="B2" t="s">
        <v>485</v>
      </c>
      <c r="C2">
        <v>1</v>
      </c>
      <c r="D2" t="s">
        <v>486</v>
      </c>
      <c r="E2">
        <v>1</v>
      </c>
      <c r="F2" s="1" t="s">
        <v>496</v>
      </c>
    </row>
    <row r="3" spans="1:6" x14ac:dyDescent="0.25">
      <c r="A3">
        <v>2</v>
      </c>
      <c r="B3" t="s">
        <v>485</v>
      </c>
      <c r="C3">
        <v>2</v>
      </c>
      <c r="D3" t="s">
        <v>489</v>
      </c>
      <c r="E3">
        <v>1</v>
      </c>
      <c r="F3" s="1" t="s">
        <v>495</v>
      </c>
    </row>
    <row r="4" spans="1:6" x14ac:dyDescent="0.25">
      <c r="A4">
        <v>3</v>
      </c>
      <c r="B4" t="s">
        <v>487</v>
      </c>
      <c r="C4">
        <v>1</v>
      </c>
      <c r="D4" t="s">
        <v>488</v>
      </c>
      <c r="E4">
        <v>1</v>
      </c>
      <c r="F4" s="1" t="s">
        <v>490</v>
      </c>
    </row>
    <row r="5" spans="1:6" x14ac:dyDescent="0.25">
      <c r="A5">
        <v>3</v>
      </c>
      <c r="B5" t="s">
        <v>487</v>
      </c>
      <c r="C5">
        <v>2</v>
      </c>
      <c r="D5" t="s">
        <v>497</v>
      </c>
      <c r="E5">
        <v>1</v>
      </c>
      <c r="F5" s="1" t="s">
        <v>491</v>
      </c>
    </row>
    <row r="6" spans="1:6" x14ac:dyDescent="0.25">
      <c r="A6">
        <v>1</v>
      </c>
      <c r="B6" t="s">
        <v>10</v>
      </c>
      <c r="C6">
        <v>1</v>
      </c>
      <c r="D6" t="s">
        <v>11</v>
      </c>
      <c r="E6">
        <v>1</v>
      </c>
      <c r="F6" s="1" t="s">
        <v>17</v>
      </c>
    </row>
    <row r="7" spans="1:6" x14ac:dyDescent="0.25">
      <c r="A7">
        <v>1</v>
      </c>
      <c r="B7" t="s">
        <v>10</v>
      </c>
      <c r="C7">
        <v>1</v>
      </c>
      <c r="D7" t="s">
        <v>11</v>
      </c>
      <c r="E7">
        <f>E6+1</f>
        <v>2</v>
      </c>
      <c r="F7" s="1" t="s">
        <v>29</v>
      </c>
    </row>
    <row r="8" spans="1:6" x14ac:dyDescent="0.25">
      <c r="A8">
        <v>1</v>
      </c>
      <c r="B8" t="s">
        <v>10</v>
      </c>
      <c r="C8">
        <v>1</v>
      </c>
      <c r="D8" t="s">
        <v>11</v>
      </c>
      <c r="E8">
        <f t="shared" ref="E8:E24" si="0">E7+1</f>
        <v>3</v>
      </c>
      <c r="F8" s="1" t="s">
        <v>18</v>
      </c>
    </row>
    <row r="9" spans="1:6" x14ac:dyDescent="0.25">
      <c r="A9">
        <v>1</v>
      </c>
      <c r="B9" t="s">
        <v>10</v>
      </c>
      <c r="C9">
        <v>1</v>
      </c>
      <c r="D9" t="s">
        <v>11</v>
      </c>
      <c r="E9">
        <f t="shared" si="0"/>
        <v>4</v>
      </c>
      <c r="F9" s="1" t="s">
        <v>30</v>
      </c>
    </row>
    <row r="10" spans="1:6" x14ac:dyDescent="0.25">
      <c r="A10">
        <v>1</v>
      </c>
      <c r="B10" t="s">
        <v>10</v>
      </c>
      <c r="C10">
        <v>1</v>
      </c>
      <c r="D10" t="s">
        <v>11</v>
      </c>
      <c r="E10">
        <f t="shared" si="0"/>
        <v>5</v>
      </c>
      <c r="F10" s="1" t="s">
        <v>19</v>
      </c>
    </row>
    <row r="11" spans="1:6" x14ac:dyDescent="0.25">
      <c r="A11">
        <v>1</v>
      </c>
      <c r="B11" t="s">
        <v>10</v>
      </c>
      <c r="C11">
        <v>1</v>
      </c>
      <c r="D11" t="s">
        <v>11</v>
      </c>
      <c r="E11">
        <f t="shared" si="0"/>
        <v>6</v>
      </c>
      <c r="F11" s="1" t="s">
        <v>20</v>
      </c>
    </row>
    <row r="12" spans="1:6" x14ac:dyDescent="0.25">
      <c r="A12">
        <v>1</v>
      </c>
      <c r="B12" t="s">
        <v>10</v>
      </c>
      <c r="C12">
        <v>1</v>
      </c>
      <c r="D12" t="s">
        <v>11</v>
      </c>
      <c r="E12">
        <f t="shared" si="0"/>
        <v>7</v>
      </c>
      <c r="F12" s="1" t="s">
        <v>31</v>
      </c>
    </row>
    <row r="13" spans="1:6" x14ac:dyDescent="0.25">
      <c r="A13">
        <v>1</v>
      </c>
      <c r="B13" t="s">
        <v>10</v>
      </c>
      <c r="C13">
        <v>1</v>
      </c>
      <c r="D13" t="s">
        <v>11</v>
      </c>
      <c r="E13">
        <f t="shared" si="0"/>
        <v>8</v>
      </c>
      <c r="F13" s="1" t="s">
        <v>21</v>
      </c>
    </row>
    <row r="14" spans="1:6" x14ac:dyDescent="0.25">
      <c r="A14">
        <v>1</v>
      </c>
      <c r="B14" t="s">
        <v>10</v>
      </c>
      <c r="C14">
        <v>1</v>
      </c>
      <c r="D14" t="s">
        <v>11</v>
      </c>
      <c r="E14">
        <f t="shared" si="0"/>
        <v>9</v>
      </c>
      <c r="F14" s="1" t="s">
        <v>32</v>
      </c>
    </row>
    <row r="15" spans="1:6" x14ac:dyDescent="0.25">
      <c r="A15">
        <v>1</v>
      </c>
      <c r="B15" t="s">
        <v>10</v>
      </c>
      <c r="C15">
        <v>1</v>
      </c>
      <c r="D15" t="s">
        <v>11</v>
      </c>
      <c r="E15">
        <f t="shared" si="0"/>
        <v>10</v>
      </c>
      <c r="F15" s="1" t="s">
        <v>22</v>
      </c>
    </row>
    <row r="16" spans="1:6" x14ac:dyDescent="0.25">
      <c r="A16">
        <v>1</v>
      </c>
      <c r="B16" t="s">
        <v>10</v>
      </c>
      <c r="C16">
        <v>1</v>
      </c>
      <c r="D16" t="s">
        <v>11</v>
      </c>
      <c r="E16">
        <f t="shared" si="0"/>
        <v>11</v>
      </c>
      <c r="F16" s="1" t="s">
        <v>33</v>
      </c>
    </row>
    <row r="17" spans="1:6" x14ac:dyDescent="0.25">
      <c r="A17">
        <v>1</v>
      </c>
      <c r="B17" t="s">
        <v>10</v>
      </c>
      <c r="C17">
        <v>1</v>
      </c>
      <c r="D17" t="s">
        <v>11</v>
      </c>
      <c r="E17">
        <f t="shared" si="0"/>
        <v>12</v>
      </c>
      <c r="F17" s="1" t="s">
        <v>23</v>
      </c>
    </row>
    <row r="18" spans="1:6" x14ac:dyDescent="0.25">
      <c r="A18">
        <v>1</v>
      </c>
      <c r="B18" t="s">
        <v>10</v>
      </c>
      <c r="C18">
        <v>1</v>
      </c>
      <c r="D18" t="s">
        <v>11</v>
      </c>
      <c r="E18">
        <f t="shared" si="0"/>
        <v>13</v>
      </c>
      <c r="F18" s="1" t="s">
        <v>34</v>
      </c>
    </row>
    <row r="19" spans="1:6" x14ac:dyDescent="0.25">
      <c r="A19">
        <v>1</v>
      </c>
      <c r="B19" t="s">
        <v>10</v>
      </c>
      <c r="C19">
        <v>1</v>
      </c>
      <c r="D19" t="s">
        <v>11</v>
      </c>
      <c r="E19">
        <f t="shared" si="0"/>
        <v>14</v>
      </c>
      <c r="F19" s="1" t="s">
        <v>24</v>
      </c>
    </row>
    <row r="20" spans="1:6" x14ac:dyDescent="0.25">
      <c r="A20">
        <v>1</v>
      </c>
      <c r="B20" t="s">
        <v>10</v>
      </c>
      <c r="C20">
        <v>1</v>
      </c>
      <c r="D20" t="s">
        <v>11</v>
      </c>
      <c r="E20">
        <f t="shared" si="0"/>
        <v>15</v>
      </c>
      <c r="F20" s="1" t="s">
        <v>25</v>
      </c>
    </row>
    <row r="21" spans="1:6" x14ac:dyDescent="0.25">
      <c r="A21">
        <v>1</v>
      </c>
      <c r="B21" t="s">
        <v>10</v>
      </c>
      <c r="C21">
        <v>1</v>
      </c>
      <c r="D21" t="s">
        <v>11</v>
      </c>
      <c r="E21">
        <f t="shared" si="0"/>
        <v>16</v>
      </c>
      <c r="F21" s="1" t="s">
        <v>51</v>
      </c>
    </row>
    <row r="22" spans="1:6" x14ac:dyDescent="0.25">
      <c r="A22">
        <v>1</v>
      </c>
      <c r="B22" t="s">
        <v>10</v>
      </c>
      <c r="C22">
        <v>1</v>
      </c>
      <c r="D22" t="s">
        <v>11</v>
      </c>
      <c r="E22">
        <f t="shared" si="0"/>
        <v>17</v>
      </c>
      <c r="F22" s="1" t="s">
        <v>26</v>
      </c>
    </row>
    <row r="23" spans="1:6" x14ac:dyDescent="0.25">
      <c r="A23">
        <v>1</v>
      </c>
      <c r="B23" t="s">
        <v>10</v>
      </c>
      <c r="C23">
        <v>1</v>
      </c>
      <c r="D23" t="s">
        <v>11</v>
      </c>
      <c r="E23">
        <f t="shared" si="0"/>
        <v>18</v>
      </c>
      <c r="F23" s="1" t="s">
        <v>27</v>
      </c>
    </row>
    <row r="24" spans="1:6" x14ac:dyDescent="0.25">
      <c r="A24">
        <v>1</v>
      </c>
      <c r="B24" t="s">
        <v>10</v>
      </c>
      <c r="C24">
        <v>1</v>
      </c>
      <c r="D24" t="s">
        <v>11</v>
      </c>
      <c r="E24">
        <f t="shared" si="0"/>
        <v>19</v>
      </c>
      <c r="F24" s="1" t="s">
        <v>28</v>
      </c>
    </row>
    <row r="25" spans="1:6" x14ac:dyDescent="0.25">
      <c r="A25">
        <v>1</v>
      </c>
      <c r="B25" t="s">
        <v>10</v>
      </c>
      <c r="C25">
        <v>2</v>
      </c>
      <c r="D25" t="s">
        <v>325</v>
      </c>
      <c r="E25">
        <v>1</v>
      </c>
      <c r="F25" s="1" t="s">
        <v>261</v>
      </c>
    </row>
    <row r="26" spans="1:6" x14ac:dyDescent="0.25">
      <c r="A26">
        <v>1</v>
      </c>
      <c r="B26" t="s">
        <v>10</v>
      </c>
      <c r="C26">
        <v>2</v>
      </c>
      <c r="D26" t="s">
        <v>325</v>
      </c>
      <c r="E26">
        <f>E25+1</f>
        <v>2</v>
      </c>
      <c r="F26" s="1" t="s">
        <v>262</v>
      </c>
    </row>
    <row r="27" spans="1:6" x14ac:dyDescent="0.25">
      <c r="A27">
        <v>1</v>
      </c>
      <c r="B27" t="s">
        <v>10</v>
      </c>
      <c r="C27">
        <v>2</v>
      </c>
      <c r="D27" t="s">
        <v>325</v>
      </c>
      <c r="E27">
        <f t="shared" ref="E27:E89" si="1">E26+1</f>
        <v>3</v>
      </c>
      <c r="F27" s="1" t="s">
        <v>263</v>
      </c>
    </row>
    <row r="28" spans="1:6" x14ac:dyDescent="0.25">
      <c r="A28">
        <v>1</v>
      </c>
      <c r="B28" t="s">
        <v>10</v>
      </c>
      <c r="C28">
        <v>2</v>
      </c>
      <c r="D28" t="s">
        <v>325</v>
      </c>
      <c r="E28">
        <f t="shared" si="1"/>
        <v>4</v>
      </c>
      <c r="F28" s="1" t="s">
        <v>264</v>
      </c>
    </row>
    <row r="29" spans="1:6" x14ac:dyDescent="0.25">
      <c r="A29">
        <v>1</v>
      </c>
      <c r="B29" t="s">
        <v>10</v>
      </c>
      <c r="C29">
        <v>2</v>
      </c>
      <c r="D29" t="s">
        <v>325</v>
      </c>
      <c r="E29">
        <f t="shared" si="1"/>
        <v>5</v>
      </c>
      <c r="F29" s="1" t="s">
        <v>265</v>
      </c>
    </row>
    <row r="30" spans="1:6" x14ac:dyDescent="0.25">
      <c r="A30">
        <v>1</v>
      </c>
      <c r="B30" t="s">
        <v>10</v>
      </c>
      <c r="C30">
        <v>2</v>
      </c>
      <c r="D30" t="s">
        <v>325</v>
      </c>
      <c r="E30">
        <f t="shared" si="1"/>
        <v>6</v>
      </c>
      <c r="F30" s="1" t="s">
        <v>266</v>
      </c>
    </row>
    <row r="31" spans="1:6" x14ac:dyDescent="0.25">
      <c r="A31">
        <v>1</v>
      </c>
      <c r="B31" t="s">
        <v>10</v>
      </c>
      <c r="C31">
        <v>2</v>
      </c>
      <c r="D31" t="s">
        <v>325</v>
      </c>
      <c r="E31">
        <f t="shared" si="1"/>
        <v>7</v>
      </c>
      <c r="F31" s="1" t="s">
        <v>267</v>
      </c>
    </row>
    <row r="32" spans="1:6" x14ac:dyDescent="0.25">
      <c r="A32">
        <v>1</v>
      </c>
      <c r="B32" t="s">
        <v>10</v>
      </c>
      <c r="C32">
        <v>2</v>
      </c>
      <c r="D32" t="s">
        <v>325</v>
      </c>
      <c r="E32">
        <f t="shared" si="1"/>
        <v>8</v>
      </c>
      <c r="F32" s="1" t="s">
        <v>268</v>
      </c>
    </row>
    <row r="33" spans="1:6" x14ac:dyDescent="0.25">
      <c r="A33">
        <v>1</v>
      </c>
      <c r="B33" t="s">
        <v>10</v>
      </c>
      <c r="C33">
        <v>2</v>
      </c>
      <c r="D33" t="s">
        <v>325</v>
      </c>
      <c r="E33">
        <f t="shared" si="1"/>
        <v>9</v>
      </c>
      <c r="F33" s="1" t="s">
        <v>269</v>
      </c>
    </row>
    <row r="34" spans="1:6" x14ac:dyDescent="0.25">
      <c r="A34">
        <v>1</v>
      </c>
      <c r="B34" t="s">
        <v>10</v>
      </c>
      <c r="C34">
        <v>2</v>
      </c>
      <c r="D34" t="s">
        <v>325</v>
      </c>
      <c r="E34">
        <f t="shared" si="1"/>
        <v>10</v>
      </c>
      <c r="F34" s="1" t="s">
        <v>270</v>
      </c>
    </row>
    <row r="35" spans="1:6" x14ac:dyDescent="0.25">
      <c r="A35">
        <v>1</v>
      </c>
      <c r="B35" t="s">
        <v>10</v>
      </c>
      <c r="C35">
        <v>2</v>
      </c>
      <c r="D35" t="s">
        <v>325</v>
      </c>
      <c r="E35">
        <f t="shared" si="1"/>
        <v>11</v>
      </c>
      <c r="F35" s="1" t="s">
        <v>271</v>
      </c>
    </row>
    <row r="36" spans="1:6" x14ac:dyDescent="0.25">
      <c r="A36">
        <v>1</v>
      </c>
      <c r="B36" t="s">
        <v>10</v>
      </c>
      <c r="C36">
        <v>2</v>
      </c>
      <c r="D36" t="s">
        <v>325</v>
      </c>
      <c r="E36">
        <f t="shared" si="1"/>
        <v>12</v>
      </c>
      <c r="F36" s="1" t="s">
        <v>272</v>
      </c>
    </row>
    <row r="37" spans="1:6" x14ac:dyDescent="0.25">
      <c r="A37">
        <v>1</v>
      </c>
      <c r="B37" t="s">
        <v>10</v>
      </c>
      <c r="C37">
        <v>2</v>
      </c>
      <c r="D37" t="s">
        <v>325</v>
      </c>
      <c r="E37">
        <f t="shared" si="1"/>
        <v>13</v>
      </c>
      <c r="F37" s="1" t="s">
        <v>273</v>
      </c>
    </row>
    <row r="38" spans="1:6" x14ac:dyDescent="0.25">
      <c r="A38">
        <v>1</v>
      </c>
      <c r="B38" t="s">
        <v>10</v>
      </c>
      <c r="C38">
        <v>2</v>
      </c>
      <c r="D38" t="s">
        <v>325</v>
      </c>
      <c r="E38">
        <f t="shared" si="1"/>
        <v>14</v>
      </c>
      <c r="F38" s="1" t="s">
        <v>274</v>
      </c>
    </row>
    <row r="39" spans="1:6" x14ac:dyDescent="0.25">
      <c r="A39">
        <v>1</v>
      </c>
      <c r="B39" t="s">
        <v>10</v>
      </c>
      <c r="C39">
        <v>2</v>
      </c>
      <c r="D39" t="s">
        <v>325</v>
      </c>
      <c r="E39">
        <f t="shared" si="1"/>
        <v>15</v>
      </c>
      <c r="F39" s="1" t="s">
        <v>275</v>
      </c>
    </row>
    <row r="40" spans="1:6" x14ac:dyDescent="0.25">
      <c r="A40">
        <v>1</v>
      </c>
      <c r="B40" t="s">
        <v>10</v>
      </c>
      <c r="C40">
        <v>2</v>
      </c>
      <c r="D40" t="s">
        <v>325</v>
      </c>
      <c r="E40">
        <f t="shared" si="1"/>
        <v>16</v>
      </c>
      <c r="F40" s="1" t="s">
        <v>276</v>
      </c>
    </row>
    <row r="41" spans="1:6" x14ac:dyDescent="0.25">
      <c r="A41">
        <v>1</v>
      </c>
      <c r="B41" t="s">
        <v>10</v>
      </c>
      <c r="C41">
        <v>2</v>
      </c>
      <c r="D41" t="s">
        <v>325</v>
      </c>
      <c r="E41">
        <f t="shared" si="1"/>
        <v>17</v>
      </c>
      <c r="F41" s="1" t="s">
        <v>277</v>
      </c>
    </row>
    <row r="42" spans="1:6" x14ac:dyDescent="0.25">
      <c r="A42">
        <v>1</v>
      </c>
      <c r="B42" t="s">
        <v>10</v>
      </c>
      <c r="C42">
        <v>2</v>
      </c>
      <c r="D42" t="s">
        <v>325</v>
      </c>
      <c r="E42">
        <f t="shared" si="1"/>
        <v>18</v>
      </c>
      <c r="F42" s="1" t="s">
        <v>278</v>
      </c>
    </row>
    <row r="43" spans="1:6" x14ac:dyDescent="0.25">
      <c r="A43">
        <v>1</v>
      </c>
      <c r="B43" t="s">
        <v>10</v>
      </c>
      <c r="C43">
        <v>2</v>
      </c>
      <c r="D43" t="s">
        <v>325</v>
      </c>
      <c r="E43">
        <f t="shared" si="1"/>
        <v>19</v>
      </c>
      <c r="F43" s="1" t="s">
        <v>279</v>
      </c>
    </row>
    <row r="44" spans="1:6" x14ac:dyDescent="0.25">
      <c r="A44">
        <v>1</v>
      </c>
      <c r="B44" t="s">
        <v>10</v>
      </c>
      <c r="C44">
        <v>2</v>
      </c>
      <c r="D44" t="s">
        <v>325</v>
      </c>
      <c r="E44">
        <f t="shared" si="1"/>
        <v>20</v>
      </c>
      <c r="F44" s="1" t="s">
        <v>280</v>
      </c>
    </row>
    <row r="45" spans="1:6" x14ac:dyDescent="0.25">
      <c r="A45">
        <v>1</v>
      </c>
      <c r="B45" t="s">
        <v>10</v>
      </c>
      <c r="C45">
        <v>2</v>
      </c>
      <c r="D45" t="s">
        <v>325</v>
      </c>
      <c r="E45">
        <f t="shared" si="1"/>
        <v>21</v>
      </c>
      <c r="F45" s="1" t="s">
        <v>281</v>
      </c>
    </row>
    <row r="46" spans="1:6" x14ac:dyDescent="0.25">
      <c r="A46">
        <v>1</v>
      </c>
      <c r="B46" t="s">
        <v>10</v>
      </c>
      <c r="C46">
        <v>2</v>
      </c>
      <c r="D46" t="s">
        <v>325</v>
      </c>
      <c r="E46">
        <f t="shared" si="1"/>
        <v>22</v>
      </c>
      <c r="F46" s="1" t="s">
        <v>282</v>
      </c>
    </row>
    <row r="47" spans="1:6" x14ac:dyDescent="0.25">
      <c r="A47">
        <v>1</v>
      </c>
      <c r="B47" t="s">
        <v>10</v>
      </c>
      <c r="C47">
        <v>2</v>
      </c>
      <c r="D47" t="s">
        <v>325</v>
      </c>
      <c r="E47">
        <f t="shared" si="1"/>
        <v>23</v>
      </c>
      <c r="F47" s="1" t="s">
        <v>283</v>
      </c>
    </row>
    <row r="48" spans="1:6" x14ac:dyDescent="0.25">
      <c r="A48">
        <v>1</v>
      </c>
      <c r="B48" t="s">
        <v>10</v>
      </c>
      <c r="C48">
        <v>2</v>
      </c>
      <c r="D48" t="s">
        <v>325</v>
      </c>
      <c r="E48">
        <f t="shared" si="1"/>
        <v>24</v>
      </c>
      <c r="F48" s="1" t="s">
        <v>284</v>
      </c>
    </row>
    <row r="49" spans="1:6" x14ac:dyDescent="0.25">
      <c r="A49">
        <v>1</v>
      </c>
      <c r="B49" t="s">
        <v>10</v>
      </c>
      <c r="C49">
        <v>2</v>
      </c>
      <c r="D49" t="s">
        <v>325</v>
      </c>
      <c r="E49">
        <f t="shared" si="1"/>
        <v>25</v>
      </c>
      <c r="F49" s="1" t="s">
        <v>285</v>
      </c>
    </row>
    <row r="50" spans="1:6" x14ac:dyDescent="0.25">
      <c r="A50">
        <v>1</v>
      </c>
      <c r="B50" t="s">
        <v>10</v>
      </c>
      <c r="C50">
        <v>2</v>
      </c>
      <c r="D50" t="s">
        <v>325</v>
      </c>
      <c r="E50">
        <f t="shared" si="1"/>
        <v>26</v>
      </c>
      <c r="F50" s="1" t="s">
        <v>286</v>
      </c>
    </row>
    <row r="51" spans="1:6" x14ac:dyDescent="0.25">
      <c r="A51">
        <v>1</v>
      </c>
      <c r="B51" t="s">
        <v>10</v>
      </c>
      <c r="C51">
        <v>2</v>
      </c>
      <c r="D51" t="s">
        <v>325</v>
      </c>
      <c r="E51">
        <f t="shared" si="1"/>
        <v>27</v>
      </c>
      <c r="F51" s="1" t="s">
        <v>287</v>
      </c>
    </row>
    <row r="52" spans="1:6" x14ac:dyDescent="0.25">
      <c r="A52">
        <v>1</v>
      </c>
      <c r="B52" t="s">
        <v>10</v>
      </c>
      <c r="C52">
        <v>2</v>
      </c>
      <c r="D52" t="s">
        <v>325</v>
      </c>
      <c r="E52">
        <f t="shared" si="1"/>
        <v>28</v>
      </c>
      <c r="F52" s="1" t="s">
        <v>288</v>
      </c>
    </row>
    <row r="53" spans="1:6" x14ac:dyDescent="0.25">
      <c r="A53">
        <v>1</v>
      </c>
      <c r="B53" t="s">
        <v>10</v>
      </c>
      <c r="C53">
        <v>2</v>
      </c>
      <c r="D53" t="s">
        <v>325</v>
      </c>
      <c r="E53">
        <f t="shared" si="1"/>
        <v>29</v>
      </c>
      <c r="F53" s="1" t="s">
        <v>289</v>
      </c>
    </row>
    <row r="54" spans="1:6" x14ac:dyDescent="0.25">
      <c r="A54">
        <v>1</v>
      </c>
      <c r="B54" t="s">
        <v>10</v>
      </c>
      <c r="C54">
        <v>2</v>
      </c>
      <c r="D54" t="s">
        <v>325</v>
      </c>
      <c r="E54">
        <f t="shared" si="1"/>
        <v>30</v>
      </c>
      <c r="F54" s="1" t="s">
        <v>290</v>
      </c>
    </row>
    <row r="55" spans="1:6" x14ac:dyDescent="0.25">
      <c r="A55">
        <v>1</v>
      </c>
      <c r="B55" t="s">
        <v>10</v>
      </c>
      <c r="C55">
        <v>2</v>
      </c>
      <c r="D55" t="s">
        <v>325</v>
      </c>
      <c r="E55">
        <f t="shared" si="1"/>
        <v>31</v>
      </c>
      <c r="F55" s="1" t="s">
        <v>291</v>
      </c>
    </row>
    <row r="56" spans="1:6" x14ac:dyDescent="0.25">
      <c r="A56">
        <v>1</v>
      </c>
      <c r="B56" t="s">
        <v>10</v>
      </c>
      <c r="C56">
        <v>2</v>
      </c>
      <c r="D56" t="s">
        <v>325</v>
      </c>
      <c r="E56">
        <f t="shared" si="1"/>
        <v>32</v>
      </c>
      <c r="F56" s="1" t="s">
        <v>292</v>
      </c>
    </row>
    <row r="57" spans="1:6" x14ac:dyDescent="0.25">
      <c r="A57">
        <v>1</v>
      </c>
      <c r="B57" t="s">
        <v>10</v>
      </c>
      <c r="C57">
        <v>2</v>
      </c>
      <c r="D57" t="s">
        <v>325</v>
      </c>
      <c r="E57">
        <f t="shared" si="1"/>
        <v>33</v>
      </c>
      <c r="F57" s="1" t="s">
        <v>293</v>
      </c>
    </row>
    <row r="58" spans="1:6" x14ac:dyDescent="0.25">
      <c r="A58">
        <v>1</v>
      </c>
      <c r="B58" t="s">
        <v>10</v>
      </c>
      <c r="C58">
        <v>2</v>
      </c>
      <c r="D58" t="s">
        <v>325</v>
      </c>
      <c r="E58">
        <f t="shared" si="1"/>
        <v>34</v>
      </c>
      <c r="F58" s="1" t="s">
        <v>34</v>
      </c>
    </row>
    <row r="59" spans="1:6" x14ac:dyDescent="0.25">
      <c r="A59">
        <v>1</v>
      </c>
      <c r="B59" t="s">
        <v>10</v>
      </c>
      <c r="C59">
        <v>2</v>
      </c>
      <c r="D59" t="s">
        <v>325</v>
      </c>
      <c r="E59">
        <f t="shared" si="1"/>
        <v>35</v>
      </c>
      <c r="F59" s="1" t="s">
        <v>294</v>
      </c>
    </row>
    <row r="60" spans="1:6" x14ac:dyDescent="0.25">
      <c r="A60">
        <v>1</v>
      </c>
      <c r="B60" t="s">
        <v>10</v>
      </c>
      <c r="C60">
        <v>2</v>
      </c>
      <c r="D60" t="s">
        <v>325</v>
      </c>
      <c r="E60">
        <f t="shared" si="1"/>
        <v>36</v>
      </c>
      <c r="F60" s="1" t="s">
        <v>295</v>
      </c>
    </row>
    <row r="61" spans="1:6" x14ac:dyDescent="0.25">
      <c r="A61">
        <v>1</v>
      </c>
      <c r="B61" t="s">
        <v>10</v>
      </c>
      <c r="C61">
        <v>2</v>
      </c>
      <c r="D61" t="s">
        <v>325</v>
      </c>
      <c r="E61">
        <f t="shared" si="1"/>
        <v>37</v>
      </c>
      <c r="F61" s="1" t="s">
        <v>296</v>
      </c>
    </row>
    <row r="62" spans="1:6" x14ac:dyDescent="0.25">
      <c r="A62">
        <v>1</v>
      </c>
      <c r="B62" t="s">
        <v>10</v>
      </c>
      <c r="C62">
        <v>2</v>
      </c>
      <c r="D62" t="s">
        <v>325</v>
      </c>
      <c r="E62">
        <f t="shared" si="1"/>
        <v>38</v>
      </c>
      <c r="F62" s="1" t="s">
        <v>297</v>
      </c>
    </row>
    <row r="63" spans="1:6" x14ac:dyDescent="0.25">
      <c r="A63">
        <v>1</v>
      </c>
      <c r="B63" t="s">
        <v>10</v>
      </c>
      <c r="C63">
        <v>2</v>
      </c>
      <c r="D63" t="s">
        <v>325</v>
      </c>
      <c r="E63">
        <f t="shared" si="1"/>
        <v>39</v>
      </c>
      <c r="F63" s="1" t="s">
        <v>298</v>
      </c>
    </row>
    <row r="64" spans="1:6" x14ac:dyDescent="0.25">
      <c r="A64">
        <v>1</v>
      </c>
      <c r="B64" t="s">
        <v>10</v>
      </c>
      <c r="C64">
        <v>2</v>
      </c>
      <c r="D64" t="s">
        <v>325</v>
      </c>
      <c r="E64">
        <f t="shared" si="1"/>
        <v>40</v>
      </c>
      <c r="F64" s="1" t="s">
        <v>299</v>
      </c>
    </row>
    <row r="65" spans="1:6" x14ac:dyDescent="0.25">
      <c r="A65">
        <v>1</v>
      </c>
      <c r="B65" t="s">
        <v>10</v>
      </c>
      <c r="C65">
        <v>2</v>
      </c>
      <c r="D65" t="s">
        <v>325</v>
      </c>
      <c r="E65">
        <f t="shared" si="1"/>
        <v>41</v>
      </c>
      <c r="F65" s="1" t="s">
        <v>300</v>
      </c>
    </row>
    <row r="66" spans="1:6" x14ac:dyDescent="0.25">
      <c r="A66">
        <v>1</v>
      </c>
      <c r="B66" t="s">
        <v>10</v>
      </c>
      <c r="C66">
        <v>2</v>
      </c>
      <c r="D66" t="s">
        <v>325</v>
      </c>
      <c r="E66">
        <f t="shared" si="1"/>
        <v>42</v>
      </c>
      <c r="F66" s="1" t="s">
        <v>301</v>
      </c>
    </row>
    <row r="67" spans="1:6" x14ac:dyDescent="0.25">
      <c r="A67">
        <v>1</v>
      </c>
      <c r="B67" t="s">
        <v>10</v>
      </c>
      <c r="C67">
        <v>2</v>
      </c>
      <c r="D67" t="s">
        <v>325</v>
      </c>
      <c r="E67">
        <f t="shared" si="1"/>
        <v>43</v>
      </c>
      <c r="F67" s="1" t="s">
        <v>302</v>
      </c>
    </row>
    <row r="68" spans="1:6" x14ac:dyDescent="0.25">
      <c r="A68">
        <v>1</v>
      </c>
      <c r="B68" t="s">
        <v>10</v>
      </c>
      <c r="C68">
        <v>2</v>
      </c>
      <c r="D68" t="s">
        <v>325</v>
      </c>
      <c r="E68">
        <f t="shared" si="1"/>
        <v>44</v>
      </c>
      <c r="F68" s="1" t="s">
        <v>303</v>
      </c>
    </row>
    <row r="69" spans="1:6" x14ac:dyDescent="0.25">
      <c r="A69">
        <v>1</v>
      </c>
      <c r="B69" t="s">
        <v>10</v>
      </c>
      <c r="C69">
        <v>2</v>
      </c>
      <c r="D69" t="s">
        <v>325</v>
      </c>
      <c r="E69">
        <f t="shared" si="1"/>
        <v>45</v>
      </c>
      <c r="F69" s="1" t="s">
        <v>304</v>
      </c>
    </row>
    <row r="70" spans="1:6" x14ac:dyDescent="0.25">
      <c r="A70">
        <v>1</v>
      </c>
      <c r="B70" t="s">
        <v>10</v>
      </c>
      <c r="C70">
        <v>2</v>
      </c>
      <c r="D70" t="s">
        <v>325</v>
      </c>
      <c r="E70">
        <f t="shared" si="1"/>
        <v>46</v>
      </c>
      <c r="F70" s="1" t="s">
        <v>305</v>
      </c>
    </row>
    <row r="71" spans="1:6" x14ac:dyDescent="0.25">
      <c r="A71">
        <v>1</v>
      </c>
      <c r="B71" t="s">
        <v>10</v>
      </c>
      <c r="C71">
        <v>2</v>
      </c>
      <c r="D71" t="s">
        <v>325</v>
      </c>
      <c r="E71">
        <f t="shared" si="1"/>
        <v>47</v>
      </c>
      <c r="F71" s="1" t="s">
        <v>306</v>
      </c>
    </row>
    <row r="72" spans="1:6" x14ac:dyDescent="0.25">
      <c r="A72">
        <v>1</v>
      </c>
      <c r="B72" t="s">
        <v>10</v>
      </c>
      <c r="C72">
        <v>2</v>
      </c>
      <c r="D72" t="s">
        <v>325</v>
      </c>
      <c r="E72">
        <f t="shared" si="1"/>
        <v>48</v>
      </c>
      <c r="F72" s="1" t="s">
        <v>307</v>
      </c>
    </row>
    <row r="73" spans="1:6" x14ac:dyDescent="0.25">
      <c r="A73">
        <v>1</v>
      </c>
      <c r="B73" t="s">
        <v>10</v>
      </c>
      <c r="C73">
        <v>2</v>
      </c>
      <c r="D73" t="s">
        <v>325</v>
      </c>
      <c r="E73">
        <f t="shared" si="1"/>
        <v>49</v>
      </c>
      <c r="F73" s="1" t="s">
        <v>308</v>
      </c>
    </row>
    <row r="74" spans="1:6" x14ac:dyDescent="0.25">
      <c r="A74">
        <v>1</v>
      </c>
      <c r="B74" t="s">
        <v>10</v>
      </c>
      <c r="C74">
        <v>2</v>
      </c>
      <c r="D74" t="s">
        <v>325</v>
      </c>
      <c r="E74">
        <f t="shared" si="1"/>
        <v>50</v>
      </c>
      <c r="F74" s="1" t="s">
        <v>309</v>
      </c>
    </row>
    <row r="75" spans="1:6" x14ac:dyDescent="0.25">
      <c r="A75">
        <v>1</v>
      </c>
      <c r="B75" t="s">
        <v>10</v>
      </c>
      <c r="C75">
        <v>2</v>
      </c>
      <c r="D75" t="s">
        <v>325</v>
      </c>
      <c r="E75">
        <f t="shared" si="1"/>
        <v>51</v>
      </c>
      <c r="F75" s="1" t="s">
        <v>310</v>
      </c>
    </row>
    <row r="76" spans="1:6" x14ac:dyDescent="0.25">
      <c r="A76">
        <v>1</v>
      </c>
      <c r="B76" t="s">
        <v>10</v>
      </c>
      <c r="C76">
        <v>2</v>
      </c>
      <c r="D76" t="s">
        <v>325</v>
      </c>
      <c r="E76">
        <f t="shared" si="1"/>
        <v>52</v>
      </c>
      <c r="F76" s="1" t="s">
        <v>311</v>
      </c>
    </row>
    <row r="77" spans="1:6" x14ac:dyDescent="0.25">
      <c r="A77">
        <v>1</v>
      </c>
      <c r="B77" t="s">
        <v>10</v>
      </c>
      <c r="C77">
        <v>2</v>
      </c>
      <c r="D77" t="s">
        <v>325</v>
      </c>
      <c r="E77">
        <f t="shared" si="1"/>
        <v>53</v>
      </c>
      <c r="F77" s="1" t="s">
        <v>312</v>
      </c>
    </row>
    <row r="78" spans="1:6" x14ac:dyDescent="0.25">
      <c r="A78">
        <v>1</v>
      </c>
      <c r="B78" t="s">
        <v>10</v>
      </c>
      <c r="C78">
        <v>2</v>
      </c>
      <c r="D78" t="s">
        <v>325</v>
      </c>
      <c r="E78">
        <f t="shared" si="1"/>
        <v>54</v>
      </c>
      <c r="F78" s="1" t="s">
        <v>313</v>
      </c>
    </row>
    <row r="79" spans="1:6" x14ac:dyDescent="0.25">
      <c r="A79">
        <v>1</v>
      </c>
      <c r="B79" t="s">
        <v>10</v>
      </c>
      <c r="C79">
        <v>2</v>
      </c>
      <c r="D79" t="s">
        <v>325</v>
      </c>
      <c r="E79">
        <f t="shared" si="1"/>
        <v>55</v>
      </c>
      <c r="F79" s="1" t="s">
        <v>314</v>
      </c>
    </row>
    <row r="80" spans="1:6" x14ac:dyDescent="0.25">
      <c r="A80">
        <v>1</v>
      </c>
      <c r="B80" t="s">
        <v>10</v>
      </c>
      <c r="C80">
        <v>2</v>
      </c>
      <c r="D80" t="s">
        <v>325</v>
      </c>
      <c r="E80">
        <f t="shared" si="1"/>
        <v>56</v>
      </c>
      <c r="F80" s="1" t="s">
        <v>315</v>
      </c>
    </row>
    <row r="81" spans="1:6" x14ac:dyDescent="0.25">
      <c r="A81">
        <v>1</v>
      </c>
      <c r="B81" t="s">
        <v>10</v>
      </c>
      <c r="C81">
        <v>2</v>
      </c>
      <c r="D81" t="s">
        <v>325</v>
      </c>
      <c r="E81">
        <f t="shared" si="1"/>
        <v>57</v>
      </c>
      <c r="F81" s="1" t="s">
        <v>316</v>
      </c>
    </row>
    <row r="82" spans="1:6" x14ac:dyDescent="0.25">
      <c r="A82">
        <v>1</v>
      </c>
      <c r="B82" t="s">
        <v>10</v>
      </c>
      <c r="C82">
        <v>2</v>
      </c>
      <c r="D82" t="s">
        <v>325</v>
      </c>
      <c r="E82">
        <f t="shared" si="1"/>
        <v>58</v>
      </c>
      <c r="F82" s="1" t="s">
        <v>317</v>
      </c>
    </row>
    <row r="83" spans="1:6" x14ac:dyDescent="0.25">
      <c r="A83">
        <v>1</v>
      </c>
      <c r="B83" t="s">
        <v>10</v>
      </c>
      <c r="C83">
        <v>2</v>
      </c>
      <c r="D83" t="s">
        <v>325</v>
      </c>
      <c r="E83">
        <f t="shared" si="1"/>
        <v>59</v>
      </c>
      <c r="F83" s="1" t="s">
        <v>318</v>
      </c>
    </row>
    <row r="84" spans="1:6" x14ac:dyDescent="0.25">
      <c r="A84">
        <v>1</v>
      </c>
      <c r="B84" t="s">
        <v>10</v>
      </c>
      <c r="C84">
        <v>2</v>
      </c>
      <c r="D84" t="s">
        <v>325</v>
      </c>
      <c r="E84">
        <f t="shared" si="1"/>
        <v>60</v>
      </c>
      <c r="F84" s="1" t="s">
        <v>319</v>
      </c>
    </row>
    <row r="85" spans="1:6" x14ac:dyDescent="0.25">
      <c r="A85">
        <v>1</v>
      </c>
      <c r="B85" t="s">
        <v>10</v>
      </c>
      <c r="C85">
        <v>2</v>
      </c>
      <c r="D85" t="s">
        <v>325</v>
      </c>
      <c r="E85">
        <f t="shared" si="1"/>
        <v>61</v>
      </c>
      <c r="F85" s="1" t="s">
        <v>320</v>
      </c>
    </row>
    <row r="86" spans="1:6" x14ac:dyDescent="0.25">
      <c r="A86">
        <v>1</v>
      </c>
      <c r="B86" t="s">
        <v>10</v>
      </c>
      <c r="C86">
        <v>2</v>
      </c>
      <c r="D86" t="s">
        <v>325</v>
      </c>
      <c r="E86">
        <f t="shared" si="1"/>
        <v>62</v>
      </c>
      <c r="F86" s="1" t="s">
        <v>321</v>
      </c>
    </row>
    <row r="87" spans="1:6" x14ac:dyDescent="0.25">
      <c r="A87">
        <v>1</v>
      </c>
      <c r="B87" t="s">
        <v>10</v>
      </c>
      <c r="C87">
        <v>2</v>
      </c>
      <c r="D87" t="s">
        <v>325</v>
      </c>
      <c r="E87">
        <f t="shared" si="1"/>
        <v>63</v>
      </c>
      <c r="F87" s="1" t="s">
        <v>322</v>
      </c>
    </row>
    <row r="88" spans="1:6" x14ac:dyDescent="0.25">
      <c r="A88">
        <v>1</v>
      </c>
      <c r="B88" t="s">
        <v>10</v>
      </c>
      <c r="C88">
        <v>2</v>
      </c>
      <c r="D88" t="s">
        <v>325</v>
      </c>
      <c r="E88">
        <f t="shared" si="1"/>
        <v>64</v>
      </c>
      <c r="F88" s="1" t="s">
        <v>323</v>
      </c>
    </row>
    <row r="89" spans="1:6" x14ac:dyDescent="0.25">
      <c r="A89">
        <v>1</v>
      </c>
      <c r="B89" t="s">
        <v>10</v>
      </c>
      <c r="C89">
        <v>2</v>
      </c>
      <c r="D89" t="s">
        <v>325</v>
      </c>
      <c r="E89">
        <f t="shared" si="1"/>
        <v>65</v>
      </c>
      <c r="F89" s="1" t="s">
        <v>324</v>
      </c>
    </row>
    <row r="90" spans="1:6" x14ac:dyDescent="0.25">
      <c r="A90">
        <v>1</v>
      </c>
      <c r="B90" t="s">
        <v>10</v>
      </c>
      <c r="C90">
        <v>3</v>
      </c>
      <c r="D90" t="s">
        <v>380</v>
      </c>
      <c r="E90">
        <v>1</v>
      </c>
      <c r="F90" s="1" t="s">
        <v>328</v>
      </c>
    </row>
    <row r="91" spans="1:6" x14ac:dyDescent="0.25">
      <c r="A91">
        <v>1</v>
      </c>
      <c r="B91" t="s">
        <v>10</v>
      </c>
      <c r="C91">
        <v>3</v>
      </c>
      <c r="D91" t="s">
        <v>380</v>
      </c>
      <c r="E91">
        <f>E90+1</f>
        <v>2</v>
      </c>
      <c r="F91" s="1" t="s">
        <v>329</v>
      </c>
    </row>
    <row r="92" spans="1:6" x14ac:dyDescent="0.25">
      <c r="A92">
        <v>1</v>
      </c>
      <c r="B92" t="s">
        <v>10</v>
      </c>
      <c r="C92">
        <v>3</v>
      </c>
      <c r="D92" t="s">
        <v>380</v>
      </c>
      <c r="E92">
        <f t="shared" ref="E92:E155" si="2">E91+1</f>
        <v>3</v>
      </c>
      <c r="F92" s="1" t="s">
        <v>330</v>
      </c>
    </row>
    <row r="93" spans="1:6" x14ac:dyDescent="0.25">
      <c r="A93">
        <v>1</v>
      </c>
      <c r="B93" t="s">
        <v>10</v>
      </c>
      <c r="C93">
        <v>3</v>
      </c>
      <c r="D93" t="s">
        <v>380</v>
      </c>
      <c r="E93">
        <f t="shared" si="2"/>
        <v>4</v>
      </c>
      <c r="F93" s="1" t="s">
        <v>331</v>
      </c>
    </row>
    <row r="94" spans="1:6" x14ac:dyDescent="0.25">
      <c r="A94">
        <v>1</v>
      </c>
      <c r="B94" t="s">
        <v>10</v>
      </c>
      <c r="C94">
        <v>3</v>
      </c>
      <c r="D94" t="s">
        <v>380</v>
      </c>
      <c r="E94">
        <f t="shared" si="2"/>
        <v>5</v>
      </c>
      <c r="F94" s="1" t="s">
        <v>332</v>
      </c>
    </row>
    <row r="95" spans="1:6" x14ac:dyDescent="0.25">
      <c r="A95">
        <v>1</v>
      </c>
      <c r="B95" t="s">
        <v>10</v>
      </c>
      <c r="C95">
        <v>3</v>
      </c>
      <c r="D95" t="s">
        <v>380</v>
      </c>
      <c r="E95">
        <f t="shared" si="2"/>
        <v>6</v>
      </c>
      <c r="F95" s="1" t="s">
        <v>333</v>
      </c>
    </row>
    <row r="96" spans="1:6" x14ac:dyDescent="0.25">
      <c r="A96">
        <v>1</v>
      </c>
      <c r="B96" t="s">
        <v>10</v>
      </c>
      <c r="C96">
        <v>3</v>
      </c>
      <c r="D96" t="s">
        <v>380</v>
      </c>
      <c r="E96">
        <f t="shared" si="2"/>
        <v>7</v>
      </c>
      <c r="F96" s="1" t="s">
        <v>334</v>
      </c>
    </row>
    <row r="97" spans="1:6" x14ac:dyDescent="0.25">
      <c r="A97">
        <v>1</v>
      </c>
      <c r="B97" t="s">
        <v>10</v>
      </c>
      <c r="C97">
        <v>3</v>
      </c>
      <c r="D97" t="s">
        <v>380</v>
      </c>
      <c r="E97">
        <f t="shared" si="2"/>
        <v>8</v>
      </c>
      <c r="F97" s="1" t="s">
        <v>335</v>
      </c>
    </row>
    <row r="98" spans="1:6" x14ac:dyDescent="0.25">
      <c r="A98">
        <v>1</v>
      </c>
      <c r="B98" t="s">
        <v>10</v>
      </c>
      <c r="C98">
        <v>3</v>
      </c>
      <c r="D98" t="s">
        <v>380</v>
      </c>
      <c r="E98">
        <f t="shared" si="2"/>
        <v>9</v>
      </c>
      <c r="F98" s="1" t="s">
        <v>336</v>
      </c>
    </row>
    <row r="99" spans="1:6" x14ac:dyDescent="0.25">
      <c r="A99">
        <v>1</v>
      </c>
      <c r="B99" t="s">
        <v>10</v>
      </c>
      <c r="C99">
        <v>3</v>
      </c>
      <c r="D99" t="s">
        <v>380</v>
      </c>
      <c r="E99">
        <f t="shared" si="2"/>
        <v>10</v>
      </c>
      <c r="F99" s="1" t="s">
        <v>337</v>
      </c>
    </row>
    <row r="100" spans="1:6" x14ac:dyDescent="0.25">
      <c r="A100">
        <v>1</v>
      </c>
      <c r="B100" t="s">
        <v>10</v>
      </c>
      <c r="C100">
        <v>3</v>
      </c>
      <c r="D100" t="s">
        <v>380</v>
      </c>
      <c r="E100">
        <f t="shared" si="2"/>
        <v>11</v>
      </c>
      <c r="F100" s="1" t="s">
        <v>338</v>
      </c>
    </row>
    <row r="101" spans="1:6" x14ac:dyDescent="0.25">
      <c r="A101">
        <v>1</v>
      </c>
      <c r="B101" t="s">
        <v>10</v>
      </c>
      <c r="C101">
        <v>3</v>
      </c>
      <c r="D101" t="s">
        <v>380</v>
      </c>
      <c r="E101">
        <f t="shared" si="2"/>
        <v>12</v>
      </c>
      <c r="F101" s="1" t="s">
        <v>339</v>
      </c>
    </row>
    <row r="102" spans="1:6" x14ac:dyDescent="0.25">
      <c r="A102">
        <v>1</v>
      </c>
      <c r="B102" t="s">
        <v>10</v>
      </c>
      <c r="C102">
        <v>3</v>
      </c>
      <c r="D102" t="s">
        <v>380</v>
      </c>
      <c r="E102">
        <f t="shared" si="2"/>
        <v>13</v>
      </c>
      <c r="F102" s="1" t="s">
        <v>340</v>
      </c>
    </row>
    <row r="103" spans="1:6" x14ac:dyDescent="0.25">
      <c r="A103">
        <v>1</v>
      </c>
      <c r="B103" t="s">
        <v>10</v>
      </c>
      <c r="C103">
        <v>3</v>
      </c>
      <c r="D103" t="s">
        <v>380</v>
      </c>
      <c r="E103">
        <f t="shared" si="2"/>
        <v>14</v>
      </c>
      <c r="F103" s="1" t="s">
        <v>341</v>
      </c>
    </row>
    <row r="104" spans="1:6" x14ac:dyDescent="0.25">
      <c r="A104">
        <v>1</v>
      </c>
      <c r="B104" t="s">
        <v>10</v>
      </c>
      <c r="C104">
        <v>3</v>
      </c>
      <c r="D104" t="s">
        <v>380</v>
      </c>
      <c r="E104">
        <f t="shared" si="2"/>
        <v>15</v>
      </c>
      <c r="F104" s="1" t="s">
        <v>342</v>
      </c>
    </row>
    <row r="105" spans="1:6" x14ac:dyDescent="0.25">
      <c r="A105">
        <v>1</v>
      </c>
      <c r="B105" t="s">
        <v>10</v>
      </c>
      <c r="C105">
        <v>3</v>
      </c>
      <c r="D105" t="s">
        <v>380</v>
      </c>
      <c r="E105">
        <f t="shared" si="2"/>
        <v>16</v>
      </c>
      <c r="F105" s="1" t="s">
        <v>343</v>
      </c>
    </row>
    <row r="106" spans="1:6" x14ac:dyDescent="0.25">
      <c r="A106">
        <v>1</v>
      </c>
      <c r="B106" t="s">
        <v>10</v>
      </c>
      <c r="C106">
        <v>3</v>
      </c>
      <c r="D106" t="s">
        <v>380</v>
      </c>
      <c r="E106">
        <f t="shared" si="2"/>
        <v>17</v>
      </c>
      <c r="F106" s="1" t="s">
        <v>344</v>
      </c>
    </row>
    <row r="107" spans="1:6" x14ac:dyDescent="0.25">
      <c r="A107">
        <v>1</v>
      </c>
      <c r="B107" t="s">
        <v>10</v>
      </c>
      <c r="C107">
        <v>3</v>
      </c>
      <c r="D107" t="s">
        <v>380</v>
      </c>
      <c r="E107">
        <f t="shared" si="2"/>
        <v>18</v>
      </c>
      <c r="F107" s="1" t="s">
        <v>345</v>
      </c>
    </row>
    <row r="108" spans="1:6" x14ac:dyDescent="0.25">
      <c r="A108">
        <v>1</v>
      </c>
      <c r="B108" t="s">
        <v>10</v>
      </c>
      <c r="C108">
        <v>3</v>
      </c>
      <c r="D108" t="s">
        <v>380</v>
      </c>
      <c r="E108">
        <f t="shared" si="2"/>
        <v>19</v>
      </c>
      <c r="F108" s="1" t="s">
        <v>346</v>
      </c>
    </row>
    <row r="109" spans="1:6" x14ac:dyDescent="0.25">
      <c r="A109">
        <v>1</v>
      </c>
      <c r="B109" t="s">
        <v>10</v>
      </c>
      <c r="C109">
        <v>3</v>
      </c>
      <c r="D109" t="s">
        <v>380</v>
      </c>
      <c r="E109">
        <f t="shared" si="2"/>
        <v>20</v>
      </c>
      <c r="F109" s="1" t="s">
        <v>347</v>
      </c>
    </row>
    <row r="110" spans="1:6" x14ac:dyDescent="0.25">
      <c r="A110">
        <v>1</v>
      </c>
      <c r="B110" t="s">
        <v>10</v>
      </c>
      <c r="C110">
        <v>3</v>
      </c>
      <c r="D110" t="s">
        <v>380</v>
      </c>
      <c r="E110">
        <f t="shared" si="2"/>
        <v>21</v>
      </c>
      <c r="F110" s="1" t="s">
        <v>348</v>
      </c>
    </row>
    <row r="111" spans="1:6" x14ac:dyDescent="0.25">
      <c r="A111">
        <v>1</v>
      </c>
      <c r="B111" t="s">
        <v>10</v>
      </c>
      <c r="C111">
        <v>3</v>
      </c>
      <c r="D111" t="s">
        <v>380</v>
      </c>
      <c r="E111">
        <f t="shared" si="2"/>
        <v>22</v>
      </c>
      <c r="F111" s="1" t="s">
        <v>349</v>
      </c>
    </row>
    <row r="112" spans="1:6" x14ac:dyDescent="0.25">
      <c r="A112">
        <v>1</v>
      </c>
      <c r="B112" t="s">
        <v>10</v>
      </c>
      <c r="C112">
        <v>3</v>
      </c>
      <c r="D112" t="s">
        <v>380</v>
      </c>
      <c r="E112">
        <f t="shared" si="2"/>
        <v>23</v>
      </c>
      <c r="F112" s="1" t="s">
        <v>350</v>
      </c>
    </row>
    <row r="113" spans="1:6" x14ac:dyDescent="0.25">
      <c r="A113">
        <v>1</v>
      </c>
      <c r="B113" t="s">
        <v>10</v>
      </c>
      <c r="C113">
        <v>3</v>
      </c>
      <c r="D113" t="s">
        <v>380</v>
      </c>
      <c r="E113">
        <f t="shared" si="2"/>
        <v>24</v>
      </c>
      <c r="F113" s="1" t="s">
        <v>351</v>
      </c>
    </row>
    <row r="114" spans="1:6" x14ac:dyDescent="0.25">
      <c r="A114">
        <v>1</v>
      </c>
      <c r="B114" t="s">
        <v>10</v>
      </c>
      <c r="C114">
        <v>3</v>
      </c>
      <c r="D114" t="s">
        <v>380</v>
      </c>
      <c r="E114">
        <f t="shared" si="2"/>
        <v>25</v>
      </c>
      <c r="F114" s="1" t="s">
        <v>352</v>
      </c>
    </row>
    <row r="115" spans="1:6" x14ac:dyDescent="0.25">
      <c r="A115">
        <v>1</v>
      </c>
      <c r="B115" t="s">
        <v>10</v>
      </c>
      <c r="C115">
        <v>3</v>
      </c>
      <c r="D115" t="s">
        <v>380</v>
      </c>
      <c r="E115">
        <f t="shared" si="2"/>
        <v>26</v>
      </c>
      <c r="F115" s="1" t="s">
        <v>353</v>
      </c>
    </row>
    <row r="116" spans="1:6" x14ac:dyDescent="0.25">
      <c r="A116">
        <v>1</v>
      </c>
      <c r="B116" t="s">
        <v>10</v>
      </c>
      <c r="C116">
        <v>3</v>
      </c>
      <c r="D116" t="s">
        <v>380</v>
      </c>
      <c r="E116">
        <f t="shared" si="2"/>
        <v>27</v>
      </c>
      <c r="F116" s="1" t="s">
        <v>354</v>
      </c>
    </row>
    <row r="117" spans="1:6" x14ac:dyDescent="0.25">
      <c r="A117">
        <v>1</v>
      </c>
      <c r="B117" t="s">
        <v>10</v>
      </c>
      <c r="C117">
        <v>3</v>
      </c>
      <c r="D117" t="s">
        <v>380</v>
      </c>
      <c r="E117">
        <f t="shared" si="2"/>
        <v>28</v>
      </c>
      <c r="F117" s="1" t="s">
        <v>355</v>
      </c>
    </row>
    <row r="118" spans="1:6" x14ac:dyDescent="0.25">
      <c r="A118">
        <v>1</v>
      </c>
      <c r="B118" t="s">
        <v>10</v>
      </c>
      <c r="C118">
        <v>3</v>
      </c>
      <c r="D118" t="s">
        <v>380</v>
      </c>
      <c r="E118">
        <f t="shared" si="2"/>
        <v>29</v>
      </c>
      <c r="F118" s="1" t="s">
        <v>356</v>
      </c>
    </row>
    <row r="119" spans="1:6" x14ac:dyDescent="0.25">
      <c r="A119">
        <v>1</v>
      </c>
      <c r="B119" t="s">
        <v>10</v>
      </c>
      <c r="C119">
        <v>3</v>
      </c>
      <c r="D119" t="s">
        <v>380</v>
      </c>
      <c r="E119">
        <f t="shared" si="2"/>
        <v>30</v>
      </c>
      <c r="F119" s="1" t="s">
        <v>357</v>
      </c>
    </row>
    <row r="120" spans="1:6" x14ac:dyDescent="0.25">
      <c r="A120">
        <v>1</v>
      </c>
      <c r="B120" t="s">
        <v>10</v>
      </c>
      <c r="C120">
        <v>3</v>
      </c>
      <c r="D120" t="s">
        <v>380</v>
      </c>
      <c r="E120">
        <f t="shared" si="2"/>
        <v>31</v>
      </c>
      <c r="F120" s="1" t="s">
        <v>358</v>
      </c>
    </row>
    <row r="121" spans="1:6" x14ac:dyDescent="0.25">
      <c r="A121">
        <v>1</v>
      </c>
      <c r="B121" t="s">
        <v>10</v>
      </c>
      <c r="C121">
        <v>3</v>
      </c>
      <c r="D121" t="s">
        <v>380</v>
      </c>
      <c r="E121">
        <f t="shared" si="2"/>
        <v>32</v>
      </c>
      <c r="F121" s="1" t="s">
        <v>359</v>
      </c>
    </row>
    <row r="122" spans="1:6" x14ac:dyDescent="0.25">
      <c r="A122">
        <v>1</v>
      </c>
      <c r="B122" t="s">
        <v>10</v>
      </c>
      <c r="C122">
        <v>3</v>
      </c>
      <c r="D122" t="s">
        <v>380</v>
      </c>
      <c r="E122">
        <f t="shared" si="2"/>
        <v>33</v>
      </c>
      <c r="F122" s="1" t="s">
        <v>360</v>
      </c>
    </row>
    <row r="123" spans="1:6" x14ac:dyDescent="0.25">
      <c r="A123">
        <v>1</v>
      </c>
      <c r="B123" t="s">
        <v>10</v>
      </c>
      <c r="C123">
        <v>3</v>
      </c>
      <c r="D123" t="s">
        <v>380</v>
      </c>
      <c r="E123">
        <f t="shared" si="2"/>
        <v>34</v>
      </c>
      <c r="F123" s="1" t="s">
        <v>361</v>
      </c>
    </row>
    <row r="124" spans="1:6" x14ac:dyDescent="0.25">
      <c r="A124">
        <v>1</v>
      </c>
      <c r="B124" t="s">
        <v>10</v>
      </c>
      <c r="C124">
        <v>3</v>
      </c>
      <c r="D124" t="s">
        <v>380</v>
      </c>
      <c r="E124">
        <f t="shared" si="2"/>
        <v>35</v>
      </c>
      <c r="F124" s="1" t="s">
        <v>30</v>
      </c>
    </row>
    <row r="125" spans="1:6" x14ac:dyDescent="0.25">
      <c r="A125">
        <v>1</v>
      </c>
      <c r="B125" t="s">
        <v>10</v>
      </c>
      <c r="C125">
        <v>3</v>
      </c>
      <c r="D125" t="s">
        <v>380</v>
      </c>
      <c r="E125">
        <f t="shared" si="2"/>
        <v>36</v>
      </c>
      <c r="F125" s="1" t="s">
        <v>362</v>
      </c>
    </row>
    <row r="126" spans="1:6" x14ac:dyDescent="0.25">
      <c r="A126">
        <v>1</v>
      </c>
      <c r="B126" t="s">
        <v>10</v>
      </c>
      <c r="C126">
        <v>3</v>
      </c>
      <c r="D126" t="s">
        <v>380</v>
      </c>
      <c r="E126">
        <f t="shared" si="2"/>
        <v>37</v>
      </c>
      <c r="F126" s="1" t="s">
        <v>363</v>
      </c>
    </row>
    <row r="127" spans="1:6" x14ac:dyDescent="0.25">
      <c r="A127">
        <v>1</v>
      </c>
      <c r="B127" t="s">
        <v>10</v>
      </c>
      <c r="C127">
        <v>3</v>
      </c>
      <c r="D127" t="s">
        <v>380</v>
      </c>
      <c r="E127">
        <f t="shared" si="2"/>
        <v>38</v>
      </c>
      <c r="F127" s="1" t="s">
        <v>364</v>
      </c>
    </row>
    <row r="128" spans="1:6" x14ac:dyDescent="0.25">
      <c r="A128">
        <v>1</v>
      </c>
      <c r="B128" t="s">
        <v>10</v>
      </c>
      <c r="C128">
        <v>3</v>
      </c>
      <c r="D128" t="s">
        <v>380</v>
      </c>
      <c r="E128">
        <f t="shared" si="2"/>
        <v>39</v>
      </c>
      <c r="F128" s="1" t="s">
        <v>365</v>
      </c>
    </row>
    <row r="129" spans="1:6" x14ac:dyDescent="0.25">
      <c r="A129">
        <v>1</v>
      </c>
      <c r="B129" t="s">
        <v>10</v>
      </c>
      <c r="C129">
        <v>3</v>
      </c>
      <c r="D129" t="s">
        <v>380</v>
      </c>
      <c r="E129">
        <f t="shared" si="2"/>
        <v>40</v>
      </c>
      <c r="F129" s="1" t="s">
        <v>366</v>
      </c>
    </row>
    <row r="130" spans="1:6" x14ac:dyDescent="0.25">
      <c r="A130">
        <v>1</v>
      </c>
      <c r="B130" t="s">
        <v>10</v>
      </c>
      <c r="C130">
        <v>3</v>
      </c>
      <c r="D130" t="s">
        <v>380</v>
      </c>
      <c r="E130">
        <f t="shared" si="2"/>
        <v>41</v>
      </c>
      <c r="F130" s="1" t="s">
        <v>367</v>
      </c>
    </row>
    <row r="131" spans="1:6" x14ac:dyDescent="0.25">
      <c r="A131">
        <v>1</v>
      </c>
      <c r="B131" t="s">
        <v>10</v>
      </c>
      <c r="C131">
        <v>3</v>
      </c>
      <c r="D131" t="s">
        <v>380</v>
      </c>
      <c r="E131">
        <f t="shared" si="2"/>
        <v>42</v>
      </c>
      <c r="F131" s="1" t="s">
        <v>368</v>
      </c>
    </row>
    <row r="132" spans="1:6" x14ac:dyDescent="0.25">
      <c r="A132">
        <v>1</v>
      </c>
      <c r="B132" t="s">
        <v>10</v>
      </c>
      <c r="C132">
        <v>3</v>
      </c>
      <c r="D132" t="s">
        <v>380</v>
      </c>
      <c r="E132">
        <f t="shared" si="2"/>
        <v>43</v>
      </c>
      <c r="F132" s="1" t="s">
        <v>369</v>
      </c>
    </row>
    <row r="133" spans="1:6" x14ac:dyDescent="0.25">
      <c r="A133">
        <v>1</v>
      </c>
      <c r="B133" t="s">
        <v>10</v>
      </c>
      <c r="C133">
        <v>3</v>
      </c>
      <c r="D133" t="s">
        <v>380</v>
      </c>
      <c r="E133">
        <f t="shared" si="2"/>
        <v>44</v>
      </c>
      <c r="F133" s="1" t="s">
        <v>370</v>
      </c>
    </row>
    <row r="134" spans="1:6" x14ac:dyDescent="0.25">
      <c r="A134">
        <v>1</v>
      </c>
      <c r="B134" t="s">
        <v>10</v>
      </c>
      <c r="C134">
        <v>3</v>
      </c>
      <c r="D134" t="s">
        <v>380</v>
      </c>
      <c r="E134">
        <f t="shared" si="2"/>
        <v>45</v>
      </c>
      <c r="F134" s="1" t="s">
        <v>371</v>
      </c>
    </row>
    <row r="135" spans="1:6" x14ac:dyDescent="0.25">
      <c r="A135">
        <v>1</v>
      </c>
      <c r="B135" t="s">
        <v>10</v>
      </c>
      <c r="C135">
        <v>3</v>
      </c>
      <c r="D135" t="s">
        <v>380</v>
      </c>
      <c r="E135">
        <f t="shared" si="2"/>
        <v>46</v>
      </c>
      <c r="F135" s="1" t="s">
        <v>372</v>
      </c>
    </row>
    <row r="136" spans="1:6" x14ac:dyDescent="0.25">
      <c r="A136">
        <v>1</v>
      </c>
      <c r="B136" t="s">
        <v>10</v>
      </c>
      <c r="C136">
        <v>3</v>
      </c>
      <c r="D136" t="s">
        <v>380</v>
      </c>
      <c r="E136">
        <f t="shared" si="2"/>
        <v>47</v>
      </c>
      <c r="F136" s="1" t="s">
        <v>373</v>
      </c>
    </row>
    <row r="137" spans="1:6" x14ac:dyDescent="0.25">
      <c r="A137">
        <v>1</v>
      </c>
      <c r="B137" t="s">
        <v>10</v>
      </c>
      <c r="C137">
        <v>3</v>
      </c>
      <c r="D137" t="s">
        <v>380</v>
      </c>
      <c r="E137">
        <f t="shared" si="2"/>
        <v>48</v>
      </c>
      <c r="F137" s="1" t="s">
        <v>374</v>
      </c>
    </row>
    <row r="138" spans="1:6" x14ac:dyDescent="0.25">
      <c r="A138">
        <v>1</v>
      </c>
      <c r="B138" t="s">
        <v>10</v>
      </c>
      <c r="C138">
        <v>3</v>
      </c>
      <c r="D138" t="s">
        <v>380</v>
      </c>
      <c r="E138">
        <f t="shared" si="2"/>
        <v>49</v>
      </c>
      <c r="F138" s="1" t="s">
        <v>375</v>
      </c>
    </row>
    <row r="139" spans="1:6" x14ac:dyDescent="0.25">
      <c r="A139">
        <v>1</v>
      </c>
      <c r="B139" t="s">
        <v>10</v>
      </c>
      <c r="C139">
        <v>3</v>
      </c>
      <c r="D139" t="s">
        <v>380</v>
      </c>
      <c r="E139">
        <f t="shared" si="2"/>
        <v>50</v>
      </c>
      <c r="F139" s="1" t="s">
        <v>376</v>
      </c>
    </row>
    <row r="140" spans="1:6" x14ac:dyDescent="0.25">
      <c r="A140">
        <v>1</v>
      </c>
      <c r="B140" t="s">
        <v>10</v>
      </c>
      <c r="C140">
        <v>3</v>
      </c>
      <c r="D140" t="s">
        <v>380</v>
      </c>
      <c r="E140">
        <f t="shared" si="2"/>
        <v>51</v>
      </c>
      <c r="F140" s="1" t="s">
        <v>377</v>
      </c>
    </row>
    <row r="141" spans="1:6" x14ac:dyDescent="0.25">
      <c r="A141">
        <v>1</v>
      </c>
      <c r="B141" t="s">
        <v>10</v>
      </c>
      <c r="C141">
        <v>3</v>
      </c>
      <c r="D141" t="s">
        <v>380</v>
      </c>
      <c r="E141">
        <f t="shared" si="2"/>
        <v>52</v>
      </c>
      <c r="F141" s="1" t="s">
        <v>378</v>
      </c>
    </row>
    <row r="142" spans="1:6" x14ac:dyDescent="0.25">
      <c r="A142">
        <v>1</v>
      </c>
      <c r="B142" t="s">
        <v>10</v>
      </c>
      <c r="C142">
        <v>3</v>
      </c>
      <c r="D142" t="s">
        <v>380</v>
      </c>
      <c r="E142">
        <f t="shared" si="2"/>
        <v>53</v>
      </c>
      <c r="F142" s="1" t="s">
        <v>379</v>
      </c>
    </row>
    <row r="143" spans="1:6" x14ac:dyDescent="0.25">
      <c r="A143">
        <v>1</v>
      </c>
      <c r="B143" t="s">
        <v>10</v>
      </c>
      <c r="C143">
        <v>3</v>
      </c>
      <c r="D143" t="s">
        <v>380</v>
      </c>
      <c r="E143">
        <f t="shared" si="2"/>
        <v>54</v>
      </c>
      <c r="F143" s="1" t="s">
        <v>380</v>
      </c>
    </row>
    <row r="144" spans="1:6" x14ac:dyDescent="0.25">
      <c r="A144">
        <v>1</v>
      </c>
      <c r="B144" t="s">
        <v>10</v>
      </c>
      <c r="C144">
        <v>3</v>
      </c>
      <c r="D144" t="s">
        <v>380</v>
      </c>
      <c r="E144">
        <f t="shared" si="2"/>
        <v>55</v>
      </c>
      <c r="F144" s="1" t="s">
        <v>381</v>
      </c>
    </row>
    <row r="145" spans="1:6" x14ac:dyDescent="0.25">
      <c r="A145">
        <v>1</v>
      </c>
      <c r="B145" t="s">
        <v>10</v>
      </c>
      <c r="C145">
        <v>3</v>
      </c>
      <c r="D145" t="s">
        <v>380</v>
      </c>
      <c r="E145">
        <f t="shared" si="2"/>
        <v>56</v>
      </c>
      <c r="F145" s="1" t="s">
        <v>382</v>
      </c>
    </row>
    <row r="146" spans="1:6" x14ac:dyDescent="0.25">
      <c r="A146">
        <v>1</v>
      </c>
      <c r="B146" t="s">
        <v>10</v>
      </c>
      <c r="C146">
        <v>3</v>
      </c>
      <c r="D146" t="s">
        <v>380</v>
      </c>
      <c r="E146">
        <f t="shared" si="2"/>
        <v>57</v>
      </c>
      <c r="F146" s="1" t="s">
        <v>383</v>
      </c>
    </row>
    <row r="147" spans="1:6" x14ac:dyDescent="0.25">
      <c r="A147">
        <v>1</v>
      </c>
      <c r="B147" t="s">
        <v>10</v>
      </c>
      <c r="C147">
        <v>3</v>
      </c>
      <c r="D147" t="s">
        <v>380</v>
      </c>
      <c r="E147">
        <f t="shared" si="2"/>
        <v>58</v>
      </c>
      <c r="F147" s="1" t="s">
        <v>384</v>
      </c>
    </row>
    <row r="148" spans="1:6" x14ac:dyDescent="0.25">
      <c r="A148">
        <v>1</v>
      </c>
      <c r="B148" t="s">
        <v>10</v>
      </c>
      <c r="C148">
        <v>3</v>
      </c>
      <c r="D148" t="s">
        <v>380</v>
      </c>
      <c r="E148">
        <f t="shared" si="2"/>
        <v>59</v>
      </c>
      <c r="F148" s="1" t="s">
        <v>385</v>
      </c>
    </row>
    <row r="149" spans="1:6" x14ac:dyDescent="0.25">
      <c r="A149">
        <v>1</v>
      </c>
      <c r="B149" t="s">
        <v>10</v>
      </c>
      <c r="C149">
        <v>3</v>
      </c>
      <c r="D149" t="s">
        <v>380</v>
      </c>
      <c r="E149">
        <f t="shared" si="2"/>
        <v>60</v>
      </c>
      <c r="F149" s="1" t="s">
        <v>386</v>
      </c>
    </row>
    <row r="150" spans="1:6" x14ac:dyDescent="0.25">
      <c r="A150">
        <v>1</v>
      </c>
      <c r="B150" t="s">
        <v>10</v>
      </c>
      <c r="C150">
        <v>3</v>
      </c>
      <c r="D150" t="s">
        <v>380</v>
      </c>
      <c r="E150">
        <f t="shared" si="2"/>
        <v>61</v>
      </c>
      <c r="F150" s="1" t="s">
        <v>387</v>
      </c>
    </row>
    <row r="151" spans="1:6" x14ac:dyDescent="0.25">
      <c r="A151">
        <v>1</v>
      </c>
      <c r="B151" t="s">
        <v>10</v>
      </c>
      <c r="C151">
        <v>3</v>
      </c>
      <c r="D151" t="s">
        <v>380</v>
      </c>
      <c r="E151">
        <f t="shared" si="2"/>
        <v>62</v>
      </c>
      <c r="F151" s="1" t="s">
        <v>388</v>
      </c>
    </row>
    <row r="152" spans="1:6" x14ac:dyDescent="0.25">
      <c r="A152">
        <v>1</v>
      </c>
      <c r="B152" t="s">
        <v>10</v>
      </c>
      <c r="C152">
        <v>3</v>
      </c>
      <c r="D152" t="s">
        <v>380</v>
      </c>
      <c r="E152">
        <f t="shared" si="2"/>
        <v>63</v>
      </c>
      <c r="F152" s="1" t="s">
        <v>389</v>
      </c>
    </row>
    <row r="153" spans="1:6" x14ac:dyDescent="0.25">
      <c r="A153">
        <v>1</v>
      </c>
      <c r="B153" t="s">
        <v>10</v>
      </c>
      <c r="C153">
        <v>3</v>
      </c>
      <c r="D153" t="s">
        <v>380</v>
      </c>
      <c r="E153">
        <f t="shared" si="2"/>
        <v>64</v>
      </c>
      <c r="F153" s="1" t="s">
        <v>390</v>
      </c>
    </row>
    <row r="154" spans="1:6" x14ac:dyDescent="0.25">
      <c r="A154">
        <v>1</v>
      </c>
      <c r="B154" t="s">
        <v>10</v>
      </c>
      <c r="C154">
        <v>3</v>
      </c>
      <c r="D154" t="s">
        <v>380</v>
      </c>
      <c r="E154">
        <f t="shared" si="2"/>
        <v>65</v>
      </c>
      <c r="F154" s="1" t="s">
        <v>391</v>
      </c>
    </row>
    <row r="155" spans="1:6" x14ac:dyDescent="0.25">
      <c r="A155">
        <v>1</v>
      </c>
      <c r="B155" t="s">
        <v>10</v>
      </c>
      <c r="C155">
        <v>3</v>
      </c>
      <c r="D155" t="s">
        <v>380</v>
      </c>
      <c r="E155">
        <f t="shared" si="2"/>
        <v>66</v>
      </c>
      <c r="F155" s="1" t="s">
        <v>392</v>
      </c>
    </row>
    <row r="156" spans="1:6" x14ac:dyDescent="0.25">
      <c r="A156">
        <v>1</v>
      </c>
      <c r="B156" t="s">
        <v>10</v>
      </c>
      <c r="C156">
        <v>3</v>
      </c>
      <c r="D156" t="s">
        <v>380</v>
      </c>
      <c r="E156">
        <f t="shared" ref="E156:E219" si="3">E155+1</f>
        <v>67</v>
      </c>
      <c r="F156" s="1" t="s">
        <v>393</v>
      </c>
    </row>
    <row r="157" spans="1:6" x14ac:dyDescent="0.25">
      <c r="A157">
        <v>1</v>
      </c>
      <c r="B157" t="s">
        <v>10</v>
      </c>
      <c r="C157">
        <v>3</v>
      </c>
      <c r="D157" t="s">
        <v>380</v>
      </c>
      <c r="E157">
        <f t="shared" si="3"/>
        <v>68</v>
      </c>
      <c r="F157" s="1" t="s">
        <v>394</v>
      </c>
    </row>
    <row r="158" spans="1:6" x14ac:dyDescent="0.25">
      <c r="A158">
        <v>1</v>
      </c>
      <c r="B158" t="s">
        <v>10</v>
      </c>
      <c r="C158">
        <v>3</v>
      </c>
      <c r="D158" t="s">
        <v>380</v>
      </c>
      <c r="E158">
        <f t="shared" si="3"/>
        <v>69</v>
      </c>
      <c r="F158" s="1" t="s">
        <v>395</v>
      </c>
    </row>
    <row r="159" spans="1:6" x14ac:dyDescent="0.25">
      <c r="A159">
        <v>1</v>
      </c>
      <c r="B159" t="s">
        <v>10</v>
      </c>
      <c r="C159">
        <v>3</v>
      </c>
      <c r="D159" t="s">
        <v>380</v>
      </c>
      <c r="E159">
        <f t="shared" si="3"/>
        <v>70</v>
      </c>
      <c r="F159" s="1" t="s">
        <v>396</v>
      </c>
    </row>
    <row r="160" spans="1:6" x14ac:dyDescent="0.25">
      <c r="A160">
        <v>1</v>
      </c>
      <c r="B160" t="s">
        <v>10</v>
      </c>
      <c r="C160">
        <v>3</v>
      </c>
      <c r="D160" t="s">
        <v>380</v>
      </c>
      <c r="E160">
        <f t="shared" si="3"/>
        <v>71</v>
      </c>
      <c r="F160" s="1" t="s">
        <v>397</v>
      </c>
    </row>
    <row r="161" spans="1:6" x14ac:dyDescent="0.25">
      <c r="A161">
        <v>1</v>
      </c>
      <c r="B161" t="s">
        <v>10</v>
      </c>
      <c r="C161">
        <v>3</v>
      </c>
      <c r="D161" t="s">
        <v>380</v>
      </c>
      <c r="E161">
        <f t="shared" si="3"/>
        <v>72</v>
      </c>
      <c r="F161" s="1" t="s">
        <v>398</v>
      </c>
    </row>
    <row r="162" spans="1:6" x14ac:dyDescent="0.25">
      <c r="A162">
        <v>1</v>
      </c>
      <c r="B162" t="s">
        <v>10</v>
      </c>
      <c r="C162">
        <v>3</v>
      </c>
      <c r="D162" t="s">
        <v>380</v>
      </c>
      <c r="E162">
        <f t="shared" si="3"/>
        <v>73</v>
      </c>
      <c r="F162" s="1" t="s">
        <v>32</v>
      </c>
    </row>
    <row r="163" spans="1:6" x14ac:dyDescent="0.25">
      <c r="A163">
        <v>1</v>
      </c>
      <c r="B163" t="s">
        <v>10</v>
      </c>
      <c r="C163">
        <v>3</v>
      </c>
      <c r="D163" t="s">
        <v>380</v>
      </c>
      <c r="E163">
        <f t="shared" si="3"/>
        <v>74</v>
      </c>
      <c r="F163" s="1" t="s">
        <v>399</v>
      </c>
    </row>
    <row r="164" spans="1:6" x14ac:dyDescent="0.25">
      <c r="A164">
        <v>1</v>
      </c>
      <c r="B164" t="s">
        <v>10</v>
      </c>
      <c r="C164">
        <v>3</v>
      </c>
      <c r="D164" t="s">
        <v>380</v>
      </c>
      <c r="E164">
        <f t="shared" si="3"/>
        <v>75</v>
      </c>
      <c r="F164" s="1" t="s">
        <v>400</v>
      </c>
    </row>
    <row r="165" spans="1:6" x14ac:dyDescent="0.25">
      <c r="A165">
        <v>1</v>
      </c>
      <c r="B165" t="s">
        <v>10</v>
      </c>
      <c r="C165">
        <v>3</v>
      </c>
      <c r="D165" t="s">
        <v>380</v>
      </c>
      <c r="E165">
        <f t="shared" si="3"/>
        <v>76</v>
      </c>
      <c r="F165" s="1" t="s">
        <v>401</v>
      </c>
    </row>
    <row r="166" spans="1:6" x14ac:dyDescent="0.25">
      <c r="A166">
        <v>1</v>
      </c>
      <c r="B166" t="s">
        <v>10</v>
      </c>
      <c r="C166">
        <v>3</v>
      </c>
      <c r="D166" t="s">
        <v>380</v>
      </c>
      <c r="E166">
        <f t="shared" si="3"/>
        <v>77</v>
      </c>
      <c r="F166" s="1" t="s">
        <v>402</v>
      </c>
    </row>
    <row r="167" spans="1:6" x14ac:dyDescent="0.25">
      <c r="A167">
        <v>1</v>
      </c>
      <c r="B167" t="s">
        <v>10</v>
      </c>
      <c r="C167">
        <v>3</v>
      </c>
      <c r="D167" t="s">
        <v>380</v>
      </c>
      <c r="E167">
        <f t="shared" si="3"/>
        <v>78</v>
      </c>
      <c r="F167" s="1" t="s">
        <v>403</v>
      </c>
    </row>
    <row r="168" spans="1:6" x14ac:dyDescent="0.25">
      <c r="A168">
        <v>1</v>
      </c>
      <c r="B168" t="s">
        <v>10</v>
      </c>
      <c r="C168">
        <v>3</v>
      </c>
      <c r="D168" t="s">
        <v>380</v>
      </c>
      <c r="E168">
        <f t="shared" si="3"/>
        <v>79</v>
      </c>
      <c r="F168" s="1" t="s">
        <v>404</v>
      </c>
    </row>
    <row r="169" spans="1:6" x14ac:dyDescent="0.25">
      <c r="A169">
        <v>1</v>
      </c>
      <c r="B169" t="s">
        <v>10</v>
      </c>
      <c r="C169">
        <v>3</v>
      </c>
      <c r="D169" t="s">
        <v>380</v>
      </c>
      <c r="E169">
        <f t="shared" si="3"/>
        <v>80</v>
      </c>
      <c r="F169" s="1" t="s">
        <v>405</v>
      </c>
    </row>
    <row r="170" spans="1:6" x14ac:dyDescent="0.25">
      <c r="A170">
        <v>1</v>
      </c>
      <c r="B170" t="s">
        <v>10</v>
      </c>
      <c r="C170">
        <v>3</v>
      </c>
      <c r="D170" t="s">
        <v>380</v>
      </c>
      <c r="E170">
        <f t="shared" si="3"/>
        <v>81</v>
      </c>
      <c r="F170" s="1" t="s">
        <v>406</v>
      </c>
    </row>
    <row r="171" spans="1:6" x14ac:dyDescent="0.25">
      <c r="A171">
        <v>1</v>
      </c>
      <c r="B171" t="s">
        <v>10</v>
      </c>
      <c r="C171">
        <v>3</v>
      </c>
      <c r="D171" t="s">
        <v>380</v>
      </c>
      <c r="E171">
        <f t="shared" si="3"/>
        <v>82</v>
      </c>
      <c r="F171" s="1" t="s">
        <v>407</v>
      </c>
    </row>
    <row r="172" spans="1:6" x14ac:dyDescent="0.25">
      <c r="A172">
        <v>1</v>
      </c>
      <c r="B172" t="s">
        <v>10</v>
      </c>
      <c r="C172">
        <v>3</v>
      </c>
      <c r="D172" t="s">
        <v>380</v>
      </c>
      <c r="E172">
        <f t="shared" si="3"/>
        <v>83</v>
      </c>
      <c r="F172" s="1" t="s">
        <v>408</v>
      </c>
    </row>
    <row r="173" spans="1:6" x14ac:dyDescent="0.25">
      <c r="A173">
        <v>1</v>
      </c>
      <c r="B173" t="s">
        <v>10</v>
      </c>
      <c r="C173">
        <v>3</v>
      </c>
      <c r="D173" t="s">
        <v>380</v>
      </c>
      <c r="E173">
        <f t="shared" si="3"/>
        <v>84</v>
      </c>
      <c r="F173" s="1" t="s">
        <v>409</v>
      </c>
    </row>
    <row r="174" spans="1:6" x14ac:dyDescent="0.25">
      <c r="A174">
        <v>1</v>
      </c>
      <c r="B174" t="s">
        <v>10</v>
      </c>
      <c r="C174">
        <v>3</v>
      </c>
      <c r="D174" t="s">
        <v>380</v>
      </c>
      <c r="E174">
        <f t="shared" si="3"/>
        <v>85</v>
      </c>
      <c r="F174" s="1" t="s">
        <v>410</v>
      </c>
    </row>
    <row r="175" spans="1:6" x14ac:dyDescent="0.25">
      <c r="A175">
        <v>1</v>
      </c>
      <c r="B175" t="s">
        <v>10</v>
      </c>
      <c r="C175">
        <v>3</v>
      </c>
      <c r="D175" t="s">
        <v>380</v>
      </c>
      <c r="E175">
        <f t="shared" si="3"/>
        <v>86</v>
      </c>
      <c r="F175" s="1" t="s">
        <v>411</v>
      </c>
    </row>
    <row r="176" spans="1:6" x14ac:dyDescent="0.25">
      <c r="A176">
        <v>1</v>
      </c>
      <c r="B176" t="s">
        <v>10</v>
      </c>
      <c r="C176">
        <v>3</v>
      </c>
      <c r="D176" t="s">
        <v>380</v>
      </c>
      <c r="E176">
        <f t="shared" si="3"/>
        <v>87</v>
      </c>
      <c r="F176" s="1" t="s">
        <v>412</v>
      </c>
    </row>
    <row r="177" spans="1:6" x14ac:dyDescent="0.25">
      <c r="A177">
        <v>1</v>
      </c>
      <c r="B177" t="s">
        <v>10</v>
      </c>
      <c r="C177">
        <v>3</v>
      </c>
      <c r="D177" t="s">
        <v>380</v>
      </c>
      <c r="E177">
        <f t="shared" si="3"/>
        <v>88</v>
      </c>
      <c r="F177" s="1" t="s">
        <v>413</v>
      </c>
    </row>
    <row r="178" spans="1:6" x14ac:dyDescent="0.25">
      <c r="A178">
        <v>1</v>
      </c>
      <c r="B178" t="s">
        <v>10</v>
      </c>
      <c r="C178">
        <v>3</v>
      </c>
      <c r="D178" t="s">
        <v>380</v>
      </c>
      <c r="E178">
        <f t="shared" si="3"/>
        <v>89</v>
      </c>
      <c r="F178" s="1" t="s">
        <v>414</v>
      </c>
    </row>
    <row r="179" spans="1:6" x14ac:dyDescent="0.25">
      <c r="A179">
        <v>1</v>
      </c>
      <c r="B179" t="s">
        <v>10</v>
      </c>
      <c r="C179">
        <v>3</v>
      </c>
      <c r="D179" t="s">
        <v>380</v>
      </c>
      <c r="E179">
        <f t="shared" si="3"/>
        <v>90</v>
      </c>
      <c r="F179" s="1" t="s">
        <v>415</v>
      </c>
    </row>
    <row r="180" spans="1:6" x14ac:dyDescent="0.25">
      <c r="A180">
        <v>1</v>
      </c>
      <c r="B180" t="s">
        <v>10</v>
      </c>
      <c r="C180">
        <v>3</v>
      </c>
      <c r="D180" t="s">
        <v>380</v>
      </c>
      <c r="E180">
        <f t="shared" si="3"/>
        <v>91</v>
      </c>
      <c r="F180" s="1" t="s">
        <v>416</v>
      </c>
    </row>
    <row r="181" spans="1:6" x14ac:dyDescent="0.25">
      <c r="A181">
        <v>1</v>
      </c>
      <c r="B181" t="s">
        <v>10</v>
      </c>
      <c r="C181">
        <v>3</v>
      </c>
      <c r="D181" t="s">
        <v>380</v>
      </c>
      <c r="E181">
        <f t="shared" si="3"/>
        <v>92</v>
      </c>
      <c r="F181" s="1" t="s">
        <v>417</v>
      </c>
    </row>
    <row r="182" spans="1:6" x14ac:dyDescent="0.25">
      <c r="A182">
        <v>1</v>
      </c>
      <c r="B182" t="s">
        <v>10</v>
      </c>
      <c r="C182">
        <v>3</v>
      </c>
      <c r="D182" t="s">
        <v>380</v>
      </c>
      <c r="E182">
        <f t="shared" si="3"/>
        <v>93</v>
      </c>
      <c r="F182" s="1" t="s">
        <v>418</v>
      </c>
    </row>
    <row r="183" spans="1:6" x14ac:dyDescent="0.25">
      <c r="A183">
        <v>1</v>
      </c>
      <c r="B183" t="s">
        <v>10</v>
      </c>
      <c r="C183">
        <v>3</v>
      </c>
      <c r="D183" t="s">
        <v>380</v>
      </c>
      <c r="E183">
        <f t="shared" si="3"/>
        <v>94</v>
      </c>
      <c r="F183" s="1" t="s">
        <v>419</v>
      </c>
    </row>
    <row r="184" spans="1:6" x14ac:dyDescent="0.25">
      <c r="A184">
        <v>1</v>
      </c>
      <c r="B184" t="s">
        <v>10</v>
      </c>
      <c r="C184">
        <v>3</v>
      </c>
      <c r="D184" t="s">
        <v>380</v>
      </c>
      <c r="E184">
        <f t="shared" si="3"/>
        <v>95</v>
      </c>
      <c r="F184" s="1" t="s">
        <v>420</v>
      </c>
    </row>
    <row r="185" spans="1:6" x14ac:dyDescent="0.25">
      <c r="A185">
        <v>1</v>
      </c>
      <c r="B185" t="s">
        <v>10</v>
      </c>
      <c r="C185">
        <v>3</v>
      </c>
      <c r="D185" t="s">
        <v>380</v>
      </c>
      <c r="E185">
        <f t="shared" si="3"/>
        <v>96</v>
      </c>
      <c r="F185" s="1" t="s">
        <v>421</v>
      </c>
    </row>
    <row r="186" spans="1:6" x14ac:dyDescent="0.25">
      <c r="A186">
        <v>1</v>
      </c>
      <c r="B186" t="s">
        <v>10</v>
      </c>
      <c r="C186">
        <v>3</v>
      </c>
      <c r="D186" t="s">
        <v>380</v>
      </c>
      <c r="E186">
        <f t="shared" si="3"/>
        <v>97</v>
      </c>
      <c r="F186" s="1" t="s">
        <v>422</v>
      </c>
    </row>
    <row r="187" spans="1:6" x14ac:dyDescent="0.25">
      <c r="A187">
        <v>1</v>
      </c>
      <c r="B187" t="s">
        <v>10</v>
      </c>
      <c r="C187">
        <v>3</v>
      </c>
      <c r="D187" t="s">
        <v>380</v>
      </c>
      <c r="E187">
        <f t="shared" si="3"/>
        <v>98</v>
      </c>
      <c r="F187" s="1" t="s">
        <v>423</v>
      </c>
    </row>
    <row r="188" spans="1:6" x14ac:dyDescent="0.25">
      <c r="A188">
        <v>1</v>
      </c>
      <c r="B188" t="s">
        <v>10</v>
      </c>
      <c r="C188">
        <v>3</v>
      </c>
      <c r="D188" t="s">
        <v>380</v>
      </c>
      <c r="E188">
        <f t="shared" si="3"/>
        <v>99</v>
      </c>
      <c r="F188" s="1" t="s">
        <v>34</v>
      </c>
    </row>
    <row r="189" spans="1:6" x14ac:dyDescent="0.25">
      <c r="A189">
        <v>1</v>
      </c>
      <c r="B189" t="s">
        <v>10</v>
      </c>
      <c r="C189">
        <v>3</v>
      </c>
      <c r="D189" t="s">
        <v>380</v>
      </c>
      <c r="E189">
        <f t="shared" si="3"/>
        <v>100</v>
      </c>
      <c r="F189" s="1" t="s">
        <v>424</v>
      </c>
    </row>
    <row r="190" spans="1:6" x14ac:dyDescent="0.25">
      <c r="A190">
        <v>1</v>
      </c>
      <c r="B190" t="s">
        <v>10</v>
      </c>
      <c r="C190">
        <v>3</v>
      </c>
      <c r="D190" t="s">
        <v>380</v>
      </c>
      <c r="E190">
        <f t="shared" si="3"/>
        <v>101</v>
      </c>
      <c r="F190" s="1" t="s">
        <v>425</v>
      </c>
    </row>
    <row r="191" spans="1:6" x14ac:dyDescent="0.25">
      <c r="A191">
        <v>1</v>
      </c>
      <c r="B191" t="s">
        <v>10</v>
      </c>
      <c r="C191">
        <v>3</v>
      </c>
      <c r="D191" t="s">
        <v>380</v>
      </c>
      <c r="E191">
        <f t="shared" si="3"/>
        <v>102</v>
      </c>
      <c r="F191" s="1" t="s">
        <v>426</v>
      </c>
    </row>
    <row r="192" spans="1:6" x14ac:dyDescent="0.25">
      <c r="A192">
        <v>1</v>
      </c>
      <c r="B192" t="s">
        <v>10</v>
      </c>
      <c r="C192">
        <v>3</v>
      </c>
      <c r="D192" t="s">
        <v>380</v>
      </c>
      <c r="E192">
        <f t="shared" si="3"/>
        <v>103</v>
      </c>
      <c r="F192" s="1" t="s">
        <v>427</v>
      </c>
    </row>
    <row r="193" spans="1:6" x14ac:dyDescent="0.25">
      <c r="A193">
        <v>1</v>
      </c>
      <c r="B193" t="s">
        <v>10</v>
      </c>
      <c r="C193">
        <v>3</v>
      </c>
      <c r="D193" t="s">
        <v>380</v>
      </c>
      <c r="E193">
        <f t="shared" si="3"/>
        <v>104</v>
      </c>
      <c r="F193" s="1" t="s">
        <v>428</v>
      </c>
    </row>
    <row r="194" spans="1:6" x14ac:dyDescent="0.25">
      <c r="A194">
        <v>1</v>
      </c>
      <c r="B194" t="s">
        <v>10</v>
      </c>
      <c r="C194">
        <v>3</v>
      </c>
      <c r="D194" t="s">
        <v>380</v>
      </c>
      <c r="E194">
        <f t="shared" si="3"/>
        <v>105</v>
      </c>
      <c r="F194" s="1" t="s">
        <v>429</v>
      </c>
    </row>
    <row r="195" spans="1:6" x14ac:dyDescent="0.25">
      <c r="A195">
        <v>1</v>
      </c>
      <c r="B195" t="s">
        <v>10</v>
      </c>
      <c r="C195">
        <v>3</v>
      </c>
      <c r="D195" t="s">
        <v>380</v>
      </c>
      <c r="E195">
        <f t="shared" si="3"/>
        <v>106</v>
      </c>
      <c r="F195" s="1" t="s">
        <v>430</v>
      </c>
    </row>
    <row r="196" spans="1:6" x14ac:dyDescent="0.25">
      <c r="A196">
        <v>1</v>
      </c>
      <c r="B196" t="s">
        <v>10</v>
      </c>
      <c r="C196">
        <v>3</v>
      </c>
      <c r="D196" t="s">
        <v>380</v>
      </c>
      <c r="E196">
        <f t="shared" si="3"/>
        <v>107</v>
      </c>
      <c r="F196" s="1" t="s">
        <v>431</v>
      </c>
    </row>
    <row r="197" spans="1:6" x14ac:dyDescent="0.25">
      <c r="A197">
        <v>1</v>
      </c>
      <c r="B197" t="s">
        <v>10</v>
      </c>
      <c r="C197">
        <v>3</v>
      </c>
      <c r="D197" t="s">
        <v>380</v>
      </c>
      <c r="E197">
        <f t="shared" si="3"/>
        <v>108</v>
      </c>
      <c r="F197" s="1" t="s">
        <v>432</v>
      </c>
    </row>
    <row r="198" spans="1:6" x14ac:dyDescent="0.25">
      <c r="A198">
        <v>1</v>
      </c>
      <c r="B198" t="s">
        <v>10</v>
      </c>
      <c r="C198">
        <v>3</v>
      </c>
      <c r="D198" t="s">
        <v>380</v>
      </c>
      <c r="E198">
        <f t="shared" si="3"/>
        <v>109</v>
      </c>
      <c r="F198" s="1" t="s">
        <v>433</v>
      </c>
    </row>
    <row r="199" spans="1:6" x14ac:dyDescent="0.25">
      <c r="A199">
        <v>1</v>
      </c>
      <c r="B199" t="s">
        <v>10</v>
      </c>
      <c r="C199">
        <v>3</v>
      </c>
      <c r="D199" t="s">
        <v>380</v>
      </c>
      <c r="E199">
        <f t="shared" si="3"/>
        <v>110</v>
      </c>
      <c r="F199" s="1" t="s">
        <v>434</v>
      </c>
    </row>
    <row r="200" spans="1:6" x14ac:dyDescent="0.25">
      <c r="A200">
        <v>1</v>
      </c>
      <c r="B200" t="s">
        <v>10</v>
      </c>
      <c r="C200">
        <v>3</v>
      </c>
      <c r="D200" t="s">
        <v>380</v>
      </c>
      <c r="E200">
        <f t="shared" si="3"/>
        <v>111</v>
      </c>
      <c r="F200" s="1" t="s">
        <v>435</v>
      </c>
    </row>
    <row r="201" spans="1:6" x14ac:dyDescent="0.25">
      <c r="A201">
        <v>1</v>
      </c>
      <c r="B201" t="s">
        <v>10</v>
      </c>
      <c r="C201">
        <v>3</v>
      </c>
      <c r="D201" t="s">
        <v>380</v>
      </c>
      <c r="E201">
        <f t="shared" si="3"/>
        <v>112</v>
      </c>
      <c r="F201" s="1" t="s">
        <v>436</v>
      </c>
    </row>
    <row r="202" spans="1:6" x14ac:dyDescent="0.25">
      <c r="A202">
        <v>1</v>
      </c>
      <c r="B202" t="s">
        <v>10</v>
      </c>
      <c r="C202">
        <v>3</v>
      </c>
      <c r="D202" t="s">
        <v>380</v>
      </c>
      <c r="E202">
        <f t="shared" si="3"/>
        <v>113</v>
      </c>
      <c r="F202" s="1" t="s">
        <v>437</v>
      </c>
    </row>
    <row r="203" spans="1:6" x14ac:dyDescent="0.25">
      <c r="A203">
        <v>1</v>
      </c>
      <c r="B203" t="s">
        <v>10</v>
      </c>
      <c r="C203">
        <v>3</v>
      </c>
      <c r="D203" t="s">
        <v>380</v>
      </c>
      <c r="E203">
        <f t="shared" si="3"/>
        <v>114</v>
      </c>
      <c r="F203" s="1" t="s">
        <v>438</v>
      </c>
    </row>
    <row r="204" spans="1:6" x14ac:dyDescent="0.25">
      <c r="A204">
        <v>1</v>
      </c>
      <c r="B204" t="s">
        <v>10</v>
      </c>
      <c r="C204">
        <v>3</v>
      </c>
      <c r="D204" t="s">
        <v>380</v>
      </c>
      <c r="E204">
        <f t="shared" si="3"/>
        <v>115</v>
      </c>
      <c r="F204" s="1" t="s">
        <v>439</v>
      </c>
    </row>
    <row r="205" spans="1:6" x14ac:dyDescent="0.25">
      <c r="A205">
        <v>1</v>
      </c>
      <c r="B205" t="s">
        <v>10</v>
      </c>
      <c r="C205">
        <v>3</v>
      </c>
      <c r="D205" t="s">
        <v>380</v>
      </c>
      <c r="E205">
        <f t="shared" si="3"/>
        <v>116</v>
      </c>
      <c r="F205" s="1" t="s">
        <v>440</v>
      </c>
    </row>
    <row r="206" spans="1:6" x14ac:dyDescent="0.25">
      <c r="A206">
        <v>1</v>
      </c>
      <c r="B206" t="s">
        <v>10</v>
      </c>
      <c r="C206">
        <v>3</v>
      </c>
      <c r="D206" t="s">
        <v>380</v>
      </c>
      <c r="E206">
        <f t="shared" si="3"/>
        <v>117</v>
      </c>
      <c r="F206" s="1" t="s">
        <v>441</v>
      </c>
    </row>
    <row r="207" spans="1:6" x14ac:dyDescent="0.25">
      <c r="A207">
        <v>1</v>
      </c>
      <c r="B207" t="s">
        <v>10</v>
      </c>
      <c r="C207">
        <v>3</v>
      </c>
      <c r="D207" t="s">
        <v>380</v>
      </c>
      <c r="E207">
        <f t="shared" si="3"/>
        <v>118</v>
      </c>
      <c r="F207" s="1" t="s">
        <v>442</v>
      </c>
    </row>
    <row r="208" spans="1:6" x14ac:dyDescent="0.25">
      <c r="A208">
        <v>1</v>
      </c>
      <c r="B208" t="s">
        <v>10</v>
      </c>
      <c r="C208">
        <v>3</v>
      </c>
      <c r="D208" t="s">
        <v>380</v>
      </c>
      <c r="E208">
        <f t="shared" si="3"/>
        <v>119</v>
      </c>
      <c r="F208" s="1" t="s">
        <v>443</v>
      </c>
    </row>
    <row r="209" spans="1:6" x14ac:dyDescent="0.25">
      <c r="A209">
        <v>1</v>
      </c>
      <c r="B209" t="s">
        <v>10</v>
      </c>
      <c r="C209">
        <v>3</v>
      </c>
      <c r="D209" t="s">
        <v>380</v>
      </c>
      <c r="E209">
        <f t="shared" si="3"/>
        <v>120</v>
      </c>
      <c r="F209" s="1" t="s">
        <v>444</v>
      </c>
    </row>
    <row r="210" spans="1:6" x14ac:dyDescent="0.25">
      <c r="A210">
        <v>1</v>
      </c>
      <c r="B210" t="s">
        <v>10</v>
      </c>
      <c r="C210">
        <v>3</v>
      </c>
      <c r="D210" t="s">
        <v>380</v>
      </c>
      <c r="E210">
        <f t="shared" si="3"/>
        <v>121</v>
      </c>
      <c r="F210" s="1" t="s">
        <v>51</v>
      </c>
    </row>
    <row r="211" spans="1:6" x14ac:dyDescent="0.25">
      <c r="A211">
        <v>1</v>
      </c>
      <c r="B211" t="s">
        <v>10</v>
      </c>
      <c r="C211">
        <v>3</v>
      </c>
      <c r="D211" t="s">
        <v>380</v>
      </c>
      <c r="E211">
        <f t="shared" si="3"/>
        <v>122</v>
      </c>
      <c r="F211" s="1" t="s">
        <v>445</v>
      </c>
    </row>
    <row r="212" spans="1:6" x14ac:dyDescent="0.25">
      <c r="A212">
        <v>1</v>
      </c>
      <c r="B212" t="s">
        <v>10</v>
      </c>
      <c r="C212">
        <v>3</v>
      </c>
      <c r="D212" t="s">
        <v>380</v>
      </c>
      <c r="E212">
        <f t="shared" si="3"/>
        <v>123</v>
      </c>
      <c r="F212" s="1" t="s">
        <v>446</v>
      </c>
    </row>
    <row r="213" spans="1:6" x14ac:dyDescent="0.25">
      <c r="A213">
        <v>1</v>
      </c>
      <c r="B213" t="s">
        <v>10</v>
      </c>
      <c r="C213">
        <v>3</v>
      </c>
      <c r="D213" t="s">
        <v>380</v>
      </c>
      <c r="E213">
        <f t="shared" si="3"/>
        <v>124</v>
      </c>
      <c r="F213" s="1" t="s">
        <v>447</v>
      </c>
    </row>
    <row r="214" spans="1:6" x14ac:dyDescent="0.25">
      <c r="A214">
        <v>1</v>
      </c>
      <c r="B214" t="s">
        <v>10</v>
      </c>
      <c r="C214">
        <v>3</v>
      </c>
      <c r="D214" t="s">
        <v>380</v>
      </c>
      <c r="E214">
        <f t="shared" si="3"/>
        <v>125</v>
      </c>
      <c r="F214" s="1" t="s">
        <v>448</v>
      </c>
    </row>
    <row r="215" spans="1:6" x14ac:dyDescent="0.25">
      <c r="A215">
        <v>1</v>
      </c>
      <c r="B215" t="s">
        <v>10</v>
      </c>
      <c r="C215">
        <v>3</v>
      </c>
      <c r="D215" t="s">
        <v>380</v>
      </c>
      <c r="E215">
        <f t="shared" si="3"/>
        <v>126</v>
      </c>
      <c r="F215" s="1" t="s">
        <v>449</v>
      </c>
    </row>
    <row r="216" spans="1:6" x14ac:dyDescent="0.25">
      <c r="A216">
        <v>1</v>
      </c>
      <c r="B216" t="s">
        <v>10</v>
      </c>
      <c r="C216">
        <v>3</v>
      </c>
      <c r="D216" t="s">
        <v>380</v>
      </c>
      <c r="E216">
        <f t="shared" si="3"/>
        <v>127</v>
      </c>
      <c r="F216" s="1" t="s">
        <v>450</v>
      </c>
    </row>
    <row r="217" spans="1:6" x14ac:dyDescent="0.25">
      <c r="A217">
        <v>1</v>
      </c>
      <c r="B217" t="s">
        <v>10</v>
      </c>
      <c r="C217">
        <v>3</v>
      </c>
      <c r="D217" t="s">
        <v>380</v>
      </c>
      <c r="E217">
        <f t="shared" si="3"/>
        <v>128</v>
      </c>
      <c r="F217" s="1" t="s">
        <v>451</v>
      </c>
    </row>
    <row r="218" spans="1:6" x14ac:dyDescent="0.25">
      <c r="A218">
        <v>1</v>
      </c>
      <c r="B218" t="s">
        <v>10</v>
      </c>
      <c r="C218">
        <v>3</v>
      </c>
      <c r="D218" t="s">
        <v>380</v>
      </c>
      <c r="E218">
        <f t="shared" si="3"/>
        <v>129</v>
      </c>
      <c r="F218" s="1" t="s">
        <v>452</v>
      </c>
    </row>
    <row r="219" spans="1:6" x14ac:dyDescent="0.25">
      <c r="A219">
        <v>1</v>
      </c>
      <c r="B219" t="s">
        <v>10</v>
      </c>
      <c r="C219">
        <v>3</v>
      </c>
      <c r="D219" t="s">
        <v>380</v>
      </c>
      <c r="E219">
        <f t="shared" si="3"/>
        <v>130</v>
      </c>
      <c r="F219" s="1" t="s">
        <v>453</v>
      </c>
    </row>
    <row r="220" spans="1:6" x14ac:dyDescent="0.25">
      <c r="A220">
        <v>1</v>
      </c>
      <c r="B220" t="s">
        <v>10</v>
      </c>
      <c r="C220">
        <v>3</v>
      </c>
      <c r="D220" t="s">
        <v>380</v>
      </c>
      <c r="E220">
        <f t="shared" ref="E220:E238" si="4">E219+1</f>
        <v>131</v>
      </c>
      <c r="F220" s="1" t="s">
        <v>454</v>
      </c>
    </row>
    <row r="221" spans="1:6" x14ac:dyDescent="0.25">
      <c r="A221">
        <v>1</v>
      </c>
      <c r="B221" t="s">
        <v>10</v>
      </c>
      <c r="C221">
        <v>3</v>
      </c>
      <c r="D221" t="s">
        <v>380</v>
      </c>
      <c r="E221">
        <f t="shared" si="4"/>
        <v>132</v>
      </c>
      <c r="F221" s="1" t="s">
        <v>455</v>
      </c>
    </row>
    <row r="222" spans="1:6" x14ac:dyDescent="0.25">
      <c r="A222">
        <v>1</v>
      </c>
      <c r="B222" t="s">
        <v>10</v>
      </c>
      <c r="C222">
        <v>3</v>
      </c>
      <c r="D222" t="s">
        <v>380</v>
      </c>
      <c r="E222">
        <f t="shared" si="4"/>
        <v>133</v>
      </c>
      <c r="F222" s="1" t="s">
        <v>456</v>
      </c>
    </row>
    <row r="223" spans="1:6" x14ac:dyDescent="0.25">
      <c r="A223">
        <v>1</v>
      </c>
      <c r="B223" t="s">
        <v>10</v>
      </c>
      <c r="C223">
        <v>3</v>
      </c>
      <c r="D223" t="s">
        <v>380</v>
      </c>
      <c r="E223">
        <f t="shared" si="4"/>
        <v>134</v>
      </c>
      <c r="F223" s="1" t="s">
        <v>457</v>
      </c>
    </row>
    <row r="224" spans="1:6" x14ac:dyDescent="0.25">
      <c r="A224">
        <v>1</v>
      </c>
      <c r="B224" t="s">
        <v>10</v>
      </c>
      <c r="C224">
        <v>3</v>
      </c>
      <c r="D224" t="s">
        <v>380</v>
      </c>
      <c r="E224">
        <f t="shared" si="4"/>
        <v>135</v>
      </c>
      <c r="F224" s="1" t="s">
        <v>458</v>
      </c>
    </row>
    <row r="225" spans="1:6" x14ac:dyDescent="0.25">
      <c r="A225">
        <v>1</v>
      </c>
      <c r="B225" t="s">
        <v>10</v>
      </c>
      <c r="C225">
        <v>3</v>
      </c>
      <c r="D225" t="s">
        <v>380</v>
      </c>
      <c r="E225">
        <f t="shared" si="4"/>
        <v>136</v>
      </c>
      <c r="F225" s="1" t="s">
        <v>459</v>
      </c>
    </row>
    <row r="226" spans="1:6" x14ac:dyDescent="0.25">
      <c r="A226">
        <v>1</v>
      </c>
      <c r="B226" t="s">
        <v>10</v>
      </c>
      <c r="C226">
        <v>3</v>
      </c>
      <c r="D226" t="s">
        <v>380</v>
      </c>
      <c r="E226">
        <f t="shared" si="4"/>
        <v>137</v>
      </c>
      <c r="F226" s="1" t="s">
        <v>460</v>
      </c>
    </row>
    <row r="227" spans="1:6" x14ac:dyDescent="0.25">
      <c r="A227">
        <v>1</v>
      </c>
      <c r="B227" t="s">
        <v>10</v>
      </c>
      <c r="C227">
        <v>3</v>
      </c>
      <c r="D227" t="s">
        <v>380</v>
      </c>
      <c r="E227">
        <f t="shared" si="4"/>
        <v>138</v>
      </c>
      <c r="F227" s="1" t="s">
        <v>461</v>
      </c>
    </row>
    <row r="228" spans="1:6" x14ac:dyDescent="0.25">
      <c r="A228">
        <v>1</v>
      </c>
      <c r="B228" t="s">
        <v>10</v>
      </c>
      <c r="C228">
        <v>3</v>
      </c>
      <c r="D228" t="s">
        <v>380</v>
      </c>
      <c r="E228">
        <f t="shared" si="4"/>
        <v>139</v>
      </c>
      <c r="F228" s="1" t="s">
        <v>462</v>
      </c>
    </row>
    <row r="229" spans="1:6" x14ac:dyDescent="0.25">
      <c r="A229">
        <v>1</v>
      </c>
      <c r="B229" t="s">
        <v>10</v>
      </c>
      <c r="C229">
        <v>3</v>
      </c>
      <c r="D229" t="s">
        <v>380</v>
      </c>
      <c r="E229">
        <f t="shared" si="4"/>
        <v>140</v>
      </c>
      <c r="F229" s="1" t="s">
        <v>463</v>
      </c>
    </row>
    <row r="230" spans="1:6" x14ac:dyDescent="0.25">
      <c r="A230">
        <v>1</v>
      </c>
      <c r="B230" t="s">
        <v>10</v>
      </c>
      <c r="C230">
        <v>3</v>
      </c>
      <c r="D230" t="s">
        <v>380</v>
      </c>
      <c r="E230">
        <f t="shared" si="4"/>
        <v>141</v>
      </c>
      <c r="F230" s="1" t="s">
        <v>464</v>
      </c>
    </row>
    <row r="231" spans="1:6" x14ac:dyDescent="0.25">
      <c r="A231">
        <v>1</v>
      </c>
      <c r="B231" t="s">
        <v>10</v>
      </c>
      <c r="C231">
        <v>3</v>
      </c>
      <c r="D231" t="s">
        <v>380</v>
      </c>
      <c r="E231">
        <f t="shared" si="4"/>
        <v>142</v>
      </c>
      <c r="F231" s="1" t="s">
        <v>465</v>
      </c>
    </row>
    <row r="232" spans="1:6" x14ac:dyDescent="0.25">
      <c r="A232">
        <v>1</v>
      </c>
      <c r="B232" t="s">
        <v>10</v>
      </c>
      <c r="C232">
        <v>3</v>
      </c>
      <c r="D232" t="s">
        <v>380</v>
      </c>
      <c r="E232">
        <f t="shared" si="4"/>
        <v>143</v>
      </c>
      <c r="F232" s="1" t="s">
        <v>466</v>
      </c>
    </row>
    <row r="233" spans="1:6" x14ac:dyDescent="0.25">
      <c r="A233">
        <v>1</v>
      </c>
      <c r="B233" t="s">
        <v>10</v>
      </c>
      <c r="C233">
        <v>3</v>
      </c>
      <c r="D233" t="s">
        <v>380</v>
      </c>
      <c r="E233">
        <f t="shared" si="4"/>
        <v>144</v>
      </c>
      <c r="F233" s="1" t="s">
        <v>467</v>
      </c>
    </row>
    <row r="234" spans="1:6" x14ac:dyDescent="0.25">
      <c r="A234">
        <v>1</v>
      </c>
      <c r="B234" t="s">
        <v>10</v>
      </c>
      <c r="C234">
        <v>3</v>
      </c>
      <c r="D234" t="s">
        <v>380</v>
      </c>
      <c r="E234">
        <f t="shared" si="4"/>
        <v>145</v>
      </c>
      <c r="F234" s="1" t="s">
        <v>468</v>
      </c>
    </row>
    <row r="235" spans="1:6" x14ac:dyDescent="0.25">
      <c r="A235">
        <v>1</v>
      </c>
      <c r="B235" t="s">
        <v>10</v>
      </c>
      <c r="C235">
        <v>3</v>
      </c>
      <c r="D235" t="s">
        <v>380</v>
      </c>
      <c r="E235">
        <f t="shared" si="4"/>
        <v>146</v>
      </c>
      <c r="F235" s="1" t="s">
        <v>469</v>
      </c>
    </row>
    <row r="236" spans="1:6" x14ac:dyDescent="0.25">
      <c r="A236">
        <v>1</v>
      </c>
      <c r="B236" t="s">
        <v>10</v>
      </c>
      <c r="C236">
        <v>3</v>
      </c>
      <c r="D236" t="s">
        <v>380</v>
      </c>
      <c r="E236">
        <f t="shared" si="4"/>
        <v>147</v>
      </c>
      <c r="F236" s="1" t="s">
        <v>470</v>
      </c>
    </row>
    <row r="237" spans="1:6" x14ac:dyDescent="0.25">
      <c r="A237">
        <v>1</v>
      </c>
      <c r="B237" t="s">
        <v>10</v>
      </c>
      <c r="C237">
        <v>3</v>
      </c>
      <c r="D237" t="s">
        <v>380</v>
      </c>
      <c r="E237">
        <f t="shared" si="4"/>
        <v>148</v>
      </c>
      <c r="F237" s="1" t="s">
        <v>471</v>
      </c>
    </row>
    <row r="238" spans="1:6" x14ac:dyDescent="0.25">
      <c r="A238">
        <v>1</v>
      </c>
      <c r="B238" t="s">
        <v>10</v>
      </c>
      <c r="C238">
        <v>3</v>
      </c>
      <c r="D238" t="s">
        <v>380</v>
      </c>
      <c r="E238">
        <f t="shared" si="4"/>
        <v>149</v>
      </c>
      <c r="F238" s="1" t="s">
        <v>472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9"/>
  <sheetViews>
    <sheetView topLeftCell="A169" workbookViewId="0">
      <selection activeCell="F256" sqref="F256"/>
    </sheetView>
  </sheetViews>
  <sheetFormatPr defaultRowHeight="15" x14ac:dyDescent="0.25"/>
  <cols>
    <col min="1" max="1" width="17.7109375" bestFit="1" customWidth="1"/>
    <col min="2" max="2" width="13.140625" bestFit="1" customWidth="1"/>
    <col min="3" max="3" width="14.85546875" bestFit="1" customWidth="1"/>
    <col min="4" max="4" width="19.85546875" bestFit="1" customWidth="1"/>
    <col min="5" max="6" width="20.28515625" bestFit="1" customWidth="1"/>
    <col min="8" max="8" width="12.85546875" bestFit="1" customWidth="1"/>
    <col min="9" max="9" width="12.42578125" bestFit="1" customWidth="1"/>
    <col min="12" max="12" width="10.5703125" bestFit="1" customWidth="1"/>
  </cols>
  <sheetData>
    <row r="1" spans="1:9" ht="15.75" thickBot="1" x14ac:dyDescent="0.3">
      <c r="A1" t="s">
        <v>35</v>
      </c>
      <c r="B1" t="s">
        <v>4</v>
      </c>
      <c r="C1" t="s">
        <v>2</v>
      </c>
      <c r="D1" s="2" t="s">
        <v>55</v>
      </c>
      <c r="E1" s="1" t="s">
        <v>3</v>
      </c>
      <c r="F1" s="1" t="s">
        <v>0</v>
      </c>
      <c r="G1" s="1" t="s">
        <v>1</v>
      </c>
      <c r="H1" s="1" t="s">
        <v>326</v>
      </c>
      <c r="I1" t="s">
        <v>327</v>
      </c>
    </row>
    <row r="2" spans="1:9" x14ac:dyDescent="0.25">
      <c r="A2">
        <v>1</v>
      </c>
      <c r="B2" t="s">
        <v>10</v>
      </c>
      <c r="C2" t="s">
        <v>11</v>
      </c>
      <c r="D2" s="1" t="s">
        <v>17</v>
      </c>
      <c r="E2" s="1" t="s">
        <v>56</v>
      </c>
      <c r="F2" s="1" t="s">
        <v>96</v>
      </c>
      <c r="G2" s="1">
        <v>2</v>
      </c>
      <c r="H2" s="1">
        <f ca="1">G2*RANDBETWEEN(1,3)</f>
        <v>4</v>
      </c>
      <c r="I2" t="str">
        <f ca="1">"IL_Owner_"&amp;RANDBETWEEN(1,10)</f>
        <v>IL_Owner_7</v>
      </c>
    </row>
    <row r="3" spans="1:9" x14ac:dyDescent="0.25">
      <c r="A3">
        <f>A2+1</f>
        <v>2</v>
      </c>
      <c r="B3" t="s">
        <v>10</v>
      </c>
      <c r="C3" t="s">
        <v>11</v>
      </c>
      <c r="D3" s="1" t="s">
        <v>29</v>
      </c>
      <c r="E3" s="1" t="s">
        <v>57</v>
      </c>
      <c r="F3" s="1" t="s">
        <v>97</v>
      </c>
      <c r="G3" s="1">
        <v>4</v>
      </c>
      <c r="H3" s="1">
        <f t="shared" ref="H3:H66" ca="1" si="0">G3*RANDBETWEEN(1,3)</f>
        <v>12</v>
      </c>
      <c r="I3" t="str">
        <f t="shared" ref="I3:I66" ca="1" si="1">"IL_Owner_"&amp;RANDBETWEEN(1,10)</f>
        <v>IL_Owner_9</v>
      </c>
    </row>
    <row r="4" spans="1:9" x14ac:dyDescent="0.25">
      <c r="A4">
        <f t="shared" ref="A4:A40" si="2">A3+1</f>
        <v>3</v>
      </c>
      <c r="B4" t="s">
        <v>10</v>
      </c>
      <c r="C4" t="s">
        <v>11</v>
      </c>
      <c r="D4" s="1" t="s">
        <v>18</v>
      </c>
      <c r="E4" s="1" t="s">
        <v>58</v>
      </c>
      <c r="F4" s="1" t="s">
        <v>98</v>
      </c>
      <c r="G4" s="1">
        <v>1</v>
      </c>
      <c r="H4" s="1">
        <f t="shared" ca="1" si="0"/>
        <v>2</v>
      </c>
      <c r="I4" t="str">
        <f t="shared" ca="1" si="1"/>
        <v>IL_Owner_4</v>
      </c>
    </row>
    <row r="5" spans="1:9" x14ac:dyDescent="0.25">
      <c r="A5">
        <f t="shared" si="2"/>
        <v>4</v>
      </c>
      <c r="B5" t="s">
        <v>10</v>
      </c>
      <c r="C5" t="s">
        <v>11</v>
      </c>
      <c r="D5" s="1" t="s">
        <v>30</v>
      </c>
      <c r="E5" s="1" t="s">
        <v>59</v>
      </c>
      <c r="F5" s="1" t="s">
        <v>99</v>
      </c>
      <c r="G5" s="1">
        <v>3</v>
      </c>
      <c r="H5" s="1">
        <f t="shared" ca="1" si="0"/>
        <v>9</v>
      </c>
      <c r="I5" t="str">
        <f t="shared" ca="1" si="1"/>
        <v>IL_Owner_9</v>
      </c>
    </row>
    <row r="6" spans="1:9" x14ac:dyDescent="0.25">
      <c r="A6">
        <f t="shared" si="2"/>
        <v>5</v>
      </c>
      <c r="B6" t="s">
        <v>10</v>
      </c>
      <c r="C6" t="s">
        <v>11</v>
      </c>
      <c r="D6" s="1" t="s">
        <v>19</v>
      </c>
      <c r="E6" s="1" t="s">
        <v>60</v>
      </c>
      <c r="F6" s="1" t="s">
        <v>100</v>
      </c>
      <c r="G6" s="1">
        <v>2</v>
      </c>
      <c r="H6" s="1">
        <f t="shared" ca="1" si="0"/>
        <v>4</v>
      </c>
      <c r="I6" t="str">
        <f t="shared" ca="1" si="1"/>
        <v>IL_Owner_10</v>
      </c>
    </row>
    <row r="7" spans="1:9" x14ac:dyDescent="0.25">
      <c r="A7">
        <f t="shared" si="2"/>
        <v>6</v>
      </c>
      <c r="B7" t="s">
        <v>10</v>
      </c>
      <c r="C7" t="s">
        <v>11</v>
      </c>
      <c r="D7" s="1" t="s">
        <v>20</v>
      </c>
      <c r="E7" s="1" t="s">
        <v>61</v>
      </c>
      <c r="F7" s="1" t="s">
        <v>101</v>
      </c>
      <c r="G7" s="1">
        <v>2</v>
      </c>
      <c r="H7" s="1">
        <f t="shared" ca="1" si="0"/>
        <v>6</v>
      </c>
      <c r="I7" t="str">
        <f t="shared" ca="1" si="1"/>
        <v>IL_Owner_3</v>
      </c>
    </row>
    <row r="8" spans="1:9" x14ac:dyDescent="0.25">
      <c r="A8">
        <f t="shared" si="2"/>
        <v>7</v>
      </c>
      <c r="B8" t="s">
        <v>10</v>
      </c>
      <c r="C8" t="s">
        <v>11</v>
      </c>
      <c r="D8" s="1" t="s">
        <v>31</v>
      </c>
      <c r="E8" s="1" t="s">
        <v>62</v>
      </c>
      <c r="F8" s="1" t="s">
        <v>102</v>
      </c>
      <c r="G8" s="1">
        <v>5</v>
      </c>
      <c r="H8" s="1">
        <f t="shared" ca="1" si="0"/>
        <v>10</v>
      </c>
      <c r="I8" t="str">
        <f t="shared" ca="1" si="1"/>
        <v>IL_Owner_4</v>
      </c>
    </row>
    <row r="9" spans="1:9" x14ac:dyDescent="0.25">
      <c r="A9">
        <f t="shared" si="2"/>
        <v>8</v>
      </c>
      <c r="B9" t="s">
        <v>10</v>
      </c>
      <c r="C9" t="s">
        <v>11</v>
      </c>
      <c r="D9" s="1" t="s">
        <v>21</v>
      </c>
      <c r="E9" s="1" t="s">
        <v>63</v>
      </c>
      <c r="F9" s="1" t="s">
        <v>103</v>
      </c>
      <c r="G9" s="1">
        <v>2</v>
      </c>
      <c r="H9" s="1">
        <f t="shared" ca="1" si="0"/>
        <v>6</v>
      </c>
      <c r="I9" t="str">
        <f t="shared" ca="1" si="1"/>
        <v>IL_Owner_6</v>
      </c>
    </row>
    <row r="10" spans="1:9" x14ac:dyDescent="0.25">
      <c r="A10">
        <f t="shared" si="2"/>
        <v>9</v>
      </c>
      <c r="B10" t="s">
        <v>10</v>
      </c>
      <c r="C10" t="s">
        <v>11</v>
      </c>
      <c r="D10" s="1" t="s">
        <v>32</v>
      </c>
      <c r="E10" s="1" t="s">
        <v>64</v>
      </c>
      <c r="F10" s="1" t="s">
        <v>104</v>
      </c>
      <c r="G10" s="1">
        <v>1</v>
      </c>
      <c r="H10" s="1">
        <f t="shared" ca="1" si="0"/>
        <v>1</v>
      </c>
      <c r="I10" t="str">
        <f t="shared" ca="1" si="1"/>
        <v>IL_Owner_8</v>
      </c>
    </row>
    <row r="11" spans="1:9" x14ac:dyDescent="0.25">
      <c r="A11">
        <f t="shared" si="2"/>
        <v>10</v>
      </c>
      <c r="B11" t="s">
        <v>10</v>
      </c>
      <c r="C11" t="s">
        <v>11</v>
      </c>
      <c r="D11" s="1" t="s">
        <v>22</v>
      </c>
      <c r="E11" s="1" t="s">
        <v>65</v>
      </c>
      <c r="F11" s="1" t="s">
        <v>105</v>
      </c>
      <c r="G11" s="1">
        <v>2</v>
      </c>
      <c r="H11" s="1">
        <f t="shared" ca="1" si="0"/>
        <v>6</v>
      </c>
      <c r="I11" t="str">
        <f t="shared" ca="1" si="1"/>
        <v>IL_Owner_4</v>
      </c>
    </row>
    <row r="12" spans="1:9" x14ac:dyDescent="0.25">
      <c r="A12">
        <f t="shared" si="2"/>
        <v>11</v>
      </c>
      <c r="B12" t="s">
        <v>10</v>
      </c>
      <c r="C12" t="s">
        <v>11</v>
      </c>
      <c r="D12" s="1" t="s">
        <v>33</v>
      </c>
      <c r="E12" s="1" t="s">
        <v>66</v>
      </c>
      <c r="F12" s="1" t="s">
        <v>106</v>
      </c>
      <c r="G12" s="1">
        <v>4</v>
      </c>
      <c r="H12" s="1">
        <f t="shared" ca="1" si="0"/>
        <v>8</v>
      </c>
      <c r="I12" t="str">
        <f t="shared" ca="1" si="1"/>
        <v>IL_Owner_4</v>
      </c>
    </row>
    <row r="13" spans="1:9" x14ac:dyDescent="0.25">
      <c r="A13">
        <f t="shared" si="2"/>
        <v>12</v>
      </c>
      <c r="B13" t="s">
        <v>10</v>
      </c>
      <c r="C13" t="s">
        <v>11</v>
      </c>
      <c r="D13" s="1" t="s">
        <v>23</v>
      </c>
      <c r="E13" s="1" t="s">
        <v>67</v>
      </c>
      <c r="F13" s="1" t="s">
        <v>107</v>
      </c>
      <c r="G13" s="1">
        <v>4</v>
      </c>
      <c r="H13" s="1">
        <f t="shared" ca="1" si="0"/>
        <v>12</v>
      </c>
      <c r="I13" t="str">
        <f t="shared" ca="1" si="1"/>
        <v>IL_Owner_7</v>
      </c>
    </row>
    <row r="14" spans="1:9" x14ac:dyDescent="0.25">
      <c r="A14">
        <f t="shared" si="2"/>
        <v>13</v>
      </c>
      <c r="B14" t="s">
        <v>10</v>
      </c>
      <c r="C14" t="s">
        <v>11</v>
      </c>
      <c r="D14" s="1" t="s">
        <v>34</v>
      </c>
      <c r="E14" s="1" t="s">
        <v>68</v>
      </c>
      <c r="F14" s="1" t="s">
        <v>108</v>
      </c>
      <c r="G14" s="1">
        <v>1</v>
      </c>
      <c r="H14" s="1">
        <f t="shared" ca="1" si="0"/>
        <v>1</v>
      </c>
      <c r="I14" t="str">
        <f t="shared" ca="1" si="1"/>
        <v>IL_Owner_6</v>
      </c>
    </row>
    <row r="15" spans="1:9" x14ac:dyDescent="0.25">
      <c r="A15">
        <f t="shared" si="2"/>
        <v>14</v>
      </c>
      <c r="B15" t="s">
        <v>10</v>
      </c>
      <c r="C15" t="s">
        <v>11</v>
      </c>
      <c r="D15" s="1" t="s">
        <v>24</v>
      </c>
      <c r="E15" s="1" t="s">
        <v>69</v>
      </c>
      <c r="F15" s="1" t="s">
        <v>109</v>
      </c>
      <c r="G15" s="1">
        <v>5</v>
      </c>
      <c r="H15" s="1">
        <f t="shared" ca="1" si="0"/>
        <v>10</v>
      </c>
      <c r="I15" t="str">
        <f t="shared" ca="1" si="1"/>
        <v>IL_Owner_9</v>
      </c>
    </row>
    <row r="16" spans="1:9" x14ac:dyDescent="0.25">
      <c r="A16">
        <f t="shared" si="2"/>
        <v>15</v>
      </c>
      <c r="B16" t="s">
        <v>10</v>
      </c>
      <c r="C16" t="s">
        <v>11</v>
      </c>
      <c r="D16" s="1" t="s">
        <v>25</v>
      </c>
      <c r="E16" s="1" t="s">
        <v>70</v>
      </c>
      <c r="F16" s="1" t="s">
        <v>110</v>
      </c>
      <c r="G16" s="1">
        <v>2</v>
      </c>
      <c r="H16" s="1">
        <f t="shared" ca="1" si="0"/>
        <v>6</v>
      </c>
      <c r="I16" t="str">
        <f t="shared" ca="1" si="1"/>
        <v>IL_Owner_6</v>
      </c>
    </row>
    <row r="17" spans="1:9" x14ac:dyDescent="0.25">
      <c r="A17">
        <f t="shared" si="2"/>
        <v>16</v>
      </c>
      <c r="B17" t="s">
        <v>10</v>
      </c>
      <c r="C17" t="s">
        <v>11</v>
      </c>
      <c r="D17" s="1" t="s">
        <v>51</v>
      </c>
      <c r="E17" s="1" t="s">
        <v>71</v>
      </c>
      <c r="F17" s="1" t="s">
        <v>111</v>
      </c>
      <c r="G17" s="1">
        <v>4</v>
      </c>
      <c r="H17" s="1">
        <f t="shared" ca="1" si="0"/>
        <v>8</v>
      </c>
      <c r="I17" t="str">
        <f t="shared" ca="1" si="1"/>
        <v>IL_Owner_6</v>
      </c>
    </row>
    <row r="18" spans="1:9" x14ac:dyDescent="0.25">
      <c r="A18">
        <f t="shared" si="2"/>
        <v>17</v>
      </c>
      <c r="B18" t="s">
        <v>10</v>
      </c>
      <c r="C18" t="s">
        <v>11</v>
      </c>
      <c r="D18" s="1" t="s">
        <v>26</v>
      </c>
      <c r="E18" s="1" t="s">
        <v>72</v>
      </c>
      <c r="F18" s="1" t="s">
        <v>112</v>
      </c>
      <c r="G18" s="1">
        <v>1</v>
      </c>
      <c r="H18" s="1">
        <f t="shared" ca="1" si="0"/>
        <v>2</v>
      </c>
      <c r="I18" t="str">
        <f t="shared" ca="1" si="1"/>
        <v>IL_Owner_9</v>
      </c>
    </row>
    <row r="19" spans="1:9" x14ac:dyDescent="0.25">
      <c r="A19">
        <f t="shared" si="2"/>
        <v>18</v>
      </c>
      <c r="B19" t="s">
        <v>10</v>
      </c>
      <c r="C19" t="s">
        <v>11</v>
      </c>
      <c r="D19" s="1" t="s">
        <v>27</v>
      </c>
      <c r="E19" s="1" t="s">
        <v>73</v>
      </c>
      <c r="F19" s="1" t="s">
        <v>113</v>
      </c>
      <c r="G19" s="1">
        <v>5</v>
      </c>
      <c r="H19" s="1">
        <f t="shared" ca="1" si="0"/>
        <v>10</v>
      </c>
      <c r="I19" t="str">
        <f t="shared" ca="1" si="1"/>
        <v>IL_Owner_4</v>
      </c>
    </row>
    <row r="20" spans="1:9" x14ac:dyDescent="0.25">
      <c r="A20">
        <f t="shared" si="2"/>
        <v>19</v>
      </c>
      <c r="B20" t="s">
        <v>10</v>
      </c>
      <c r="C20" t="s">
        <v>11</v>
      </c>
      <c r="D20" s="1" t="s">
        <v>28</v>
      </c>
      <c r="E20" s="1" t="s">
        <v>74</v>
      </c>
      <c r="F20" s="1" t="s">
        <v>114</v>
      </c>
      <c r="G20" s="1">
        <v>1</v>
      </c>
      <c r="H20" s="1">
        <f t="shared" ca="1" si="0"/>
        <v>3</v>
      </c>
      <c r="I20" t="str">
        <f t="shared" ca="1" si="1"/>
        <v>IL_Owner_9</v>
      </c>
    </row>
    <row r="21" spans="1:9" x14ac:dyDescent="0.25">
      <c r="A21">
        <f t="shared" si="2"/>
        <v>20</v>
      </c>
      <c r="B21" t="s">
        <v>10</v>
      </c>
      <c r="C21" t="s">
        <v>11</v>
      </c>
      <c r="D21" s="1" t="s">
        <v>18</v>
      </c>
      <c r="E21" s="1" t="s">
        <v>75</v>
      </c>
      <c r="F21" s="1" t="s">
        <v>115</v>
      </c>
      <c r="G21" s="1">
        <v>3</v>
      </c>
      <c r="H21" s="1">
        <f t="shared" ca="1" si="0"/>
        <v>9</v>
      </c>
      <c r="I21" t="str">
        <f t="shared" ca="1" si="1"/>
        <v>IL_Owner_2</v>
      </c>
    </row>
    <row r="22" spans="1:9" x14ac:dyDescent="0.25">
      <c r="A22">
        <f t="shared" si="2"/>
        <v>21</v>
      </c>
      <c r="B22" t="s">
        <v>10</v>
      </c>
      <c r="C22" t="s">
        <v>11</v>
      </c>
      <c r="D22" s="1" t="s">
        <v>30</v>
      </c>
      <c r="E22" s="1" t="s">
        <v>76</v>
      </c>
      <c r="F22" s="1" t="s">
        <v>116</v>
      </c>
      <c r="G22" s="1">
        <v>5</v>
      </c>
      <c r="H22" s="1">
        <f t="shared" ca="1" si="0"/>
        <v>10</v>
      </c>
      <c r="I22" t="str">
        <f t="shared" ca="1" si="1"/>
        <v>IL_Owner_6</v>
      </c>
    </row>
    <row r="23" spans="1:9" x14ac:dyDescent="0.25">
      <c r="A23">
        <f t="shared" si="2"/>
        <v>22</v>
      </c>
      <c r="B23" t="s">
        <v>10</v>
      </c>
      <c r="C23" t="s">
        <v>11</v>
      </c>
      <c r="D23" s="1" t="s">
        <v>19</v>
      </c>
      <c r="E23" s="1" t="s">
        <v>77</v>
      </c>
      <c r="F23" s="1" t="s">
        <v>117</v>
      </c>
      <c r="G23" s="1">
        <v>1</v>
      </c>
      <c r="H23" s="1">
        <f t="shared" ca="1" si="0"/>
        <v>3</v>
      </c>
      <c r="I23" t="str">
        <f t="shared" ca="1" si="1"/>
        <v>IL_Owner_5</v>
      </c>
    </row>
    <row r="24" spans="1:9" x14ac:dyDescent="0.25">
      <c r="A24">
        <f t="shared" si="2"/>
        <v>23</v>
      </c>
      <c r="B24" t="s">
        <v>10</v>
      </c>
      <c r="C24" t="s">
        <v>11</v>
      </c>
      <c r="D24" s="1" t="s">
        <v>20</v>
      </c>
      <c r="E24" s="1" t="s">
        <v>78</v>
      </c>
      <c r="F24" s="1" t="s">
        <v>118</v>
      </c>
      <c r="G24" s="1">
        <v>4</v>
      </c>
      <c r="H24" s="1">
        <f t="shared" ca="1" si="0"/>
        <v>12</v>
      </c>
      <c r="I24" t="str">
        <f t="shared" ca="1" si="1"/>
        <v>IL_Owner_9</v>
      </c>
    </row>
    <row r="25" spans="1:9" x14ac:dyDescent="0.25">
      <c r="A25">
        <f t="shared" si="2"/>
        <v>24</v>
      </c>
      <c r="B25" t="s">
        <v>10</v>
      </c>
      <c r="C25" t="s">
        <v>11</v>
      </c>
      <c r="D25" s="1" t="s">
        <v>31</v>
      </c>
      <c r="E25" s="1" t="s">
        <v>79</v>
      </c>
      <c r="F25" s="1" t="s">
        <v>119</v>
      </c>
      <c r="G25" s="1">
        <v>1</v>
      </c>
      <c r="H25" s="1">
        <f t="shared" ca="1" si="0"/>
        <v>1</v>
      </c>
      <c r="I25" t="str">
        <f t="shared" ca="1" si="1"/>
        <v>IL_Owner_9</v>
      </c>
    </row>
    <row r="26" spans="1:9" x14ac:dyDescent="0.25">
      <c r="A26">
        <f t="shared" si="2"/>
        <v>25</v>
      </c>
      <c r="B26" t="s">
        <v>10</v>
      </c>
      <c r="C26" t="s">
        <v>11</v>
      </c>
      <c r="D26" s="1" t="s">
        <v>21</v>
      </c>
      <c r="E26" s="1" t="s">
        <v>80</v>
      </c>
      <c r="F26" s="1" t="s">
        <v>120</v>
      </c>
      <c r="G26" s="1">
        <v>4</v>
      </c>
      <c r="H26" s="1">
        <f t="shared" ca="1" si="0"/>
        <v>8</v>
      </c>
      <c r="I26" t="str">
        <f t="shared" ca="1" si="1"/>
        <v>IL_Owner_4</v>
      </c>
    </row>
    <row r="27" spans="1:9" x14ac:dyDescent="0.25">
      <c r="A27">
        <f t="shared" si="2"/>
        <v>26</v>
      </c>
      <c r="B27" t="s">
        <v>10</v>
      </c>
      <c r="C27" t="s">
        <v>11</v>
      </c>
      <c r="D27" s="1" t="s">
        <v>32</v>
      </c>
      <c r="E27" s="1" t="s">
        <v>81</v>
      </c>
      <c r="F27" s="1" t="s">
        <v>121</v>
      </c>
      <c r="G27" s="1">
        <v>4</v>
      </c>
      <c r="H27" s="1">
        <f t="shared" ca="1" si="0"/>
        <v>8</v>
      </c>
      <c r="I27" t="str">
        <f t="shared" ca="1" si="1"/>
        <v>IL_Owner_6</v>
      </c>
    </row>
    <row r="28" spans="1:9" x14ac:dyDescent="0.25">
      <c r="A28">
        <f t="shared" si="2"/>
        <v>27</v>
      </c>
      <c r="B28" t="s">
        <v>10</v>
      </c>
      <c r="C28" t="s">
        <v>11</v>
      </c>
      <c r="D28" s="1" t="s">
        <v>22</v>
      </c>
      <c r="E28" s="1" t="s">
        <v>82</v>
      </c>
      <c r="F28" s="1" t="s">
        <v>122</v>
      </c>
      <c r="G28" s="1">
        <v>5</v>
      </c>
      <c r="H28" s="1">
        <f t="shared" ca="1" si="0"/>
        <v>5</v>
      </c>
      <c r="I28" t="str">
        <f t="shared" ca="1" si="1"/>
        <v>IL_Owner_2</v>
      </c>
    </row>
    <row r="29" spans="1:9" x14ac:dyDescent="0.25">
      <c r="A29">
        <f t="shared" si="2"/>
        <v>28</v>
      </c>
      <c r="B29" t="s">
        <v>10</v>
      </c>
      <c r="C29" t="s">
        <v>11</v>
      </c>
      <c r="D29" s="1" t="s">
        <v>31</v>
      </c>
      <c r="E29" s="1" t="s">
        <v>83</v>
      </c>
      <c r="F29" s="1" t="s">
        <v>123</v>
      </c>
      <c r="G29" s="1">
        <v>2</v>
      </c>
      <c r="H29" s="1">
        <f t="shared" ca="1" si="0"/>
        <v>4</v>
      </c>
      <c r="I29" t="str">
        <f t="shared" ca="1" si="1"/>
        <v>IL_Owner_9</v>
      </c>
    </row>
    <row r="30" spans="1:9" x14ac:dyDescent="0.25">
      <c r="A30">
        <f t="shared" si="2"/>
        <v>29</v>
      </c>
      <c r="B30" t="s">
        <v>10</v>
      </c>
      <c r="C30" t="s">
        <v>11</v>
      </c>
      <c r="D30" s="1" t="s">
        <v>21</v>
      </c>
      <c r="E30" s="1" t="s">
        <v>84</v>
      </c>
      <c r="F30" s="1" t="s">
        <v>124</v>
      </c>
      <c r="G30" s="1">
        <v>4</v>
      </c>
      <c r="H30" s="1">
        <f t="shared" ca="1" si="0"/>
        <v>8</v>
      </c>
      <c r="I30" t="str">
        <f t="shared" ca="1" si="1"/>
        <v>IL_Owner_2</v>
      </c>
    </row>
    <row r="31" spans="1:9" x14ac:dyDescent="0.25">
      <c r="A31">
        <f t="shared" si="2"/>
        <v>30</v>
      </c>
      <c r="B31" t="s">
        <v>10</v>
      </c>
      <c r="C31" t="s">
        <v>11</v>
      </c>
      <c r="D31" s="1" t="s">
        <v>32</v>
      </c>
      <c r="E31" s="1" t="s">
        <v>85</v>
      </c>
      <c r="F31" s="1" t="s">
        <v>125</v>
      </c>
      <c r="G31" s="1">
        <v>4</v>
      </c>
      <c r="H31" s="1">
        <f t="shared" ca="1" si="0"/>
        <v>8</v>
      </c>
      <c r="I31" t="str">
        <f t="shared" ca="1" si="1"/>
        <v>IL_Owner_10</v>
      </c>
    </row>
    <row r="32" spans="1:9" x14ac:dyDescent="0.25">
      <c r="A32">
        <f t="shared" si="2"/>
        <v>31</v>
      </c>
      <c r="B32" t="s">
        <v>10</v>
      </c>
      <c r="C32" t="s">
        <v>11</v>
      </c>
      <c r="D32" s="1" t="s">
        <v>22</v>
      </c>
      <c r="E32" s="1" t="s">
        <v>86</v>
      </c>
      <c r="F32" s="1" t="s">
        <v>126</v>
      </c>
      <c r="G32" s="1">
        <v>4</v>
      </c>
      <c r="H32" s="1">
        <f t="shared" ca="1" si="0"/>
        <v>4</v>
      </c>
      <c r="I32" t="str">
        <f t="shared" ca="1" si="1"/>
        <v>IL_Owner_3</v>
      </c>
    </row>
    <row r="33" spans="1:9" x14ac:dyDescent="0.25">
      <c r="A33">
        <f t="shared" si="2"/>
        <v>32</v>
      </c>
      <c r="B33" t="s">
        <v>10</v>
      </c>
      <c r="C33" t="s">
        <v>11</v>
      </c>
      <c r="D33" s="1" t="s">
        <v>33</v>
      </c>
      <c r="E33" s="1" t="s">
        <v>87</v>
      </c>
      <c r="F33" s="1" t="s">
        <v>127</v>
      </c>
      <c r="G33" s="1">
        <v>3</v>
      </c>
      <c r="H33" s="1">
        <f t="shared" ca="1" si="0"/>
        <v>3</v>
      </c>
      <c r="I33" t="str">
        <f t="shared" ca="1" si="1"/>
        <v>IL_Owner_3</v>
      </c>
    </row>
    <row r="34" spans="1:9" x14ac:dyDescent="0.25">
      <c r="A34">
        <f t="shared" si="2"/>
        <v>33</v>
      </c>
      <c r="B34" t="s">
        <v>10</v>
      </c>
      <c r="C34" t="s">
        <v>11</v>
      </c>
      <c r="D34" s="1" t="s">
        <v>23</v>
      </c>
      <c r="E34" s="1" t="s">
        <v>88</v>
      </c>
      <c r="F34" s="1" t="s">
        <v>128</v>
      </c>
      <c r="G34" s="1">
        <v>2</v>
      </c>
      <c r="H34" s="1">
        <f t="shared" ca="1" si="0"/>
        <v>4</v>
      </c>
      <c r="I34" t="str">
        <f t="shared" ca="1" si="1"/>
        <v>IL_Owner_8</v>
      </c>
    </row>
    <row r="35" spans="1:9" x14ac:dyDescent="0.25">
      <c r="A35">
        <f t="shared" si="2"/>
        <v>34</v>
      </c>
      <c r="B35" t="s">
        <v>10</v>
      </c>
      <c r="C35" t="s">
        <v>11</v>
      </c>
      <c r="D35" s="1" t="s">
        <v>34</v>
      </c>
      <c r="E35" s="1" t="s">
        <v>89</v>
      </c>
      <c r="F35" s="1" t="s">
        <v>129</v>
      </c>
      <c r="G35" s="1">
        <v>1</v>
      </c>
      <c r="H35" s="1">
        <f t="shared" ca="1" si="0"/>
        <v>2</v>
      </c>
      <c r="I35" t="str">
        <f t="shared" ca="1" si="1"/>
        <v>IL_Owner_1</v>
      </c>
    </row>
    <row r="36" spans="1:9" x14ac:dyDescent="0.25">
      <c r="A36">
        <f t="shared" si="2"/>
        <v>35</v>
      </c>
      <c r="B36" t="s">
        <v>10</v>
      </c>
      <c r="C36" t="s">
        <v>11</v>
      </c>
      <c r="D36" s="1" t="s">
        <v>24</v>
      </c>
      <c r="E36" s="1" t="s">
        <v>90</v>
      </c>
      <c r="F36" s="1" t="s">
        <v>130</v>
      </c>
      <c r="G36" s="1">
        <v>4</v>
      </c>
      <c r="H36" s="1">
        <f t="shared" ca="1" si="0"/>
        <v>12</v>
      </c>
      <c r="I36" t="str">
        <f t="shared" ca="1" si="1"/>
        <v>IL_Owner_1</v>
      </c>
    </row>
    <row r="37" spans="1:9" x14ac:dyDescent="0.25">
      <c r="A37">
        <f t="shared" si="2"/>
        <v>36</v>
      </c>
      <c r="B37" t="s">
        <v>10</v>
      </c>
      <c r="C37" t="s">
        <v>11</v>
      </c>
      <c r="D37" s="1" t="s">
        <v>25</v>
      </c>
      <c r="E37" s="1" t="s">
        <v>91</v>
      </c>
      <c r="F37" s="1" t="s">
        <v>131</v>
      </c>
      <c r="G37" s="1">
        <v>3</v>
      </c>
      <c r="H37" s="1">
        <f t="shared" ca="1" si="0"/>
        <v>3</v>
      </c>
      <c r="I37" t="str">
        <f t="shared" ca="1" si="1"/>
        <v>IL_Owner_5</v>
      </c>
    </row>
    <row r="38" spans="1:9" x14ac:dyDescent="0.25">
      <c r="A38">
        <f t="shared" si="2"/>
        <v>37</v>
      </c>
      <c r="B38" t="s">
        <v>10</v>
      </c>
      <c r="C38" t="s">
        <v>11</v>
      </c>
      <c r="D38" s="1" t="s">
        <v>17</v>
      </c>
      <c r="E38" s="1" t="s">
        <v>92</v>
      </c>
      <c r="F38" s="1" t="s">
        <v>132</v>
      </c>
      <c r="G38" s="1">
        <v>3</v>
      </c>
      <c r="H38" s="1">
        <f t="shared" ca="1" si="0"/>
        <v>3</v>
      </c>
      <c r="I38" t="str">
        <f t="shared" ca="1" si="1"/>
        <v>IL_Owner_9</v>
      </c>
    </row>
    <row r="39" spans="1:9" x14ac:dyDescent="0.25">
      <c r="A39">
        <f t="shared" si="2"/>
        <v>38</v>
      </c>
      <c r="B39" t="s">
        <v>10</v>
      </c>
      <c r="C39" t="s">
        <v>11</v>
      </c>
      <c r="D39" s="1" t="s">
        <v>29</v>
      </c>
      <c r="E39" s="1" t="s">
        <v>93</v>
      </c>
      <c r="F39" s="1" t="s">
        <v>133</v>
      </c>
      <c r="G39" s="1">
        <v>3</v>
      </c>
      <c r="H39" s="1">
        <f t="shared" ca="1" si="0"/>
        <v>3</v>
      </c>
      <c r="I39" t="str">
        <f t="shared" ca="1" si="1"/>
        <v>IL_Owner_9</v>
      </c>
    </row>
    <row r="40" spans="1:9" x14ac:dyDescent="0.25">
      <c r="A40">
        <f t="shared" si="2"/>
        <v>39</v>
      </c>
      <c r="B40" t="s">
        <v>10</v>
      </c>
      <c r="C40" t="s">
        <v>11</v>
      </c>
      <c r="D40" s="1" t="s">
        <v>18</v>
      </c>
      <c r="E40" s="1" t="s">
        <v>94</v>
      </c>
      <c r="F40" s="1" t="s">
        <v>134</v>
      </c>
      <c r="G40" s="1">
        <v>5</v>
      </c>
      <c r="H40" s="1">
        <f t="shared" ca="1" si="0"/>
        <v>5</v>
      </c>
      <c r="I40" t="str">
        <f t="shared" ca="1" si="1"/>
        <v>IL_Owner_2</v>
      </c>
    </row>
    <row r="41" spans="1:9" x14ac:dyDescent="0.25">
      <c r="A41">
        <f t="shared" ref="A41" si="3">A40+1</f>
        <v>40</v>
      </c>
      <c r="B41" t="s">
        <v>10</v>
      </c>
      <c r="C41" t="s">
        <v>11</v>
      </c>
      <c r="D41" s="1" t="s">
        <v>24</v>
      </c>
      <c r="E41" s="1" t="s">
        <v>95</v>
      </c>
      <c r="F41" s="1" t="s">
        <v>135</v>
      </c>
      <c r="G41" s="1">
        <v>4</v>
      </c>
      <c r="H41" s="1">
        <f t="shared" ca="1" si="0"/>
        <v>12</v>
      </c>
      <c r="I41" t="str">
        <f t="shared" ca="1" si="1"/>
        <v>IL_Owner_8</v>
      </c>
    </row>
    <row r="42" spans="1:9" x14ac:dyDescent="0.25">
      <c r="A42">
        <f>A41+1</f>
        <v>41</v>
      </c>
      <c r="B42" t="s">
        <v>10</v>
      </c>
      <c r="C42" t="s">
        <v>325</v>
      </c>
      <c r="D42" s="1" t="s">
        <v>261</v>
      </c>
      <c r="E42" t="str">
        <f>"a"&amp;D42&amp;A42</f>
        <v>aAbu_Kabir41</v>
      </c>
      <c r="F42" t="str">
        <f>"b"&amp;D42&amp;A42</f>
        <v>bAbu_Kabir41</v>
      </c>
      <c r="G42">
        <f ca="1">RANDBETWEEN(1,5)</f>
        <v>3</v>
      </c>
      <c r="H42" s="1">
        <f t="shared" ca="1" si="0"/>
        <v>3</v>
      </c>
      <c r="I42" t="str">
        <f t="shared" ca="1" si="1"/>
        <v>IL_Owner_10</v>
      </c>
    </row>
    <row r="43" spans="1:9" x14ac:dyDescent="0.25">
      <c r="A43">
        <f t="shared" ref="A43:A106" si="4">A42+1</f>
        <v>42</v>
      </c>
      <c r="B43" t="s">
        <v>10</v>
      </c>
      <c r="C43" t="s">
        <v>325</v>
      </c>
      <c r="D43" s="1" t="s">
        <v>262</v>
      </c>
      <c r="E43" t="str">
        <f t="shared" ref="E43:E106" si="5">"a"&amp;D43&amp;A43</f>
        <v>aAjami42</v>
      </c>
      <c r="F43" t="str">
        <f t="shared" ref="F43:F106" si="6">"b"&amp;D43&amp;A43</f>
        <v>bAjami42</v>
      </c>
      <c r="G43">
        <f ca="1">RANDBETWEEN(1,5)</f>
        <v>5</v>
      </c>
      <c r="H43" s="1">
        <f ca="1">RANDBETWEEN(1,5)</f>
        <v>1</v>
      </c>
      <c r="I43" t="str">
        <f t="shared" ca="1" si="1"/>
        <v>IL_Owner_7</v>
      </c>
    </row>
    <row r="44" spans="1:9" x14ac:dyDescent="0.25">
      <c r="A44">
        <f t="shared" si="4"/>
        <v>43</v>
      </c>
      <c r="B44" t="s">
        <v>10</v>
      </c>
      <c r="C44" t="s">
        <v>325</v>
      </c>
      <c r="D44" s="1" t="s">
        <v>263</v>
      </c>
      <c r="E44" t="str">
        <f t="shared" si="5"/>
        <v>aAzorei_Hen43</v>
      </c>
      <c r="F44" t="str">
        <f t="shared" si="6"/>
        <v>bAzorei_Hen43</v>
      </c>
      <c r="G44">
        <f t="shared" ref="G44:G108" ca="1" si="7">RANDBETWEEN(1,5)</f>
        <v>3</v>
      </c>
      <c r="H44" s="1">
        <f t="shared" ca="1" si="0"/>
        <v>6</v>
      </c>
      <c r="I44" t="str">
        <f t="shared" ca="1" si="1"/>
        <v>IL_Owner_9</v>
      </c>
    </row>
    <row r="45" spans="1:9" x14ac:dyDescent="0.25">
      <c r="A45">
        <f t="shared" si="4"/>
        <v>44</v>
      </c>
      <c r="B45" t="s">
        <v>10</v>
      </c>
      <c r="C45" t="s">
        <v>325</v>
      </c>
      <c r="D45" s="1" t="s">
        <v>264</v>
      </c>
      <c r="E45" t="str">
        <f t="shared" si="5"/>
        <v>aBavli44</v>
      </c>
      <c r="F45" t="str">
        <f t="shared" si="6"/>
        <v>bBavli44</v>
      </c>
      <c r="G45">
        <f t="shared" ca="1" si="7"/>
        <v>2</v>
      </c>
      <c r="H45" s="1">
        <f t="shared" ca="1" si="0"/>
        <v>6</v>
      </c>
      <c r="I45" t="str">
        <f t="shared" ca="1" si="1"/>
        <v>IL_Owner_7</v>
      </c>
    </row>
    <row r="46" spans="1:9" x14ac:dyDescent="0.25">
      <c r="A46">
        <f t="shared" si="4"/>
        <v>45</v>
      </c>
      <c r="B46" t="s">
        <v>10</v>
      </c>
      <c r="C46" t="s">
        <v>325</v>
      </c>
      <c r="D46" s="1" t="s">
        <v>265</v>
      </c>
      <c r="E46" t="str">
        <f t="shared" si="5"/>
        <v>aBitzaron45</v>
      </c>
      <c r="F46" t="str">
        <f t="shared" si="6"/>
        <v>bBitzaron45</v>
      </c>
      <c r="G46">
        <f t="shared" ca="1" si="7"/>
        <v>5</v>
      </c>
      <c r="H46" s="1">
        <f t="shared" ca="1" si="0"/>
        <v>15</v>
      </c>
      <c r="I46" t="str">
        <f t="shared" ca="1" si="1"/>
        <v>IL_Owner_7</v>
      </c>
    </row>
    <row r="47" spans="1:9" x14ac:dyDescent="0.25">
      <c r="A47">
        <f t="shared" si="4"/>
        <v>46</v>
      </c>
      <c r="B47" t="s">
        <v>10</v>
      </c>
      <c r="C47" t="s">
        <v>325</v>
      </c>
      <c r="D47" s="1" t="s">
        <v>266</v>
      </c>
      <c r="E47" t="str">
        <f t="shared" si="5"/>
        <v>aEzra46</v>
      </c>
      <c r="F47" t="str">
        <f t="shared" si="6"/>
        <v>bEzra46</v>
      </c>
      <c r="G47">
        <f t="shared" ca="1" si="7"/>
        <v>2</v>
      </c>
      <c r="H47" s="1">
        <f t="shared" ca="1" si="0"/>
        <v>6</v>
      </c>
      <c r="I47" t="str">
        <f t="shared" ca="1" si="1"/>
        <v>IL_Owner_8</v>
      </c>
    </row>
    <row r="48" spans="1:9" x14ac:dyDescent="0.25">
      <c r="A48">
        <f t="shared" si="4"/>
        <v>47</v>
      </c>
      <c r="B48" t="s">
        <v>10</v>
      </c>
      <c r="C48" t="s">
        <v>325</v>
      </c>
      <c r="D48" s="1" t="s">
        <v>267</v>
      </c>
      <c r="E48" t="str">
        <f t="shared" si="5"/>
        <v>aFlorentin47</v>
      </c>
      <c r="F48" t="str">
        <f t="shared" si="6"/>
        <v>bFlorentin47</v>
      </c>
      <c r="G48">
        <f t="shared" ca="1" si="7"/>
        <v>2</v>
      </c>
      <c r="H48" s="1">
        <f t="shared" ca="1" si="0"/>
        <v>4</v>
      </c>
      <c r="I48" t="str">
        <f t="shared" ca="1" si="1"/>
        <v>IL_Owner_10</v>
      </c>
    </row>
    <row r="49" spans="1:9" x14ac:dyDescent="0.25">
      <c r="A49">
        <f t="shared" si="4"/>
        <v>48</v>
      </c>
      <c r="B49" t="s">
        <v>10</v>
      </c>
      <c r="C49" t="s">
        <v>325</v>
      </c>
      <c r="D49" s="1" t="s">
        <v>268</v>
      </c>
      <c r="E49" t="str">
        <f t="shared" si="5"/>
        <v>aGanei_Tzahala48</v>
      </c>
      <c r="F49" t="str">
        <f t="shared" si="6"/>
        <v>bGanei_Tzahala48</v>
      </c>
      <c r="G49">
        <f t="shared" ca="1" si="7"/>
        <v>2</v>
      </c>
      <c r="H49" s="1">
        <f t="shared" ca="1" si="0"/>
        <v>4</v>
      </c>
      <c r="I49" t="str">
        <f t="shared" ca="1" si="1"/>
        <v>IL_Owner_2</v>
      </c>
    </row>
    <row r="50" spans="1:9" x14ac:dyDescent="0.25">
      <c r="A50">
        <f t="shared" si="4"/>
        <v>49</v>
      </c>
      <c r="B50" t="s">
        <v>10</v>
      </c>
      <c r="C50" t="s">
        <v>325</v>
      </c>
      <c r="D50" s="1" t="s">
        <v>269</v>
      </c>
      <c r="E50" t="str">
        <f t="shared" si="5"/>
        <v>aGivat_Aliyah49</v>
      </c>
      <c r="F50" t="str">
        <f t="shared" si="6"/>
        <v>bGivat_Aliyah49</v>
      </c>
      <c r="G50">
        <f t="shared" ca="1" si="7"/>
        <v>3</v>
      </c>
      <c r="H50" s="1">
        <f t="shared" ca="1" si="0"/>
        <v>6</v>
      </c>
      <c r="I50" t="str">
        <f t="shared" ca="1" si="1"/>
        <v>IL_Owner_6</v>
      </c>
    </row>
    <row r="51" spans="1:9" x14ac:dyDescent="0.25">
      <c r="A51">
        <f t="shared" si="4"/>
        <v>50</v>
      </c>
      <c r="B51" t="s">
        <v>10</v>
      </c>
      <c r="C51" t="s">
        <v>325</v>
      </c>
      <c r="D51" s="1" t="s">
        <v>270</v>
      </c>
      <c r="E51" t="str">
        <f t="shared" si="5"/>
        <v>aGivat_Amal_Bet50</v>
      </c>
      <c r="F51" t="str">
        <f t="shared" si="6"/>
        <v>bGivat_Amal_Bet50</v>
      </c>
      <c r="G51">
        <f t="shared" ca="1" si="7"/>
        <v>5</v>
      </c>
      <c r="H51" s="1">
        <f t="shared" ca="1" si="0"/>
        <v>10</v>
      </c>
      <c r="I51" t="str">
        <f t="shared" ca="1" si="1"/>
        <v>IL_Owner_8</v>
      </c>
    </row>
    <row r="52" spans="1:9" x14ac:dyDescent="0.25">
      <c r="A52">
        <f t="shared" si="4"/>
        <v>51</v>
      </c>
      <c r="B52" t="s">
        <v>10</v>
      </c>
      <c r="C52" t="s">
        <v>325</v>
      </c>
      <c r="D52" s="1" t="s">
        <v>271</v>
      </c>
      <c r="E52" t="str">
        <f t="shared" si="5"/>
        <v>aGivat_HaTmarim51</v>
      </c>
      <c r="F52" t="str">
        <f t="shared" si="6"/>
        <v>bGivat_HaTmarim51</v>
      </c>
      <c r="G52">
        <f t="shared" ca="1" si="7"/>
        <v>3</v>
      </c>
      <c r="H52" s="1">
        <f t="shared" ca="1" si="0"/>
        <v>3</v>
      </c>
      <c r="I52" t="str">
        <f t="shared" ca="1" si="1"/>
        <v>IL_Owner_6</v>
      </c>
    </row>
    <row r="53" spans="1:9" x14ac:dyDescent="0.25">
      <c r="A53">
        <f t="shared" si="4"/>
        <v>52</v>
      </c>
      <c r="B53" t="s">
        <v>10</v>
      </c>
      <c r="C53" t="s">
        <v>325</v>
      </c>
      <c r="D53" s="1" t="s">
        <v>272</v>
      </c>
      <c r="E53" t="str">
        <f t="shared" si="5"/>
        <v>aGivat_Herzl52</v>
      </c>
      <c r="F53" t="str">
        <f t="shared" si="6"/>
        <v>bGivat_Herzl52</v>
      </c>
      <c r="G53">
        <f t="shared" ca="1" si="7"/>
        <v>2</v>
      </c>
      <c r="H53" s="1">
        <f t="shared" ca="1" si="0"/>
        <v>6</v>
      </c>
      <c r="I53" t="str">
        <f t="shared" ca="1" si="1"/>
        <v>IL_Owner_2</v>
      </c>
    </row>
    <row r="54" spans="1:9" x14ac:dyDescent="0.25">
      <c r="A54">
        <f t="shared" si="4"/>
        <v>53</v>
      </c>
      <c r="B54" t="s">
        <v>10</v>
      </c>
      <c r="C54" t="s">
        <v>325</v>
      </c>
      <c r="D54" s="1" t="s">
        <v>273</v>
      </c>
      <c r="E54" t="str">
        <f t="shared" si="5"/>
        <v>aHaArgazim53</v>
      </c>
      <c r="F54" t="str">
        <f t="shared" si="6"/>
        <v>bHaArgazim53</v>
      </c>
      <c r="G54">
        <f t="shared" ca="1" si="7"/>
        <v>4</v>
      </c>
      <c r="H54" s="1">
        <f t="shared" ca="1" si="0"/>
        <v>12</v>
      </c>
      <c r="I54" t="str">
        <f t="shared" ca="1" si="1"/>
        <v>IL_Owner_10</v>
      </c>
    </row>
    <row r="55" spans="1:9" x14ac:dyDescent="0.25">
      <c r="A55">
        <f t="shared" si="4"/>
        <v>54</v>
      </c>
      <c r="B55" t="s">
        <v>10</v>
      </c>
      <c r="C55" t="s">
        <v>325</v>
      </c>
      <c r="D55" s="1" t="s">
        <v>274</v>
      </c>
      <c r="E55" t="str">
        <f t="shared" si="5"/>
        <v>aHadar_Yosef54</v>
      </c>
      <c r="F55" t="str">
        <f t="shared" si="6"/>
        <v>bHadar_Yosef54</v>
      </c>
      <c r="G55">
        <f t="shared" ca="1" si="7"/>
        <v>1</v>
      </c>
      <c r="H55" s="1">
        <f t="shared" ca="1" si="0"/>
        <v>1</v>
      </c>
      <c r="I55" t="str">
        <f t="shared" ca="1" si="1"/>
        <v>IL_Owner_2</v>
      </c>
    </row>
    <row r="56" spans="1:9" x14ac:dyDescent="0.25">
      <c r="A56">
        <f t="shared" si="4"/>
        <v>55</v>
      </c>
      <c r="B56" t="s">
        <v>10</v>
      </c>
      <c r="C56" t="s">
        <v>325</v>
      </c>
      <c r="D56" s="1" t="s">
        <v>275</v>
      </c>
      <c r="E56" t="str">
        <f t="shared" si="5"/>
        <v>aHaKirya55</v>
      </c>
      <c r="F56" t="str">
        <f t="shared" si="6"/>
        <v>bHaKirya55</v>
      </c>
      <c r="G56">
        <f t="shared" ca="1" si="7"/>
        <v>2</v>
      </c>
      <c r="H56" s="1">
        <f t="shared" ca="1" si="0"/>
        <v>4</v>
      </c>
      <c r="I56" t="str">
        <f t="shared" ca="1" si="1"/>
        <v>IL_Owner_1</v>
      </c>
    </row>
    <row r="57" spans="1:9" x14ac:dyDescent="0.25">
      <c r="A57">
        <f t="shared" si="4"/>
        <v>56</v>
      </c>
      <c r="B57" t="s">
        <v>10</v>
      </c>
      <c r="C57" t="s">
        <v>325</v>
      </c>
      <c r="D57" s="1" t="s">
        <v>276</v>
      </c>
      <c r="E57" t="str">
        <f t="shared" si="5"/>
        <v>aHaMishtalah56</v>
      </c>
      <c r="F57" t="str">
        <f t="shared" si="6"/>
        <v>bHaMishtalah56</v>
      </c>
      <c r="G57">
        <f t="shared" ca="1" si="7"/>
        <v>2</v>
      </c>
      <c r="H57" s="1">
        <f t="shared" ca="1" si="0"/>
        <v>6</v>
      </c>
      <c r="I57" t="str">
        <f t="shared" ca="1" si="1"/>
        <v>IL_Owner_4</v>
      </c>
    </row>
    <row r="58" spans="1:9" x14ac:dyDescent="0.25">
      <c r="A58">
        <f t="shared" si="4"/>
        <v>57</v>
      </c>
      <c r="B58" t="s">
        <v>10</v>
      </c>
      <c r="C58" t="s">
        <v>325</v>
      </c>
      <c r="D58" s="1" t="s">
        <v>277</v>
      </c>
      <c r="E58" t="str">
        <f t="shared" si="5"/>
        <v>aHaMoshava_HaAmerikait57</v>
      </c>
      <c r="F58" t="str">
        <f t="shared" si="6"/>
        <v>bHaMoshava_HaAmerikait57</v>
      </c>
      <c r="G58">
        <f t="shared" ca="1" si="7"/>
        <v>2</v>
      </c>
      <c r="H58" s="1">
        <f t="shared" ca="1" si="0"/>
        <v>4</v>
      </c>
      <c r="I58" t="str">
        <f t="shared" ca="1" si="1"/>
        <v>IL_Owner_6</v>
      </c>
    </row>
    <row r="59" spans="1:9" x14ac:dyDescent="0.25">
      <c r="A59">
        <f t="shared" si="4"/>
        <v>58</v>
      </c>
      <c r="B59" t="s">
        <v>10</v>
      </c>
      <c r="C59" t="s">
        <v>325</v>
      </c>
      <c r="D59" s="1" t="s">
        <v>278</v>
      </c>
      <c r="E59" t="str">
        <f t="shared" si="5"/>
        <v>aHaRakevet58</v>
      </c>
      <c r="F59" t="str">
        <f t="shared" si="6"/>
        <v>bHaRakevet58</v>
      </c>
      <c r="G59">
        <f t="shared" ca="1" si="7"/>
        <v>1</v>
      </c>
      <c r="H59" s="1">
        <f t="shared" ca="1" si="0"/>
        <v>1</v>
      </c>
      <c r="I59" t="str">
        <f t="shared" ca="1" si="1"/>
        <v>IL_Owner_5</v>
      </c>
    </row>
    <row r="60" spans="1:9" x14ac:dyDescent="0.25">
      <c r="A60">
        <f t="shared" si="4"/>
        <v>59</v>
      </c>
      <c r="B60" t="s">
        <v>10</v>
      </c>
      <c r="C60" t="s">
        <v>325</v>
      </c>
      <c r="D60" s="1" t="s">
        <v>279</v>
      </c>
      <c r="E60" t="str">
        <f t="shared" si="5"/>
        <v>aHaTzafon_HaYashan59</v>
      </c>
      <c r="F60" t="str">
        <f t="shared" si="6"/>
        <v>bHaTzafon_HaYashan59</v>
      </c>
      <c r="G60">
        <f t="shared" ca="1" si="7"/>
        <v>4</v>
      </c>
      <c r="H60" s="1">
        <f t="shared" ca="1" si="0"/>
        <v>8</v>
      </c>
      <c r="I60" t="str">
        <f t="shared" ca="1" si="1"/>
        <v>IL_Owner_5</v>
      </c>
    </row>
    <row r="61" spans="1:9" x14ac:dyDescent="0.25">
      <c r="A61">
        <f t="shared" si="4"/>
        <v>60</v>
      </c>
      <c r="B61" t="s">
        <v>10</v>
      </c>
      <c r="C61" t="s">
        <v>325</v>
      </c>
      <c r="D61" s="1" t="s">
        <v>280</v>
      </c>
      <c r="E61" t="str">
        <f t="shared" si="5"/>
        <v>aKerem_Hatemanim60</v>
      </c>
      <c r="F61" t="str">
        <f t="shared" si="6"/>
        <v>bKerem_Hatemanim60</v>
      </c>
      <c r="G61">
        <f t="shared" ca="1" si="7"/>
        <v>5</v>
      </c>
      <c r="H61" s="1">
        <f t="shared" ca="1" si="0"/>
        <v>5</v>
      </c>
      <c r="I61" t="str">
        <f t="shared" ca="1" si="1"/>
        <v>IL_Owner_1</v>
      </c>
    </row>
    <row r="62" spans="1:9" x14ac:dyDescent="0.25">
      <c r="A62">
        <f t="shared" si="4"/>
        <v>61</v>
      </c>
      <c r="B62" t="s">
        <v>10</v>
      </c>
      <c r="C62" t="s">
        <v>325</v>
      </c>
      <c r="D62" s="1" t="s">
        <v>281</v>
      </c>
      <c r="E62" t="str">
        <f t="shared" si="5"/>
        <v>aKfar_Shalem61</v>
      </c>
      <c r="F62" t="str">
        <f t="shared" si="6"/>
        <v>bKfar_Shalem61</v>
      </c>
      <c r="G62">
        <f t="shared" ca="1" si="7"/>
        <v>3</v>
      </c>
      <c r="H62" s="1">
        <f t="shared" ca="1" si="0"/>
        <v>6</v>
      </c>
      <c r="I62" t="str">
        <f t="shared" ca="1" si="1"/>
        <v>IL_Owner_3</v>
      </c>
    </row>
    <row r="63" spans="1:9" x14ac:dyDescent="0.25">
      <c r="A63">
        <f t="shared" si="4"/>
        <v>62</v>
      </c>
      <c r="B63" t="s">
        <v>10</v>
      </c>
      <c r="C63" t="s">
        <v>325</v>
      </c>
      <c r="D63" s="1" t="s">
        <v>282</v>
      </c>
      <c r="E63" t="str">
        <f t="shared" si="5"/>
        <v>aKiryat_Shalom62</v>
      </c>
      <c r="F63" t="str">
        <f t="shared" si="6"/>
        <v>bKiryat_Shalom62</v>
      </c>
      <c r="G63">
        <f t="shared" ca="1" si="7"/>
        <v>5</v>
      </c>
      <c r="H63" s="1">
        <f t="shared" ca="1" si="0"/>
        <v>15</v>
      </c>
      <c r="I63" t="str">
        <f t="shared" ca="1" si="1"/>
        <v>IL_Owner_6</v>
      </c>
    </row>
    <row r="64" spans="1:9" x14ac:dyDescent="0.25">
      <c r="A64">
        <f t="shared" si="4"/>
        <v>63</v>
      </c>
      <c r="B64" t="s">
        <v>10</v>
      </c>
      <c r="C64" t="s">
        <v>325</v>
      </c>
      <c r="D64" s="1" t="s">
        <v>283</v>
      </c>
      <c r="E64" t="str">
        <f t="shared" si="5"/>
        <v>aKokhav_HaTzafon63</v>
      </c>
      <c r="F64" t="str">
        <f t="shared" si="6"/>
        <v>bKokhav_HaTzafon63</v>
      </c>
      <c r="G64">
        <f t="shared" ca="1" si="7"/>
        <v>2</v>
      </c>
      <c r="H64" s="1">
        <f t="shared" ca="1" si="0"/>
        <v>4</v>
      </c>
      <c r="I64" t="str">
        <f t="shared" ca="1" si="1"/>
        <v>IL_Owner_2</v>
      </c>
    </row>
    <row r="65" spans="1:9" x14ac:dyDescent="0.25">
      <c r="A65">
        <f t="shared" si="4"/>
        <v>64</v>
      </c>
      <c r="B65" t="s">
        <v>10</v>
      </c>
      <c r="C65" t="s">
        <v>325</v>
      </c>
      <c r="D65" s="1" t="s">
        <v>284</v>
      </c>
      <c r="E65" t="str">
        <f t="shared" si="5"/>
        <v>aLev_HaIr64</v>
      </c>
      <c r="F65" t="str">
        <f t="shared" si="6"/>
        <v>bLev_HaIr64</v>
      </c>
      <c r="G65">
        <f t="shared" ca="1" si="7"/>
        <v>5</v>
      </c>
      <c r="H65" s="1">
        <f t="shared" ca="1" si="0"/>
        <v>15</v>
      </c>
      <c r="I65" t="str">
        <f t="shared" ca="1" si="1"/>
        <v>IL_Owner_5</v>
      </c>
    </row>
    <row r="66" spans="1:9" x14ac:dyDescent="0.25">
      <c r="A66">
        <f t="shared" si="4"/>
        <v>65</v>
      </c>
      <c r="B66" t="s">
        <v>10</v>
      </c>
      <c r="C66" t="s">
        <v>325</v>
      </c>
      <c r="D66" s="1" t="s">
        <v>285</v>
      </c>
      <c r="E66" t="str">
        <f t="shared" si="5"/>
        <v>aMaoz_Aviv65</v>
      </c>
      <c r="F66" t="str">
        <f t="shared" si="6"/>
        <v>bMaoz_Aviv65</v>
      </c>
      <c r="G66">
        <f t="shared" ca="1" si="7"/>
        <v>4</v>
      </c>
      <c r="H66" s="1">
        <f t="shared" ca="1" si="0"/>
        <v>12</v>
      </c>
      <c r="I66" t="str">
        <f t="shared" ca="1" si="1"/>
        <v>IL_Owner_5</v>
      </c>
    </row>
    <row r="67" spans="1:9" x14ac:dyDescent="0.25">
      <c r="A67">
        <f t="shared" si="4"/>
        <v>66</v>
      </c>
      <c r="B67" t="s">
        <v>10</v>
      </c>
      <c r="C67" t="s">
        <v>325</v>
      </c>
      <c r="D67" s="1" t="s">
        <v>286</v>
      </c>
      <c r="E67" t="str">
        <f t="shared" si="5"/>
        <v>aMenashiya66</v>
      </c>
      <c r="F67" t="str">
        <f t="shared" si="6"/>
        <v>bMenashiya66</v>
      </c>
      <c r="G67">
        <f t="shared" ca="1" si="7"/>
        <v>1</v>
      </c>
      <c r="H67" s="1">
        <f t="shared" ref="H67:H130" ca="1" si="8">G67*RANDBETWEEN(1,3)</f>
        <v>1</v>
      </c>
      <c r="I67" t="str">
        <f t="shared" ref="I67:I130" ca="1" si="9">"IL_Owner_"&amp;RANDBETWEEN(1,10)</f>
        <v>IL_Owner_2</v>
      </c>
    </row>
    <row r="68" spans="1:9" x14ac:dyDescent="0.25">
      <c r="A68">
        <f t="shared" si="4"/>
        <v>67</v>
      </c>
      <c r="B68" t="s">
        <v>10</v>
      </c>
      <c r="C68" t="s">
        <v>325</v>
      </c>
      <c r="D68" s="1" t="s">
        <v>287</v>
      </c>
      <c r="E68" t="str">
        <f t="shared" si="5"/>
        <v>aMigdalei_Neeman67</v>
      </c>
      <c r="F68" t="str">
        <f t="shared" si="6"/>
        <v>bMigdalei_Neeman67</v>
      </c>
      <c r="G68">
        <f t="shared" ca="1" si="7"/>
        <v>3</v>
      </c>
      <c r="H68" s="1">
        <f t="shared" ca="1" si="8"/>
        <v>9</v>
      </c>
      <c r="I68" t="str">
        <f t="shared" ca="1" si="9"/>
        <v>IL_Owner_3</v>
      </c>
    </row>
    <row r="69" spans="1:9" x14ac:dyDescent="0.25">
      <c r="A69">
        <f t="shared" si="4"/>
        <v>68</v>
      </c>
      <c r="B69" t="s">
        <v>10</v>
      </c>
      <c r="C69" t="s">
        <v>325</v>
      </c>
      <c r="D69" s="1" t="s">
        <v>288</v>
      </c>
      <c r="E69" t="str">
        <f t="shared" si="5"/>
        <v>aMontefiore68</v>
      </c>
      <c r="F69" t="str">
        <f t="shared" si="6"/>
        <v>bMontefiore68</v>
      </c>
      <c r="G69">
        <f t="shared" ca="1" si="7"/>
        <v>3</v>
      </c>
      <c r="H69" s="1">
        <f t="shared" ca="1" si="8"/>
        <v>3</v>
      </c>
      <c r="I69" t="str">
        <f t="shared" ca="1" si="9"/>
        <v>IL_Owner_4</v>
      </c>
    </row>
    <row r="70" spans="1:9" x14ac:dyDescent="0.25">
      <c r="A70">
        <f t="shared" si="4"/>
        <v>69</v>
      </c>
      <c r="B70" t="s">
        <v>10</v>
      </c>
      <c r="C70" t="s">
        <v>325</v>
      </c>
      <c r="D70" s="1" t="s">
        <v>289</v>
      </c>
      <c r="E70" t="str">
        <f t="shared" si="5"/>
        <v>aNahalat_Yitzhak69</v>
      </c>
      <c r="F70" t="str">
        <f t="shared" si="6"/>
        <v>bNahalat_Yitzhak69</v>
      </c>
      <c r="G70">
        <f t="shared" ca="1" si="7"/>
        <v>3</v>
      </c>
      <c r="H70" s="1">
        <f t="shared" ca="1" si="8"/>
        <v>6</v>
      </c>
      <c r="I70" t="str">
        <f t="shared" ca="1" si="9"/>
        <v>IL_Owner_10</v>
      </c>
    </row>
    <row r="71" spans="1:9" x14ac:dyDescent="0.25">
      <c r="A71">
        <f t="shared" si="4"/>
        <v>70</v>
      </c>
      <c r="B71" t="s">
        <v>10</v>
      </c>
      <c r="C71" t="s">
        <v>325</v>
      </c>
      <c r="D71" s="1" t="s">
        <v>290</v>
      </c>
      <c r="E71" t="str">
        <f t="shared" si="5"/>
        <v>aNeot_Afeka70</v>
      </c>
      <c r="F71" t="str">
        <f t="shared" si="6"/>
        <v>bNeot_Afeka70</v>
      </c>
      <c r="G71">
        <f t="shared" ca="1" si="7"/>
        <v>5</v>
      </c>
      <c r="H71" s="1">
        <f t="shared" ca="1" si="8"/>
        <v>5</v>
      </c>
      <c r="I71" t="str">
        <f t="shared" ca="1" si="9"/>
        <v>IL_Owner_6</v>
      </c>
    </row>
    <row r="72" spans="1:9" x14ac:dyDescent="0.25">
      <c r="A72">
        <f t="shared" si="4"/>
        <v>71</v>
      </c>
      <c r="B72" t="s">
        <v>10</v>
      </c>
      <c r="C72" t="s">
        <v>325</v>
      </c>
      <c r="D72" s="1" t="s">
        <v>291</v>
      </c>
      <c r="E72" t="str">
        <f t="shared" si="5"/>
        <v>aNeve_Avivim71</v>
      </c>
      <c r="F72" t="str">
        <f t="shared" si="6"/>
        <v>bNeve_Avivim71</v>
      </c>
      <c r="G72">
        <f t="shared" ca="1" si="7"/>
        <v>3</v>
      </c>
      <c r="H72" s="1">
        <f t="shared" ca="1" si="8"/>
        <v>9</v>
      </c>
      <c r="I72" t="str">
        <f t="shared" ca="1" si="9"/>
        <v>IL_Owner_1</v>
      </c>
    </row>
    <row r="73" spans="1:9" x14ac:dyDescent="0.25">
      <c r="A73">
        <f t="shared" si="4"/>
        <v>72</v>
      </c>
      <c r="B73" t="s">
        <v>10</v>
      </c>
      <c r="C73" t="s">
        <v>325</v>
      </c>
      <c r="D73" s="1" t="s">
        <v>292</v>
      </c>
      <c r="E73" t="str">
        <f t="shared" si="5"/>
        <v>aNeve_Barbur72</v>
      </c>
      <c r="F73" t="str">
        <f t="shared" si="6"/>
        <v>bNeve_Barbur72</v>
      </c>
      <c r="G73">
        <f t="shared" ca="1" si="7"/>
        <v>4</v>
      </c>
      <c r="H73" s="1">
        <f t="shared" ca="1" si="8"/>
        <v>8</v>
      </c>
      <c r="I73" t="str">
        <f t="shared" ca="1" si="9"/>
        <v>IL_Owner_10</v>
      </c>
    </row>
    <row r="74" spans="1:9" x14ac:dyDescent="0.25">
      <c r="A74">
        <f t="shared" si="4"/>
        <v>73</v>
      </c>
      <c r="B74" t="s">
        <v>10</v>
      </c>
      <c r="C74" t="s">
        <v>325</v>
      </c>
      <c r="D74" s="1" t="s">
        <v>293</v>
      </c>
      <c r="E74" t="str">
        <f t="shared" si="5"/>
        <v>aNeve_Ofer73</v>
      </c>
      <c r="F74" t="str">
        <f t="shared" si="6"/>
        <v>bNeve_Ofer73</v>
      </c>
      <c r="G74">
        <f t="shared" ca="1" si="7"/>
        <v>1</v>
      </c>
      <c r="H74" s="1">
        <f t="shared" ca="1" si="8"/>
        <v>2</v>
      </c>
      <c r="I74" t="str">
        <f t="shared" ca="1" si="9"/>
        <v>IL_Owner_5</v>
      </c>
    </row>
    <row r="75" spans="1:9" x14ac:dyDescent="0.25">
      <c r="A75">
        <f t="shared" si="4"/>
        <v>74</v>
      </c>
      <c r="B75" t="s">
        <v>10</v>
      </c>
      <c r="C75" t="s">
        <v>325</v>
      </c>
      <c r="D75" s="1" t="s">
        <v>34</v>
      </c>
      <c r="E75" t="str">
        <f t="shared" si="5"/>
        <v>aNeve_Shaanan74</v>
      </c>
      <c r="F75" t="str">
        <f t="shared" si="6"/>
        <v>bNeve_Shaanan74</v>
      </c>
      <c r="G75">
        <f t="shared" ca="1" si="7"/>
        <v>4</v>
      </c>
      <c r="H75" s="1">
        <f t="shared" ca="1" si="8"/>
        <v>8</v>
      </c>
      <c r="I75" t="str">
        <f t="shared" ca="1" si="9"/>
        <v>IL_Owner_1</v>
      </c>
    </row>
    <row r="76" spans="1:9" x14ac:dyDescent="0.25">
      <c r="A76">
        <f t="shared" si="4"/>
        <v>75</v>
      </c>
      <c r="B76" t="s">
        <v>10</v>
      </c>
      <c r="C76" t="s">
        <v>325</v>
      </c>
      <c r="D76" s="1" t="s">
        <v>294</v>
      </c>
      <c r="E76" t="str">
        <f t="shared" si="5"/>
        <v>aNeve_Sharett75</v>
      </c>
      <c r="F76" t="str">
        <f t="shared" si="6"/>
        <v>bNeve_Sharett75</v>
      </c>
      <c r="G76">
        <f t="shared" ca="1" si="7"/>
        <v>2</v>
      </c>
      <c r="H76" s="1">
        <f t="shared" ca="1" si="8"/>
        <v>2</v>
      </c>
      <c r="I76" t="str">
        <f t="shared" ca="1" si="9"/>
        <v>IL_Owner_8</v>
      </c>
    </row>
    <row r="77" spans="1:9" x14ac:dyDescent="0.25">
      <c r="A77">
        <f t="shared" si="4"/>
        <v>76</v>
      </c>
      <c r="B77" t="s">
        <v>10</v>
      </c>
      <c r="C77" t="s">
        <v>325</v>
      </c>
      <c r="D77" s="1" t="s">
        <v>295</v>
      </c>
      <c r="E77" t="str">
        <f t="shared" si="5"/>
        <v>aNeve_Tzahal76</v>
      </c>
      <c r="F77" t="str">
        <f t="shared" si="6"/>
        <v>bNeve_Tzahal76</v>
      </c>
      <c r="G77">
        <f t="shared" ca="1" si="7"/>
        <v>5</v>
      </c>
      <c r="H77" s="1">
        <f t="shared" ca="1" si="8"/>
        <v>15</v>
      </c>
      <c r="I77" t="str">
        <f t="shared" ca="1" si="9"/>
        <v>IL_Owner_5</v>
      </c>
    </row>
    <row r="78" spans="1:9" x14ac:dyDescent="0.25">
      <c r="A78">
        <f t="shared" si="4"/>
        <v>77</v>
      </c>
      <c r="B78" t="s">
        <v>10</v>
      </c>
      <c r="C78" t="s">
        <v>325</v>
      </c>
      <c r="D78" s="1" t="s">
        <v>296</v>
      </c>
      <c r="E78" t="str">
        <f t="shared" si="5"/>
        <v>aNeve_Tzedek77</v>
      </c>
      <c r="F78" t="str">
        <f t="shared" si="6"/>
        <v>bNeve_Tzedek77</v>
      </c>
      <c r="G78">
        <f t="shared" ca="1" si="7"/>
        <v>2</v>
      </c>
      <c r="H78" s="1">
        <f t="shared" ca="1" si="8"/>
        <v>2</v>
      </c>
      <c r="I78" t="str">
        <f t="shared" ca="1" si="9"/>
        <v>IL_Owner_5</v>
      </c>
    </row>
    <row r="79" spans="1:9" x14ac:dyDescent="0.25">
      <c r="A79">
        <f t="shared" si="4"/>
        <v>78</v>
      </c>
      <c r="B79" t="s">
        <v>10</v>
      </c>
      <c r="C79" t="s">
        <v>325</v>
      </c>
      <c r="D79" s="1" t="s">
        <v>297</v>
      </c>
      <c r="E79" t="str">
        <f t="shared" si="5"/>
        <v>aNofei_Yam78</v>
      </c>
      <c r="F79" t="str">
        <f t="shared" si="6"/>
        <v>bNofei_Yam78</v>
      </c>
      <c r="G79">
        <f t="shared" ca="1" si="7"/>
        <v>1</v>
      </c>
      <c r="H79" s="1">
        <f t="shared" ca="1" si="8"/>
        <v>3</v>
      </c>
      <c r="I79" t="str">
        <f t="shared" ca="1" si="9"/>
        <v>IL_Owner_5</v>
      </c>
    </row>
    <row r="80" spans="1:9" x14ac:dyDescent="0.25">
      <c r="A80">
        <f t="shared" si="4"/>
        <v>79</v>
      </c>
      <c r="B80" t="s">
        <v>10</v>
      </c>
      <c r="C80" t="s">
        <v>325</v>
      </c>
      <c r="D80" s="1" t="s">
        <v>298</v>
      </c>
      <c r="E80" t="str">
        <f t="shared" si="5"/>
        <v>aOhel_Moshe79</v>
      </c>
      <c r="F80" t="str">
        <f t="shared" si="6"/>
        <v>bOhel_Moshe79</v>
      </c>
      <c r="G80">
        <f t="shared" ca="1" si="7"/>
        <v>5</v>
      </c>
      <c r="H80" s="1">
        <f t="shared" ca="1" si="8"/>
        <v>15</v>
      </c>
      <c r="I80" t="str">
        <f t="shared" ca="1" si="9"/>
        <v>IL_Owner_1</v>
      </c>
    </row>
    <row r="81" spans="1:9" x14ac:dyDescent="0.25">
      <c r="A81">
        <f t="shared" si="4"/>
        <v>80</v>
      </c>
      <c r="B81" t="s">
        <v>10</v>
      </c>
      <c r="C81" t="s">
        <v>325</v>
      </c>
      <c r="D81" s="1" t="s">
        <v>299</v>
      </c>
      <c r="E81" t="str">
        <f t="shared" si="5"/>
        <v>aPark_Tzameret80</v>
      </c>
      <c r="F81" t="str">
        <f t="shared" si="6"/>
        <v>bPark_Tzameret80</v>
      </c>
      <c r="G81">
        <f t="shared" ca="1" si="7"/>
        <v>4</v>
      </c>
      <c r="H81" s="1">
        <f t="shared" ca="1" si="8"/>
        <v>4</v>
      </c>
      <c r="I81" t="str">
        <f t="shared" ca="1" si="9"/>
        <v>IL_Owner_4</v>
      </c>
    </row>
    <row r="82" spans="1:9" x14ac:dyDescent="0.25">
      <c r="A82">
        <f t="shared" si="4"/>
        <v>81</v>
      </c>
      <c r="B82" t="s">
        <v>10</v>
      </c>
      <c r="C82" t="s">
        <v>325</v>
      </c>
      <c r="D82" s="1" t="s">
        <v>300</v>
      </c>
      <c r="E82" t="str">
        <f t="shared" si="5"/>
        <v>aRamat_Aviv_Aleph81</v>
      </c>
      <c r="F82" t="str">
        <f t="shared" si="6"/>
        <v>bRamat_Aviv_Aleph81</v>
      </c>
      <c r="G82">
        <f t="shared" ca="1" si="7"/>
        <v>2</v>
      </c>
      <c r="H82" s="1">
        <f t="shared" ca="1" si="8"/>
        <v>4</v>
      </c>
      <c r="I82" t="str">
        <f t="shared" ca="1" si="9"/>
        <v>IL_Owner_5</v>
      </c>
    </row>
    <row r="83" spans="1:9" x14ac:dyDescent="0.25">
      <c r="A83">
        <f t="shared" si="4"/>
        <v>82</v>
      </c>
      <c r="B83" t="s">
        <v>10</v>
      </c>
      <c r="C83" t="s">
        <v>325</v>
      </c>
      <c r="D83" s="1" t="s">
        <v>301</v>
      </c>
      <c r="E83" t="str">
        <f t="shared" si="5"/>
        <v>aRamat_Aviv_Gimmel82</v>
      </c>
      <c r="F83" t="str">
        <f t="shared" si="6"/>
        <v>bRamat_Aviv_Gimmel82</v>
      </c>
      <c r="G83">
        <f t="shared" ca="1" si="7"/>
        <v>2</v>
      </c>
      <c r="H83" s="1">
        <f t="shared" ca="1" si="8"/>
        <v>4</v>
      </c>
      <c r="I83" t="str">
        <f t="shared" ca="1" si="9"/>
        <v>IL_Owner_4</v>
      </c>
    </row>
    <row r="84" spans="1:9" x14ac:dyDescent="0.25">
      <c r="A84">
        <f t="shared" si="4"/>
        <v>83</v>
      </c>
      <c r="B84" t="s">
        <v>10</v>
      </c>
      <c r="C84" t="s">
        <v>325</v>
      </c>
      <c r="D84" s="1" t="s">
        <v>302</v>
      </c>
      <c r="E84" t="str">
        <f t="shared" si="5"/>
        <v>aRamat_Aviv_HaHadasha83</v>
      </c>
      <c r="F84" t="str">
        <f t="shared" si="6"/>
        <v>bRamat_Aviv_HaHadasha83</v>
      </c>
      <c r="G84">
        <f t="shared" ca="1" si="7"/>
        <v>1</v>
      </c>
      <c r="H84" s="1">
        <f t="shared" ca="1" si="8"/>
        <v>2</v>
      </c>
      <c r="I84" t="str">
        <f t="shared" ca="1" si="9"/>
        <v>IL_Owner_9</v>
      </c>
    </row>
    <row r="85" spans="1:9" x14ac:dyDescent="0.25">
      <c r="A85">
        <f t="shared" si="4"/>
        <v>84</v>
      </c>
      <c r="B85" t="s">
        <v>10</v>
      </c>
      <c r="C85" t="s">
        <v>325</v>
      </c>
      <c r="D85" s="1" t="s">
        <v>303</v>
      </c>
      <c r="E85" t="str">
        <f t="shared" si="5"/>
        <v>aRamat_HaHayal84</v>
      </c>
      <c r="F85" t="str">
        <f t="shared" si="6"/>
        <v>bRamat_HaHayal84</v>
      </c>
      <c r="G85">
        <f t="shared" ca="1" si="7"/>
        <v>3</v>
      </c>
      <c r="H85" s="1">
        <f t="shared" ca="1" si="8"/>
        <v>3</v>
      </c>
      <c r="I85" t="str">
        <f t="shared" ca="1" si="9"/>
        <v>IL_Owner_8</v>
      </c>
    </row>
    <row r="86" spans="1:9" x14ac:dyDescent="0.25">
      <c r="A86">
        <f t="shared" si="4"/>
        <v>85</v>
      </c>
      <c r="B86" t="s">
        <v>10</v>
      </c>
      <c r="C86" t="s">
        <v>325</v>
      </c>
      <c r="D86" s="1" t="s">
        <v>304</v>
      </c>
      <c r="E86" t="str">
        <f t="shared" si="5"/>
        <v>aRamat_HaTayasim85</v>
      </c>
      <c r="F86" t="str">
        <f t="shared" si="6"/>
        <v>bRamat_HaTayasim85</v>
      </c>
      <c r="G86">
        <f t="shared" ca="1" si="7"/>
        <v>4</v>
      </c>
      <c r="H86" s="1">
        <f t="shared" ca="1" si="8"/>
        <v>4</v>
      </c>
      <c r="I86" t="str">
        <f t="shared" ca="1" si="9"/>
        <v>IL_Owner_7</v>
      </c>
    </row>
    <row r="87" spans="1:9" x14ac:dyDescent="0.25">
      <c r="A87">
        <f t="shared" si="4"/>
        <v>86</v>
      </c>
      <c r="B87" t="s">
        <v>10</v>
      </c>
      <c r="C87" t="s">
        <v>325</v>
      </c>
      <c r="D87" s="1" t="s">
        <v>305</v>
      </c>
      <c r="E87" t="str">
        <f t="shared" si="5"/>
        <v>aRamat_Yisrael86</v>
      </c>
      <c r="F87" t="str">
        <f t="shared" si="6"/>
        <v>bRamat_Yisrael86</v>
      </c>
      <c r="G87">
        <f t="shared" ca="1" si="7"/>
        <v>4</v>
      </c>
      <c r="H87" s="1">
        <f t="shared" ca="1" si="8"/>
        <v>4</v>
      </c>
      <c r="I87" t="str">
        <f t="shared" ca="1" si="9"/>
        <v>IL_Owner_1</v>
      </c>
    </row>
    <row r="88" spans="1:9" x14ac:dyDescent="0.25">
      <c r="A88">
        <f t="shared" si="4"/>
        <v>87</v>
      </c>
      <c r="B88" t="s">
        <v>10</v>
      </c>
      <c r="C88" t="s">
        <v>325</v>
      </c>
      <c r="D88" s="1" t="s">
        <v>306</v>
      </c>
      <c r="E88" t="str">
        <f t="shared" si="5"/>
        <v>aRamot_Tzahala87</v>
      </c>
      <c r="F88" t="str">
        <f t="shared" si="6"/>
        <v>bRamot_Tzahala87</v>
      </c>
      <c r="G88">
        <f t="shared" ca="1" si="7"/>
        <v>2</v>
      </c>
      <c r="H88" s="1">
        <f t="shared" ca="1" si="8"/>
        <v>4</v>
      </c>
      <c r="I88" t="str">
        <f t="shared" ca="1" si="9"/>
        <v>IL_Owner_10</v>
      </c>
    </row>
    <row r="89" spans="1:9" x14ac:dyDescent="0.25">
      <c r="A89">
        <f t="shared" si="4"/>
        <v>88</v>
      </c>
      <c r="B89" t="s">
        <v>10</v>
      </c>
      <c r="C89" t="s">
        <v>325</v>
      </c>
      <c r="D89" s="1" t="s">
        <v>307</v>
      </c>
      <c r="E89" t="str">
        <f t="shared" si="5"/>
        <v>aRevivim_Mild_rainstorms88</v>
      </c>
      <c r="F89" t="str">
        <f t="shared" si="6"/>
        <v>bRevivim_Mild_rainstorms88</v>
      </c>
      <c r="G89">
        <f t="shared" ca="1" si="7"/>
        <v>1</v>
      </c>
      <c r="H89" s="1">
        <f t="shared" ca="1" si="8"/>
        <v>1</v>
      </c>
      <c r="I89" t="str">
        <f t="shared" ca="1" si="9"/>
        <v>IL_Owner_7</v>
      </c>
    </row>
    <row r="90" spans="1:9" x14ac:dyDescent="0.25">
      <c r="A90">
        <f t="shared" si="4"/>
        <v>89</v>
      </c>
      <c r="B90" t="s">
        <v>10</v>
      </c>
      <c r="C90" t="s">
        <v>325</v>
      </c>
      <c r="D90" s="1" t="s">
        <v>308</v>
      </c>
      <c r="E90" t="str">
        <f t="shared" si="5"/>
        <v>aShabazi89</v>
      </c>
      <c r="F90" t="str">
        <f t="shared" si="6"/>
        <v>bShabazi89</v>
      </c>
      <c r="G90">
        <f t="shared" ca="1" si="7"/>
        <v>3</v>
      </c>
      <c r="H90" s="1">
        <f t="shared" ca="1" si="8"/>
        <v>6</v>
      </c>
      <c r="I90" t="str">
        <f t="shared" ca="1" si="9"/>
        <v>IL_Owner_10</v>
      </c>
    </row>
    <row r="91" spans="1:9" x14ac:dyDescent="0.25">
      <c r="A91">
        <f t="shared" si="4"/>
        <v>90</v>
      </c>
      <c r="B91" t="s">
        <v>10</v>
      </c>
      <c r="C91" t="s">
        <v>325</v>
      </c>
      <c r="D91" s="1" t="s">
        <v>309</v>
      </c>
      <c r="E91" t="str">
        <f t="shared" si="5"/>
        <v>aShapira90</v>
      </c>
      <c r="F91" t="str">
        <f t="shared" si="6"/>
        <v>bShapira90</v>
      </c>
      <c r="G91">
        <f t="shared" ca="1" si="7"/>
        <v>2</v>
      </c>
      <c r="H91" s="1">
        <f t="shared" ca="1" si="8"/>
        <v>6</v>
      </c>
      <c r="I91" t="str">
        <f t="shared" ca="1" si="9"/>
        <v>IL_Owner_6</v>
      </c>
    </row>
    <row r="92" spans="1:9" x14ac:dyDescent="0.25">
      <c r="A92">
        <f t="shared" si="4"/>
        <v>91</v>
      </c>
      <c r="B92" t="s">
        <v>10</v>
      </c>
      <c r="C92" t="s">
        <v>325</v>
      </c>
      <c r="D92" s="1" t="s">
        <v>310</v>
      </c>
      <c r="E92" t="str">
        <f t="shared" si="5"/>
        <v>aShikun_Dan91</v>
      </c>
      <c r="F92" t="str">
        <f t="shared" si="6"/>
        <v>bShikun_Dan91</v>
      </c>
      <c r="G92">
        <f t="shared" ca="1" si="7"/>
        <v>5</v>
      </c>
      <c r="H92" s="1">
        <f t="shared" ca="1" si="8"/>
        <v>15</v>
      </c>
      <c r="I92" t="str">
        <f t="shared" ca="1" si="9"/>
        <v>IL_Owner_4</v>
      </c>
    </row>
    <row r="93" spans="1:9" x14ac:dyDescent="0.25">
      <c r="A93">
        <f t="shared" si="4"/>
        <v>92</v>
      </c>
      <c r="B93" t="s">
        <v>10</v>
      </c>
      <c r="C93" t="s">
        <v>325</v>
      </c>
      <c r="D93" s="1" t="s">
        <v>311</v>
      </c>
      <c r="E93" t="str">
        <f t="shared" si="5"/>
        <v>aShikun_Lamed92</v>
      </c>
      <c r="F93" t="str">
        <f t="shared" si="6"/>
        <v>bShikun_Lamed92</v>
      </c>
      <c r="G93">
        <f t="shared" ca="1" si="7"/>
        <v>1</v>
      </c>
      <c r="H93" s="1">
        <f t="shared" ca="1" si="8"/>
        <v>3</v>
      </c>
      <c r="I93" t="str">
        <f t="shared" ca="1" si="9"/>
        <v>IL_Owner_4</v>
      </c>
    </row>
    <row r="94" spans="1:9" x14ac:dyDescent="0.25">
      <c r="A94">
        <f t="shared" si="4"/>
        <v>93</v>
      </c>
      <c r="B94" t="s">
        <v>10</v>
      </c>
      <c r="C94" t="s">
        <v>325</v>
      </c>
      <c r="D94" s="1" t="s">
        <v>312</v>
      </c>
      <c r="E94" t="str">
        <f t="shared" si="5"/>
        <v>aShkhunat_HaTikva93</v>
      </c>
      <c r="F94" t="str">
        <f t="shared" si="6"/>
        <v>bShkhunat_HaTikva93</v>
      </c>
      <c r="G94">
        <f t="shared" ca="1" si="7"/>
        <v>5</v>
      </c>
      <c r="H94" s="1">
        <f t="shared" ca="1" si="8"/>
        <v>10</v>
      </c>
      <c r="I94" t="str">
        <f t="shared" ca="1" si="9"/>
        <v>IL_Owner_6</v>
      </c>
    </row>
    <row r="95" spans="1:9" x14ac:dyDescent="0.25">
      <c r="A95">
        <f t="shared" si="4"/>
        <v>94</v>
      </c>
      <c r="B95" t="s">
        <v>10</v>
      </c>
      <c r="C95" t="s">
        <v>325</v>
      </c>
      <c r="D95" s="1" t="s">
        <v>313</v>
      </c>
      <c r="E95" t="str">
        <f t="shared" si="5"/>
        <v>aSouth94</v>
      </c>
      <c r="F95" t="str">
        <f t="shared" si="6"/>
        <v>bSouth94</v>
      </c>
      <c r="G95">
        <f t="shared" ca="1" si="7"/>
        <v>2</v>
      </c>
      <c r="H95" s="1">
        <f t="shared" ca="1" si="8"/>
        <v>4</v>
      </c>
      <c r="I95" t="str">
        <f t="shared" ca="1" si="9"/>
        <v>IL_Owner_1</v>
      </c>
    </row>
    <row r="96" spans="1:9" x14ac:dyDescent="0.25">
      <c r="A96">
        <f t="shared" si="4"/>
        <v>95</v>
      </c>
      <c r="B96" t="s">
        <v>10</v>
      </c>
      <c r="C96" t="s">
        <v>325</v>
      </c>
      <c r="D96" s="1" t="s">
        <v>314</v>
      </c>
      <c r="E96" t="str">
        <f t="shared" si="5"/>
        <v>aSoutheast95</v>
      </c>
      <c r="F96" t="str">
        <f t="shared" si="6"/>
        <v>bSoutheast95</v>
      </c>
      <c r="G96">
        <f t="shared" ca="1" si="7"/>
        <v>3</v>
      </c>
      <c r="H96" s="1">
        <f t="shared" ca="1" si="8"/>
        <v>9</v>
      </c>
      <c r="I96" t="str">
        <f t="shared" ca="1" si="9"/>
        <v>IL_Owner_9</v>
      </c>
    </row>
    <row r="97" spans="1:9" x14ac:dyDescent="0.25">
      <c r="A97">
        <f t="shared" si="4"/>
        <v>96</v>
      </c>
      <c r="B97" t="s">
        <v>10</v>
      </c>
      <c r="C97" t="s">
        <v>325</v>
      </c>
      <c r="D97" s="1" t="s">
        <v>315</v>
      </c>
      <c r="E97" t="str">
        <f t="shared" si="5"/>
        <v>aSouthwest96</v>
      </c>
      <c r="F97" t="str">
        <f t="shared" si="6"/>
        <v>bSouthwest96</v>
      </c>
      <c r="G97">
        <f t="shared" ca="1" si="7"/>
        <v>2</v>
      </c>
      <c r="H97" s="1">
        <f t="shared" ca="1" si="8"/>
        <v>6</v>
      </c>
      <c r="I97" t="str">
        <f t="shared" ca="1" si="9"/>
        <v>IL_Owner_1</v>
      </c>
    </row>
    <row r="98" spans="1:9" x14ac:dyDescent="0.25">
      <c r="A98">
        <f t="shared" si="4"/>
        <v>97</v>
      </c>
      <c r="B98" t="s">
        <v>10</v>
      </c>
      <c r="C98" t="s">
        <v>325</v>
      </c>
      <c r="D98" s="1" t="s">
        <v>316</v>
      </c>
      <c r="E98" t="str">
        <f t="shared" si="5"/>
        <v>aTel_Baruch97</v>
      </c>
      <c r="F98" t="str">
        <f t="shared" si="6"/>
        <v>bTel_Baruch97</v>
      </c>
      <c r="G98">
        <f t="shared" ca="1" si="7"/>
        <v>5</v>
      </c>
      <c r="H98" s="1">
        <f t="shared" ca="1" si="8"/>
        <v>5</v>
      </c>
      <c r="I98" t="str">
        <f t="shared" ca="1" si="9"/>
        <v>IL_Owner_3</v>
      </c>
    </row>
    <row r="99" spans="1:9" x14ac:dyDescent="0.25">
      <c r="A99">
        <f t="shared" si="4"/>
        <v>98</v>
      </c>
      <c r="B99" t="s">
        <v>10</v>
      </c>
      <c r="C99" t="s">
        <v>325</v>
      </c>
      <c r="D99" s="1" t="s">
        <v>317</v>
      </c>
      <c r="E99" t="str">
        <f t="shared" si="5"/>
        <v>aTel_Haim98</v>
      </c>
      <c r="F99" t="str">
        <f t="shared" si="6"/>
        <v>bTel_Haim98</v>
      </c>
      <c r="G99">
        <f t="shared" ca="1" si="7"/>
        <v>2</v>
      </c>
      <c r="H99" s="1">
        <f t="shared" ca="1" si="8"/>
        <v>4</v>
      </c>
      <c r="I99" t="str">
        <f t="shared" ca="1" si="9"/>
        <v>IL_Owner_4</v>
      </c>
    </row>
    <row r="100" spans="1:9" x14ac:dyDescent="0.25">
      <c r="A100">
        <f t="shared" si="4"/>
        <v>99</v>
      </c>
      <c r="B100" t="s">
        <v>10</v>
      </c>
      <c r="C100" t="s">
        <v>325</v>
      </c>
      <c r="D100" s="1" t="s">
        <v>318</v>
      </c>
      <c r="E100" t="str">
        <f t="shared" si="5"/>
        <v>aTzahala99</v>
      </c>
      <c r="F100" t="str">
        <f t="shared" si="6"/>
        <v>bTzahala99</v>
      </c>
      <c r="G100">
        <f t="shared" ca="1" si="7"/>
        <v>5</v>
      </c>
      <c r="H100" s="1">
        <f t="shared" ca="1" si="8"/>
        <v>10</v>
      </c>
      <c r="I100" t="str">
        <f t="shared" ca="1" si="9"/>
        <v>IL_Owner_7</v>
      </c>
    </row>
    <row r="101" spans="1:9" x14ac:dyDescent="0.25">
      <c r="A101">
        <f t="shared" si="4"/>
        <v>100</v>
      </c>
      <c r="B101" t="s">
        <v>10</v>
      </c>
      <c r="C101" t="s">
        <v>325</v>
      </c>
      <c r="D101" s="1" t="s">
        <v>319</v>
      </c>
      <c r="E101" t="str">
        <f t="shared" si="5"/>
        <v>aTzahalon100</v>
      </c>
      <c r="F101" t="str">
        <f t="shared" si="6"/>
        <v>bTzahalon100</v>
      </c>
      <c r="G101">
        <f t="shared" ca="1" si="7"/>
        <v>1</v>
      </c>
      <c r="H101" s="1">
        <f t="shared" ca="1" si="8"/>
        <v>1</v>
      </c>
      <c r="I101" t="str">
        <f t="shared" ca="1" si="9"/>
        <v>IL_Owner_1</v>
      </c>
    </row>
    <row r="102" spans="1:9" x14ac:dyDescent="0.25">
      <c r="A102">
        <f t="shared" si="4"/>
        <v>101</v>
      </c>
      <c r="B102" t="s">
        <v>10</v>
      </c>
      <c r="C102" t="s">
        <v>325</v>
      </c>
      <c r="D102" s="1" t="s">
        <v>320</v>
      </c>
      <c r="E102" t="str">
        <f t="shared" si="5"/>
        <v>aYad_Eliyahu101</v>
      </c>
      <c r="F102" t="str">
        <f t="shared" si="6"/>
        <v>bYad_Eliyahu101</v>
      </c>
      <c r="G102">
        <f t="shared" ca="1" si="7"/>
        <v>2</v>
      </c>
      <c r="H102" s="1">
        <f t="shared" ca="1" si="8"/>
        <v>2</v>
      </c>
      <c r="I102" t="str">
        <f t="shared" ca="1" si="9"/>
        <v>IL_Owner_3</v>
      </c>
    </row>
    <row r="103" spans="1:9" x14ac:dyDescent="0.25">
      <c r="A103">
        <f t="shared" si="4"/>
        <v>102</v>
      </c>
      <c r="B103" t="s">
        <v>10</v>
      </c>
      <c r="C103" t="s">
        <v>325</v>
      </c>
      <c r="D103" s="1" t="s">
        <v>321</v>
      </c>
      <c r="E103" t="str">
        <f t="shared" si="5"/>
        <v>aYafo_C102</v>
      </c>
      <c r="F103" t="str">
        <f t="shared" si="6"/>
        <v>bYafo_C102</v>
      </c>
      <c r="G103">
        <f t="shared" ca="1" si="7"/>
        <v>5</v>
      </c>
      <c r="H103" s="1">
        <f t="shared" ca="1" si="8"/>
        <v>5</v>
      </c>
      <c r="I103" t="str">
        <f t="shared" ca="1" si="9"/>
        <v>IL_Owner_3</v>
      </c>
    </row>
    <row r="104" spans="1:9" x14ac:dyDescent="0.25">
      <c r="A104">
        <f t="shared" si="4"/>
        <v>103</v>
      </c>
      <c r="B104" t="s">
        <v>10</v>
      </c>
      <c r="C104" t="s">
        <v>325</v>
      </c>
      <c r="D104" s="1" t="s">
        <v>322</v>
      </c>
      <c r="E104" t="str">
        <f t="shared" si="5"/>
        <v>aYafo_HaAtika103</v>
      </c>
      <c r="F104" t="str">
        <f t="shared" si="6"/>
        <v>bYafo_HaAtika103</v>
      </c>
      <c r="G104">
        <f t="shared" ca="1" si="7"/>
        <v>1</v>
      </c>
      <c r="H104" s="1">
        <f t="shared" ca="1" si="8"/>
        <v>3</v>
      </c>
      <c r="I104" t="str">
        <f t="shared" ca="1" si="9"/>
        <v>IL_Owner_7</v>
      </c>
    </row>
    <row r="105" spans="1:9" x14ac:dyDescent="0.25">
      <c r="A105">
        <f t="shared" si="4"/>
        <v>104</v>
      </c>
      <c r="B105" t="s">
        <v>10</v>
      </c>
      <c r="C105" t="s">
        <v>325</v>
      </c>
      <c r="D105" s="1" t="s">
        <v>323</v>
      </c>
      <c r="E105" t="str">
        <f t="shared" si="5"/>
        <v>aYehuda_HaMaccabi104</v>
      </c>
      <c r="F105" t="str">
        <f t="shared" si="6"/>
        <v>bYehuda_HaMaccabi104</v>
      </c>
      <c r="G105">
        <f t="shared" ca="1" si="7"/>
        <v>2</v>
      </c>
      <c r="H105" s="1">
        <f t="shared" ca="1" si="8"/>
        <v>4</v>
      </c>
      <c r="I105" t="str">
        <f t="shared" ca="1" si="9"/>
        <v>IL_Owner_1</v>
      </c>
    </row>
    <row r="106" spans="1:9" x14ac:dyDescent="0.25">
      <c r="A106">
        <f t="shared" si="4"/>
        <v>105</v>
      </c>
      <c r="B106" t="s">
        <v>10</v>
      </c>
      <c r="C106" t="s">
        <v>325</v>
      </c>
      <c r="D106" s="1" t="s">
        <v>324</v>
      </c>
      <c r="E106" t="str">
        <f t="shared" si="5"/>
        <v>aYisgav105</v>
      </c>
      <c r="F106" t="str">
        <f t="shared" si="6"/>
        <v>bYisgav105</v>
      </c>
      <c r="G106">
        <f t="shared" ca="1" si="7"/>
        <v>4</v>
      </c>
      <c r="H106" s="1">
        <f t="shared" ca="1" si="8"/>
        <v>8</v>
      </c>
      <c r="I106" t="str">
        <f t="shared" ca="1" si="9"/>
        <v>IL_Owner_3</v>
      </c>
    </row>
    <row r="107" spans="1:9" x14ac:dyDescent="0.25">
      <c r="A107">
        <f t="shared" ref="A107" si="10">A106+1</f>
        <v>106</v>
      </c>
      <c r="B107" t="s">
        <v>10</v>
      </c>
      <c r="C107" t="s">
        <v>380</v>
      </c>
      <c r="D107" s="1" t="s">
        <v>328</v>
      </c>
      <c r="E107" t="str">
        <f t="shared" ref="E107" si="11">"a"&amp;D107&amp;A107</f>
        <v>aAbu_Tor106</v>
      </c>
      <c r="F107" t="str">
        <f t="shared" ref="F107" si="12">"b"&amp;D107&amp;A107</f>
        <v>bAbu_Tor106</v>
      </c>
      <c r="G107">
        <f t="shared" ca="1" si="7"/>
        <v>2</v>
      </c>
      <c r="H107" s="1">
        <f t="shared" ca="1" si="8"/>
        <v>4</v>
      </c>
      <c r="I107" t="str">
        <f t="shared" ca="1" si="9"/>
        <v>IL_Owner_2</v>
      </c>
    </row>
    <row r="108" spans="1:9" x14ac:dyDescent="0.25">
      <c r="A108">
        <f t="shared" ref="A108:A171" si="13">A107+1</f>
        <v>107</v>
      </c>
      <c r="B108" t="s">
        <v>10</v>
      </c>
      <c r="C108" t="s">
        <v>380</v>
      </c>
      <c r="D108" s="1" t="s">
        <v>329</v>
      </c>
      <c r="E108" t="str">
        <f t="shared" ref="E108:E171" si="14">"a"&amp;D108&amp;A108</f>
        <v>aAmerican_Colony107</v>
      </c>
      <c r="F108" t="str">
        <f t="shared" ref="F108:F171" si="15">"b"&amp;D108&amp;A108</f>
        <v>bAmerican_Colony107</v>
      </c>
      <c r="G108">
        <f t="shared" ca="1" si="7"/>
        <v>1</v>
      </c>
      <c r="H108" s="1">
        <f t="shared" ca="1" si="8"/>
        <v>3</v>
      </c>
      <c r="I108" t="str">
        <f t="shared" ca="1" si="9"/>
        <v>IL_Owner_4</v>
      </c>
    </row>
    <row r="109" spans="1:9" x14ac:dyDescent="0.25">
      <c r="A109">
        <f t="shared" si="13"/>
        <v>108</v>
      </c>
      <c r="B109" t="s">
        <v>10</v>
      </c>
      <c r="C109" t="s">
        <v>380</v>
      </c>
      <c r="D109" s="1" t="s">
        <v>330</v>
      </c>
      <c r="E109" t="str">
        <f t="shared" si="14"/>
        <v>aArmenian_Quarter108</v>
      </c>
      <c r="F109" t="str">
        <f t="shared" si="15"/>
        <v>bArmenian_Quarter108</v>
      </c>
      <c r="G109">
        <f t="shared" ref="G109:G172" ca="1" si="16">RANDBETWEEN(1,5)</f>
        <v>5</v>
      </c>
      <c r="H109" s="1">
        <f t="shared" ca="1" si="8"/>
        <v>15</v>
      </c>
      <c r="I109" t="str">
        <f t="shared" ca="1" si="9"/>
        <v>IL_Owner_10</v>
      </c>
    </row>
    <row r="110" spans="1:9" x14ac:dyDescent="0.25">
      <c r="A110">
        <f t="shared" si="13"/>
        <v>109</v>
      </c>
      <c r="B110" t="s">
        <v>10</v>
      </c>
      <c r="C110" t="s">
        <v>380</v>
      </c>
      <c r="D110" s="1" t="s">
        <v>331</v>
      </c>
      <c r="E110" t="str">
        <f t="shared" si="14"/>
        <v>aArmon109</v>
      </c>
      <c r="F110" t="str">
        <f t="shared" si="15"/>
        <v>bArmon109</v>
      </c>
      <c r="G110">
        <f t="shared" ca="1" si="16"/>
        <v>4</v>
      </c>
      <c r="H110" s="1">
        <f t="shared" ca="1" si="8"/>
        <v>8</v>
      </c>
      <c r="I110" t="str">
        <f t="shared" ca="1" si="9"/>
        <v>IL_Owner_8</v>
      </c>
    </row>
    <row r="111" spans="1:9" x14ac:dyDescent="0.25">
      <c r="A111">
        <f t="shared" si="13"/>
        <v>110</v>
      </c>
      <c r="B111" t="s">
        <v>10</v>
      </c>
      <c r="C111" t="s">
        <v>380</v>
      </c>
      <c r="D111" s="1" t="s">
        <v>332</v>
      </c>
      <c r="E111" t="str">
        <f t="shared" si="14"/>
        <v>aArnona110</v>
      </c>
      <c r="F111" t="str">
        <f t="shared" si="15"/>
        <v>bArnona110</v>
      </c>
      <c r="G111">
        <f t="shared" ca="1" si="16"/>
        <v>1</v>
      </c>
      <c r="H111" s="1">
        <f t="shared" ca="1" si="8"/>
        <v>1</v>
      </c>
      <c r="I111" t="str">
        <f t="shared" ca="1" si="9"/>
        <v>IL_Owner_4</v>
      </c>
    </row>
    <row r="112" spans="1:9" x14ac:dyDescent="0.25">
      <c r="A112">
        <f t="shared" si="13"/>
        <v>111</v>
      </c>
      <c r="B112" t="s">
        <v>10</v>
      </c>
      <c r="C112" t="s">
        <v>380</v>
      </c>
      <c r="D112" s="1" t="s">
        <v>333</v>
      </c>
      <c r="E112" t="str">
        <f t="shared" si="14"/>
        <v>aArzei_HaBira111</v>
      </c>
      <c r="F112" t="str">
        <f t="shared" si="15"/>
        <v>bArzei_HaBira111</v>
      </c>
      <c r="G112">
        <f t="shared" ca="1" si="16"/>
        <v>3</v>
      </c>
      <c r="H112" s="1">
        <f t="shared" ca="1" si="8"/>
        <v>6</v>
      </c>
      <c r="I112" t="str">
        <f t="shared" ca="1" si="9"/>
        <v>IL_Owner_10</v>
      </c>
    </row>
    <row r="113" spans="1:9" x14ac:dyDescent="0.25">
      <c r="A113">
        <f t="shared" si="13"/>
        <v>112</v>
      </c>
      <c r="B113" t="s">
        <v>10</v>
      </c>
      <c r="C113" t="s">
        <v>380</v>
      </c>
      <c r="D113" s="1" t="s">
        <v>334</v>
      </c>
      <c r="E113" t="str">
        <f t="shared" si="14"/>
        <v>aAtarot112</v>
      </c>
      <c r="F113" t="str">
        <f t="shared" si="15"/>
        <v>bAtarot112</v>
      </c>
      <c r="G113">
        <f t="shared" ca="1" si="16"/>
        <v>3</v>
      </c>
      <c r="H113" s="1">
        <f t="shared" ca="1" si="8"/>
        <v>6</v>
      </c>
      <c r="I113" t="str">
        <f t="shared" ca="1" si="9"/>
        <v>IL_Owner_8</v>
      </c>
    </row>
    <row r="114" spans="1:9" x14ac:dyDescent="0.25">
      <c r="A114">
        <f t="shared" si="13"/>
        <v>113</v>
      </c>
      <c r="B114" t="s">
        <v>10</v>
      </c>
      <c r="C114" t="s">
        <v>380</v>
      </c>
      <c r="D114" s="1" t="s">
        <v>335</v>
      </c>
      <c r="E114" t="str">
        <f t="shared" si="14"/>
        <v>aBab_a_Zahara113</v>
      </c>
      <c r="F114" t="str">
        <f t="shared" si="15"/>
        <v>bBab_a_Zahara113</v>
      </c>
      <c r="G114">
        <f t="shared" ca="1" si="16"/>
        <v>5</v>
      </c>
      <c r="H114" s="1">
        <f t="shared" ca="1" si="8"/>
        <v>10</v>
      </c>
      <c r="I114" t="str">
        <f t="shared" ca="1" si="9"/>
        <v>IL_Owner_8</v>
      </c>
    </row>
    <row r="115" spans="1:9" x14ac:dyDescent="0.25">
      <c r="A115">
        <f t="shared" si="13"/>
        <v>114</v>
      </c>
      <c r="B115" t="s">
        <v>10</v>
      </c>
      <c r="C115" t="s">
        <v>380</v>
      </c>
      <c r="D115" s="1" t="s">
        <v>336</v>
      </c>
      <c r="E115" t="str">
        <f t="shared" si="14"/>
        <v>aBab_Huta114</v>
      </c>
      <c r="F115" t="str">
        <f t="shared" si="15"/>
        <v>bBab_Huta114</v>
      </c>
      <c r="G115">
        <f t="shared" ca="1" si="16"/>
        <v>4</v>
      </c>
      <c r="H115" s="1">
        <f t="shared" ca="1" si="8"/>
        <v>12</v>
      </c>
      <c r="I115" t="str">
        <f t="shared" ca="1" si="9"/>
        <v>IL_Owner_2</v>
      </c>
    </row>
    <row r="116" spans="1:9" x14ac:dyDescent="0.25">
      <c r="A116">
        <f t="shared" si="13"/>
        <v>115</v>
      </c>
      <c r="B116" t="s">
        <v>10</v>
      </c>
      <c r="C116" t="s">
        <v>380</v>
      </c>
      <c r="D116" s="1" t="s">
        <v>337</v>
      </c>
      <c r="E116" t="str">
        <f t="shared" si="14"/>
        <v>aBaka115</v>
      </c>
      <c r="F116" t="str">
        <f t="shared" si="15"/>
        <v>bBaka115</v>
      </c>
      <c r="G116">
        <f t="shared" ca="1" si="16"/>
        <v>3</v>
      </c>
      <c r="H116" s="1">
        <f t="shared" ca="1" si="8"/>
        <v>9</v>
      </c>
      <c r="I116" t="str">
        <f t="shared" ca="1" si="9"/>
        <v>IL_Owner_6</v>
      </c>
    </row>
    <row r="117" spans="1:9" x14ac:dyDescent="0.25">
      <c r="A117">
        <f t="shared" si="13"/>
        <v>116</v>
      </c>
      <c r="B117" t="s">
        <v>10</v>
      </c>
      <c r="C117" t="s">
        <v>380</v>
      </c>
      <c r="D117" s="1" t="s">
        <v>338</v>
      </c>
      <c r="E117" t="str">
        <f t="shared" si="14"/>
        <v>aBatei_Munkacs116</v>
      </c>
      <c r="F117" t="str">
        <f t="shared" si="15"/>
        <v>bBatei_Munkacs116</v>
      </c>
      <c r="G117">
        <f t="shared" ca="1" si="16"/>
        <v>5</v>
      </c>
      <c r="H117" s="1">
        <f t="shared" ca="1" si="8"/>
        <v>10</v>
      </c>
      <c r="I117" t="str">
        <f t="shared" ca="1" si="9"/>
        <v>IL_Owner_10</v>
      </c>
    </row>
    <row r="118" spans="1:9" x14ac:dyDescent="0.25">
      <c r="A118">
        <f t="shared" si="13"/>
        <v>117</v>
      </c>
      <c r="B118" t="s">
        <v>10</v>
      </c>
      <c r="C118" t="s">
        <v>380</v>
      </c>
      <c r="D118" s="1" t="s">
        <v>339</v>
      </c>
      <c r="E118" t="str">
        <f t="shared" si="14"/>
        <v>aBatei_Saidoff117</v>
      </c>
      <c r="F118" t="str">
        <f t="shared" si="15"/>
        <v>bBatei_Saidoff117</v>
      </c>
      <c r="G118">
        <f t="shared" ca="1" si="16"/>
        <v>2</v>
      </c>
      <c r="H118" s="1">
        <f t="shared" ca="1" si="8"/>
        <v>6</v>
      </c>
      <c r="I118" t="str">
        <f t="shared" ca="1" si="9"/>
        <v>IL_Owner_7</v>
      </c>
    </row>
    <row r="119" spans="1:9" x14ac:dyDescent="0.25">
      <c r="A119">
        <f t="shared" si="13"/>
        <v>118</v>
      </c>
      <c r="B119" t="s">
        <v>10</v>
      </c>
      <c r="C119" t="s">
        <v>380</v>
      </c>
      <c r="D119" s="1" t="s">
        <v>340</v>
      </c>
      <c r="E119" t="str">
        <f t="shared" si="14"/>
        <v>aBatei_Ungarin118</v>
      </c>
      <c r="F119" t="str">
        <f t="shared" si="15"/>
        <v>bBatei_Ungarin118</v>
      </c>
      <c r="G119">
        <f t="shared" ca="1" si="16"/>
        <v>4</v>
      </c>
      <c r="H119" s="1">
        <f t="shared" ca="1" si="8"/>
        <v>4</v>
      </c>
      <c r="I119" t="str">
        <f t="shared" ca="1" si="9"/>
        <v>IL_Owner_8</v>
      </c>
    </row>
    <row r="120" spans="1:9" x14ac:dyDescent="0.25">
      <c r="A120">
        <f t="shared" si="13"/>
        <v>119</v>
      </c>
      <c r="B120" t="s">
        <v>10</v>
      </c>
      <c r="C120" t="s">
        <v>380</v>
      </c>
      <c r="D120" s="1" t="s">
        <v>341</v>
      </c>
      <c r="E120" t="str">
        <f t="shared" si="14"/>
        <v>aBatei_Warsaw119</v>
      </c>
      <c r="F120" t="str">
        <f t="shared" si="15"/>
        <v>bBatei_Warsaw119</v>
      </c>
      <c r="G120">
        <f t="shared" ca="1" si="16"/>
        <v>3</v>
      </c>
      <c r="H120" s="1">
        <f t="shared" ca="1" si="8"/>
        <v>6</v>
      </c>
      <c r="I120" t="str">
        <f t="shared" ca="1" si="9"/>
        <v>IL_Owner_4</v>
      </c>
    </row>
    <row r="121" spans="1:9" x14ac:dyDescent="0.25">
      <c r="A121">
        <f t="shared" si="13"/>
        <v>120</v>
      </c>
      <c r="B121" t="s">
        <v>10</v>
      </c>
      <c r="C121" t="s">
        <v>380</v>
      </c>
      <c r="D121" s="1" t="s">
        <v>342</v>
      </c>
      <c r="E121" t="str">
        <f t="shared" si="14"/>
        <v>aBayit_VeGan120</v>
      </c>
      <c r="F121" t="str">
        <f t="shared" si="15"/>
        <v>bBayit_VeGan120</v>
      </c>
      <c r="G121">
        <f t="shared" ca="1" si="16"/>
        <v>1</v>
      </c>
      <c r="H121" s="1">
        <f t="shared" ca="1" si="8"/>
        <v>2</v>
      </c>
      <c r="I121" t="str">
        <f t="shared" ca="1" si="9"/>
        <v>IL_Owner_3</v>
      </c>
    </row>
    <row r="122" spans="1:9" x14ac:dyDescent="0.25">
      <c r="A122">
        <f t="shared" si="13"/>
        <v>121</v>
      </c>
      <c r="B122" t="s">
        <v>10</v>
      </c>
      <c r="C122" t="s">
        <v>380</v>
      </c>
      <c r="D122" s="1" t="s">
        <v>343</v>
      </c>
      <c r="E122" t="str">
        <f t="shared" si="14"/>
        <v>aBeit_David121</v>
      </c>
      <c r="F122" t="str">
        <f t="shared" si="15"/>
        <v>bBeit_David121</v>
      </c>
      <c r="G122">
        <f t="shared" ca="1" si="16"/>
        <v>3</v>
      </c>
      <c r="H122" s="1">
        <f t="shared" ca="1" si="8"/>
        <v>6</v>
      </c>
      <c r="I122" t="str">
        <f t="shared" ca="1" si="9"/>
        <v>IL_Owner_5</v>
      </c>
    </row>
    <row r="123" spans="1:9" x14ac:dyDescent="0.25">
      <c r="A123">
        <f t="shared" si="13"/>
        <v>122</v>
      </c>
      <c r="B123" t="s">
        <v>10</v>
      </c>
      <c r="C123" t="s">
        <v>380</v>
      </c>
      <c r="D123" s="1" t="s">
        <v>344</v>
      </c>
      <c r="E123" t="str">
        <f t="shared" si="14"/>
        <v>aBeit_HaKerem122</v>
      </c>
      <c r="F123" t="str">
        <f t="shared" si="15"/>
        <v>bBeit_HaKerem122</v>
      </c>
      <c r="G123">
        <f t="shared" ca="1" si="16"/>
        <v>1</v>
      </c>
      <c r="H123" s="1">
        <f t="shared" ca="1" si="8"/>
        <v>3</v>
      </c>
      <c r="I123" t="str">
        <f t="shared" ca="1" si="9"/>
        <v>IL_Owner_9</v>
      </c>
    </row>
    <row r="124" spans="1:9" x14ac:dyDescent="0.25">
      <c r="A124">
        <f t="shared" si="13"/>
        <v>123</v>
      </c>
      <c r="B124" t="s">
        <v>10</v>
      </c>
      <c r="C124" t="s">
        <v>380</v>
      </c>
      <c r="D124" s="1" t="s">
        <v>345</v>
      </c>
      <c r="E124" t="str">
        <f t="shared" si="14"/>
        <v>aBeit_Hanina123</v>
      </c>
      <c r="F124" t="str">
        <f t="shared" si="15"/>
        <v>bBeit_Hanina123</v>
      </c>
      <c r="G124">
        <f t="shared" ca="1" si="16"/>
        <v>2</v>
      </c>
      <c r="H124" s="1">
        <f t="shared" ca="1" si="8"/>
        <v>2</v>
      </c>
      <c r="I124" t="str">
        <f t="shared" ca="1" si="9"/>
        <v>IL_Owner_3</v>
      </c>
    </row>
    <row r="125" spans="1:9" x14ac:dyDescent="0.25">
      <c r="A125">
        <f t="shared" si="13"/>
        <v>124</v>
      </c>
      <c r="B125" t="s">
        <v>10</v>
      </c>
      <c r="C125" t="s">
        <v>380</v>
      </c>
      <c r="D125" s="1" t="s">
        <v>346</v>
      </c>
      <c r="E125" t="str">
        <f t="shared" si="14"/>
        <v>aBeit_Orot124</v>
      </c>
      <c r="F125" t="str">
        <f t="shared" si="15"/>
        <v>bBeit_Orot124</v>
      </c>
      <c r="G125">
        <f t="shared" ca="1" si="16"/>
        <v>5</v>
      </c>
      <c r="H125" s="1">
        <f t="shared" ca="1" si="8"/>
        <v>10</v>
      </c>
      <c r="I125" t="str">
        <f t="shared" ca="1" si="9"/>
        <v>IL_Owner_3</v>
      </c>
    </row>
    <row r="126" spans="1:9" x14ac:dyDescent="0.25">
      <c r="A126">
        <f t="shared" si="13"/>
        <v>125</v>
      </c>
      <c r="B126" t="s">
        <v>10</v>
      </c>
      <c r="C126" t="s">
        <v>380</v>
      </c>
      <c r="D126" s="1" t="s">
        <v>347</v>
      </c>
      <c r="E126" t="str">
        <f t="shared" si="14"/>
        <v>aBeit_Safafa125</v>
      </c>
      <c r="F126" t="str">
        <f t="shared" si="15"/>
        <v>bBeit_Safafa125</v>
      </c>
      <c r="G126">
        <f t="shared" ca="1" si="16"/>
        <v>2</v>
      </c>
      <c r="H126" s="1">
        <f t="shared" ca="1" si="8"/>
        <v>4</v>
      </c>
      <c r="I126" t="str">
        <f t="shared" ca="1" si="9"/>
        <v>IL_Owner_5</v>
      </c>
    </row>
    <row r="127" spans="1:9" x14ac:dyDescent="0.25">
      <c r="A127">
        <f t="shared" si="13"/>
        <v>126</v>
      </c>
      <c r="B127" t="s">
        <v>10</v>
      </c>
      <c r="C127" t="s">
        <v>380</v>
      </c>
      <c r="D127" s="1" t="s">
        <v>348</v>
      </c>
      <c r="E127" t="str">
        <f t="shared" si="14"/>
        <v>aBeit_Yaakov126</v>
      </c>
      <c r="F127" t="str">
        <f t="shared" si="15"/>
        <v>bBeit_Yaakov126</v>
      </c>
      <c r="G127">
        <f t="shared" ca="1" si="16"/>
        <v>4</v>
      </c>
      <c r="H127" s="1">
        <f t="shared" ca="1" si="8"/>
        <v>4</v>
      </c>
      <c r="I127" t="str">
        <f t="shared" ca="1" si="9"/>
        <v>IL_Owner_6</v>
      </c>
    </row>
    <row r="128" spans="1:9" x14ac:dyDescent="0.25">
      <c r="A128">
        <f t="shared" si="13"/>
        <v>127</v>
      </c>
      <c r="B128" t="s">
        <v>10</v>
      </c>
      <c r="C128" t="s">
        <v>380</v>
      </c>
      <c r="D128" s="1" t="s">
        <v>349</v>
      </c>
      <c r="E128" t="str">
        <f t="shared" si="14"/>
        <v>aBeit_Yisrael127</v>
      </c>
      <c r="F128" t="str">
        <f t="shared" si="15"/>
        <v>bBeit_Yisrael127</v>
      </c>
      <c r="G128">
        <f t="shared" ca="1" si="16"/>
        <v>4</v>
      </c>
      <c r="H128" s="1">
        <f t="shared" ca="1" si="8"/>
        <v>12</v>
      </c>
      <c r="I128" t="str">
        <f t="shared" ca="1" si="9"/>
        <v>IL_Owner_1</v>
      </c>
    </row>
    <row r="129" spans="1:9" x14ac:dyDescent="0.25">
      <c r="A129">
        <f t="shared" si="13"/>
        <v>128</v>
      </c>
      <c r="B129" t="s">
        <v>10</v>
      </c>
      <c r="C129" t="s">
        <v>380</v>
      </c>
      <c r="D129" s="1" t="s">
        <v>350</v>
      </c>
      <c r="E129" t="str">
        <f t="shared" si="14"/>
        <v>aBezetha128</v>
      </c>
      <c r="F129" t="str">
        <f t="shared" si="15"/>
        <v>bBezetha128</v>
      </c>
      <c r="G129">
        <f t="shared" ca="1" si="16"/>
        <v>4</v>
      </c>
      <c r="H129" s="1">
        <f t="shared" ca="1" si="8"/>
        <v>8</v>
      </c>
      <c r="I129" t="str">
        <f t="shared" ca="1" si="9"/>
        <v>IL_Owner_5</v>
      </c>
    </row>
    <row r="130" spans="1:9" x14ac:dyDescent="0.25">
      <c r="A130">
        <f t="shared" si="13"/>
        <v>129</v>
      </c>
      <c r="B130" t="s">
        <v>10</v>
      </c>
      <c r="C130" t="s">
        <v>380</v>
      </c>
      <c r="D130" s="1" t="s">
        <v>351</v>
      </c>
      <c r="E130" t="str">
        <f t="shared" si="14"/>
        <v>aBukharim_quarter129</v>
      </c>
      <c r="F130" t="str">
        <f t="shared" si="15"/>
        <v>bBukharim_quarter129</v>
      </c>
      <c r="G130">
        <f t="shared" ca="1" si="16"/>
        <v>4</v>
      </c>
      <c r="H130" s="1">
        <f t="shared" ca="1" si="8"/>
        <v>4</v>
      </c>
      <c r="I130" t="str">
        <f t="shared" ca="1" si="9"/>
        <v>IL_Owner_3</v>
      </c>
    </row>
    <row r="131" spans="1:9" x14ac:dyDescent="0.25">
      <c r="A131">
        <f t="shared" si="13"/>
        <v>130</v>
      </c>
      <c r="B131" t="s">
        <v>10</v>
      </c>
      <c r="C131" t="s">
        <v>380</v>
      </c>
      <c r="D131" s="1" t="s">
        <v>352</v>
      </c>
      <c r="E131" t="str">
        <f t="shared" si="14"/>
        <v>aChristian_Quarter130</v>
      </c>
      <c r="F131" t="str">
        <f t="shared" si="15"/>
        <v>bChristian_Quarter130</v>
      </c>
      <c r="G131">
        <f t="shared" ca="1" si="16"/>
        <v>3</v>
      </c>
      <c r="H131" s="1">
        <f t="shared" ref="H131:H194" ca="1" si="17">G131*RANDBETWEEN(1,3)</f>
        <v>3</v>
      </c>
      <c r="I131" t="str">
        <f t="shared" ref="I131:I194" ca="1" si="18">"IL_Owner_"&amp;RANDBETWEEN(1,10)</f>
        <v>IL_Owner_1</v>
      </c>
    </row>
    <row r="132" spans="1:9" x14ac:dyDescent="0.25">
      <c r="A132">
        <f t="shared" si="13"/>
        <v>131</v>
      </c>
      <c r="B132" t="s">
        <v>10</v>
      </c>
      <c r="C132" t="s">
        <v>380</v>
      </c>
      <c r="D132" s="1" t="s">
        <v>353</v>
      </c>
      <c r="E132" t="str">
        <f t="shared" si="14"/>
        <v>aCity_of_David131</v>
      </c>
      <c r="F132" t="str">
        <f t="shared" si="15"/>
        <v>bCity_of_David131</v>
      </c>
      <c r="G132">
        <f t="shared" ca="1" si="16"/>
        <v>1</v>
      </c>
      <c r="H132" s="1">
        <f t="shared" ca="1" si="17"/>
        <v>2</v>
      </c>
      <c r="I132" t="str">
        <f t="shared" ca="1" si="18"/>
        <v>IL_Owner_10</v>
      </c>
    </row>
    <row r="133" spans="1:9" x14ac:dyDescent="0.25">
      <c r="A133">
        <f t="shared" si="13"/>
        <v>132</v>
      </c>
      <c r="B133" t="s">
        <v>10</v>
      </c>
      <c r="C133" t="s">
        <v>380</v>
      </c>
      <c r="D133" s="1" t="s">
        <v>354</v>
      </c>
      <c r="E133" t="str">
        <f t="shared" si="14"/>
        <v>aEast_Jerusalem132</v>
      </c>
      <c r="F133" t="str">
        <f t="shared" si="15"/>
        <v>bEast_Jerusalem132</v>
      </c>
      <c r="G133">
        <f t="shared" ca="1" si="16"/>
        <v>2</v>
      </c>
      <c r="H133" s="1">
        <f t="shared" ca="1" si="17"/>
        <v>4</v>
      </c>
      <c r="I133" t="str">
        <f t="shared" ca="1" si="18"/>
        <v>IL_Owner_9</v>
      </c>
    </row>
    <row r="134" spans="1:9" x14ac:dyDescent="0.25">
      <c r="A134">
        <f t="shared" si="13"/>
        <v>133</v>
      </c>
      <c r="B134" t="s">
        <v>10</v>
      </c>
      <c r="C134" t="s">
        <v>380</v>
      </c>
      <c r="D134" s="1" t="s">
        <v>355</v>
      </c>
      <c r="E134" t="str">
        <f t="shared" si="14"/>
        <v>aEast_Talpiot133</v>
      </c>
      <c r="F134" t="str">
        <f t="shared" si="15"/>
        <v>bEast_Talpiot133</v>
      </c>
      <c r="G134">
        <f t="shared" ca="1" si="16"/>
        <v>4</v>
      </c>
      <c r="H134" s="1">
        <f t="shared" ca="1" si="17"/>
        <v>12</v>
      </c>
      <c r="I134" t="str">
        <f t="shared" ca="1" si="18"/>
        <v>IL_Owner_5</v>
      </c>
    </row>
    <row r="135" spans="1:9" x14ac:dyDescent="0.25">
      <c r="A135">
        <f t="shared" si="13"/>
        <v>134</v>
      </c>
      <c r="B135" t="s">
        <v>10</v>
      </c>
      <c r="C135" t="s">
        <v>380</v>
      </c>
      <c r="D135" s="1" t="s">
        <v>356</v>
      </c>
      <c r="E135" t="str">
        <f t="shared" si="14"/>
        <v>aEin_Karem134</v>
      </c>
      <c r="F135" t="str">
        <f t="shared" si="15"/>
        <v>bEin_Karem134</v>
      </c>
      <c r="G135">
        <f t="shared" ca="1" si="16"/>
        <v>2</v>
      </c>
      <c r="H135" s="1">
        <f t="shared" ca="1" si="17"/>
        <v>6</v>
      </c>
      <c r="I135" t="str">
        <f t="shared" ca="1" si="18"/>
        <v>IL_Owner_7</v>
      </c>
    </row>
    <row r="136" spans="1:9" x14ac:dyDescent="0.25">
      <c r="A136">
        <f t="shared" si="13"/>
        <v>135</v>
      </c>
      <c r="B136" t="s">
        <v>10</v>
      </c>
      <c r="C136" t="s">
        <v>380</v>
      </c>
      <c r="D136" s="1" t="s">
        <v>357</v>
      </c>
      <c r="E136" t="str">
        <f t="shared" si="14"/>
        <v>aEmek_Refaim135</v>
      </c>
      <c r="F136" t="str">
        <f t="shared" si="15"/>
        <v>bEmek_Refaim135</v>
      </c>
      <c r="G136">
        <f t="shared" ca="1" si="16"/>
        <v>1</v>
      </c>
      <c r="H136" s="1">
        <f t="shared" ca="1" si="17"/>
        <v>1</v>
      </c>
      <c r="I136" t="str">
        <f t="shared" ca="1" si="18"/>
        <v>IL_Owner_7</v>
      </c>
    </row>
    <row r="137" spans="1:9" x14ac:dyDescent="0.25">
      <c r="A137">
        <f t="shared" si="13"/>
        <v>136</v>
      </c>
      <c r="B137" t="s">
        <v>10</v>
      </c>
      <c r="C137" t="s">
        <v>380</v>
      </c>
      <c r="D137" s="1" t="s">
        <v>358</v>
      </c>
      <c r="E137" t="str">
        <f t="shared" si="14"/>
        <v>aEven_Yisrael136</v>
      </c>
      <c r="F137" t="str">
        <f t="shared" si="15"/>
        <v>bEven_Yisrael136</v>
      </c>
      <c r="G137">
        <f t="shared" ca="1" si="16"/>
        <v>1</v>
      </c>
      <c r="H137" s="1">
        <f t="shared" ca="1" si="17"/>
        <v>2</v>
      </c>
      <c r="I137" t="str">
        <f t="shared" ca="1" si="18"/>
        <v>IL_Owner_7</v>
      </c>
    </row>
    <row r="138" spans="1:9" x14ac:dyDescent="0.25">
      <c r="A138">
        <f t="shared" si="13"/>
        <v>137</v>
      </c>
      <c r="B138" t="s">
        <v>10</v>
      </c>
      <c r="C138" t="s">
        <v>380</v>
      </c>
      <c r="D138" s="1" t="s">
        <v>359</v>
      </c>
      <c r="E138" t="str">
        <f t="shared" si="14"/>
        <v>aEzrat_Torah137</v>
      </c>
      <c r="F138" t="str">
        <f t="shared" si="15"/>
        <v>bEzrat_Torah137</v>
      </c>
      <c r="G138">
        <f t="shared" ca="1" si="16"/>
        <v>2</v>
      </c>
      <c r="H138" s="1">
        <f t="shared" ca="1" si="17"/>
        <v>6</v>
      </c>
      <c r="I138" t="str">
        <f t="shared" ca="1" si="18"/>
        <v>IL_Owner_7</v>
      </c>
    </row>
    <row r="139" spans="1:9" x14ac:dyDescent="0.25">
      <c r="A139">
        <f t="shared" si="13"/>
        <v>138</v>
      </c>
      <c r="B139" t="s">
        <v>10</v>
      </c>
      <c r="C139" t="s">
        <v>380</v>
      </c>
      <c r="D139" s="1" t="s">
        <v>360</v>
      </c>
      <c r="E139" t="str">
        <f t="shared" si="14"/>
        <v>aEzrat_Yisrael138</v>
      </c>
      <c r="F139" t="str">
        <f t="shared" si="15"/>
        <v>bEzrat_Yisrael138</v>
      </c>
      <c r="G139">
        <f t="shared" ca="1" si="16"/>
        <v>5</v>
      </c>
      <c r="H139" s="1">
        <f t="shared" ca="1" si="17"/>
        <v>5</v>
      </c>
      <c r="I139" t="str">
        <f t="shared" ca="1" si="18"/>
        <v>IL_Owner_3</v>
      </c>
    </row>
    <row r="140" spans="1:9" x14ac:dyDescent="0.25">
      <c r="A140">
        <f t="shared" si="13"/>
        <v>139</v>
      </c>
      <c r="B140" t="s">
        <v>10</v>
      </c>
      <c r="C140" t="s">
        <v>380</v>
      </c>
      <c r="D140" s="1" t="s">
        <v>361</v>
      </c>
      <c r="E140" t="str">
        <f t="shared" si="14"/>
        <v>aFrench_Hill139</v>
      </c>
      <c r="F140" t="str">
        <f t="shared" si="15"/>
        <v>bFrench_Hill139</v>
      </c>
      <c r="G140">
        <f t="shared" ca="1" si="16"/>
        <v>4</v>
      </c>
      <c r="H140" s="1">
        <f t="shared" ca="1" si="17"/>
        <v>12</v>
      </c>
      <c r="I140" t="str">
        <f t="shared" ca="1" si="18"/>
        <v>IL_Owner_7</v>
      </c>
    </row>
    <row r="141" spans="1:9" x14ac:dyDescent="0.25">
      <c r="A141">
        <f t="shared" si="13"/>
        <v>140</v>
      </c>
      <c r="B141" t="s">
        <v>10</v>
      </c>
      <c r="C141" t="s">
        <v>380</v>
      </c>
      <c r="D141" s="1" t="s">
        <v>30</v>
      </c>
      <c r="E141" t="str">
        <f t="shared" si="14"/>
        <v>aGerman_Colony140</v>
      </c>
      <c r="F141" t="str">
        <f t="shared" si="15"/>
        <v>bGerman_Colony140</v>
      </c>
      <c r="G141">
        <f t="shared" ca="1" si="16"/>
        <v>3</v>
      </c>
      <c r="H141" s="1">
        <f t="shared" ca="1" si="17"/>
        <v>3</v>
      </c>
      <c r="I141" t="str">
        <f t="shared" ca="1" si="18"/>
        <v>IL_Owner_6</v>
      </c>
    </row>
    <row r="142" spans="1:9" x14ac:dyDescent="0.25">
      <c r="A142">
        <f t="shared" si="13"/>
        <v>141</v>
      </c>
      <c r="B142" t="s">
        <v>10</v>
      </c>
      <c r="C142" t="s">
        <v>380</v>
      </c>
      <c r="D142" s="1" t="s">
        <v>362</v>
      </c>
      <c r="E142" t="str">
        <f t="shared" si="14"/>
        <v>aGeula141</v>
      </c>
      <c r="F142" t="str">
        <f t="shared" si="15"/>
        <v>bGeula141</v>
      </c>
      <c r="G142">
        <f t="shared" ca="1" si="16"/>
        <v>2</v>
      </c>
      <c r="H142" s="1">
        <f t="shared" ca="1" si="17"/>
        <v>2</v>
      </c>
      <c r="I142" t="str">
        <f t="shared" ca="1" si="18"/>
        <v>IL_Owner_5</v>
      </c>
    </row>
    <row r="143" spans="1:9" x14ac:dyDescent="0.25">
      <c r="A143">
        <f t="shared" si="13"/>
        <v>142</v>
      </c>
      <c r="B143" t="s">
        <v>10</v>
      </c>
      <c r="C143" t="s">
        <v>380</v>
      </c>
      <c r="D143" s="1" t="s">
        <v>363</v>
      </c>
      <c r="E143" t="str">
        <f t="shared" si="14"/>
        <v>aGilo142</v>
      </c>
      <c r="F143" t="str">
        <f t="shared" si="15"/>
        <v>bGilo142</v>
      </c>
      <c r="G143">
        <f t="shared" ca="1" si="16"/>
        <v>1</v>
      </c>
      <c r="H143" s="1">
        <f t="shared" ca="1" si="17"/>
        <v>3</v>
      </c>
      <c r="I143" t="str">
        <f t="shared" ca="1" si="18"/>
        <v>IL_Owner_9</v>
      </c>
    </row>
    <row r="144" spans="1:9" x14ac:dyDescent="0.25">
      <c r="A144">
        <f t="shared" si="13"/>
        <v>143</v>
      </c>
      <c r="B144" t="s">
        <v>10</v>
      </c>
      <c r="C144" t="s">
        <v>380</v>
      </c>
      <c r="D144" s="1" t="s">
        <v>364</v>
      </c>
      <c r="E144" t="str">
        <f t="shared" si="14"/>
        <v>aGivat_Beit_HaKerem143</v>
      </c>
      <c r="F144" t="str">
        <f t="shared" si="15"/>
        <v>bGivat_Beit_HaKerem143</v>
      </c>
      <c r="G144">
        <f t="shared" ca="1" si="16"/>
        <v>1</v>
      </c>
      <c r="H144" s="1">
        <f t="shared" ca="1" si="17"/>
        <v>3</v>
      </c>
      <c r="I144" t="str">
        <f t="shared" ca="1" si="18"/>
        <v>IL_Owner_3</v>
      </c>
    </row>
    <row r="145" spans="1:9" x14ac:dyDescent="0.25">
      <c r="A145">
        <f t="shared" si="13"/>
        <v>144</v>
      </c>
      <c r="B145" t="s">
        <v>10</v>
      </c>
      <c r="C145" t="s">
        <v>380</v>
      </c>
      <c r="D145" s="1" t="s">
        <v>365</v>
      </c>
      <c r="E145" t="str">
        <f t="shared" si="14"/>
        <v>aGivat_HaMatos144</v>
      </c>
      <c r="F145" t="str">
        <f t="shared" si="15"/>
        <v>bGivat_HaMatos144</v>
      </c>
      <c r="G145">
        <f t="shared" ca="1" si="16"/>
        <v>5</v>
      </c>
      <c r="H145" s="1">
        <f t="shared" ca="1" si="17"/>
        <v>10</v>
      </c>
      <c r="I145" t="str">
        <f t="shared" ca="1" si="18"/>
        <v>IL_Owner_1</v>
      </c>
    </row>
    <row r="146" spans="1:9" x14ac:dyDescent="0.25">
      <c r="A146">
        <f t="shared" si="13"/>
        <v>145</v>
      </c>
      <c r="B146" t="s">
        <v>10</v>
      </c>
      <c r="C146" t="s">
        <v>380</v>
      </c>
      <c r="D146" s="1" t="s">
        <v>366</v>
      </c>
      <c r="E146" t="str">
        <f t="shared" si="14"/>
        <v>aGivat_HaMivtar145</v>
      </c>
      <c r="F146" t="str">
        <f t="shared" si="15"/>
        <v>bGivat_HaMivtar145</v>
      </c>
      <c r="G146">
        <f t="shared" ca="1" si="16"/>
        <v>1</v>
      </c>
      <c r="H146" s="1">
        <f t="shared" ca="1" si="17"/>
        <v>1</v>
      </c>
      <c r="I146" t="str">
        <f t="shared" ca="1" si="18"/>
        <v>IL_Owner_6</v>
      </c>
    </row>
    <row r="147" spans="1:9" x14ac:dyDescent="0.25">
      <c r="A147">
        <f t="shared" si="13"/>
        <v>146</v>
      </c>
      <c r="B147" t="s">
        <v>10</v>
      </c>
      <c r="C147" t="s">
        <v>380</v>
      </c>
      <c r="D147" s="1" t="s">
        <v>367</v>
      </c>
      <c r="E147" t="str">
        <f t="shared" si="14"/>
        <v>aGivat_Massuah146</v>
      </c>
      <c r="F147" t="str">
        <f t="shared" si="15"/>
        <v>bGivat_Massuah146</v>
      </c>
      <c r="G147">
        <f t="shared" ca="1" si="16"/>
        <v>4</v>
      </c>
      <c r="H147" s="1">
        <f t="shared" ca="1" si="17"/>
        <v>8</v>
      </c>
      <c r="I147" t="str">
        <f t="shared" ca="1" si="18"/>
        <v>IL_Owner_8</v>
      </c>
    </row>
    <row r="148" spans="1:9" x14ac:dyDescent="0.25">
      <c r="A148">
        <f t="shared" si="13"/>
        <v>147</v>
      </c>
      <c r="B148" t="s">
        <v>10</v>
      </c>
      <c r="C148" t="s">
        <v>380</v>
      </c>
      <c r="D148" s="1" t="s">
        <v>368</v>
      </c>
      <c r="E148" t="str">
        <f t="shared" si="14"/>
        <v>aGivat_Mordechai147</v>
      </c>
      <c r="F148" t="str">
        <f t="shared" si="15"/>
        <v>bGivat_Mordechai147</v>
      </c>
      <c r="G148">
        <f t="shared" ca="1" si="16"/>
        <v>2</v>
      </c>
      <c r="H148" s="1">
        <f t="shared" ca="1" si="17"/>
        <v>2</v>
      </c>
      <c r="I148" t="str">
        <f t="shared" ca="1" si="18"/>
        <v>IL_Owner_7</v>
      </c>
    </row>
    <row r="149" spans="1:9" x14ac:dyDescent="0.25">
      <c r="A149">
        <f t="shared" si="13"/>
        <v>148</v>
      </c>
      <c r="B149" t="s">
        <v>10</v>
      </c>
      <c r="C149" t="s">
        <v>380</v>
      </c>
      <c r="D149" s="1" t="s">
        <v>369</v>
      </c>
      <c r="E149" t="str">
        <f t="shared" si="14"/>
        <v>aGivat_Oranim148</v>
      </c>
      <c r="F149" t="str">
        <f t="shared" si="15"/>
        <v>bGivat_Oranim148</v>
      </c>
      <c r="G149">
        <f t="shared" ca="1" si="16"/>
        <v>4</v>
      </c>
      <c r="H149" s="1">
        <f t="shared" ca="1" si="17"/>
        <v>8</v>
      </c>
      <c r="I149" t="str">
        <f t="shared" ca="1" si="18"/>
        <v>IL_Owner_10</v>
      </c>
    </row>
    <row r="150" spans="1:9" x14ac:dyDescent="0.25">
      <c r="A150">
        <f t="shared" si="13"/>
        <v>149</v>
      </c>
      <c r="B150" t="s">
        <v>10</v>
      </c>
      <c r="C150" t="s">
        <v>380</v>
      </c>
      <c r="D150" s="1" t="s">
        <v>370</v>
      </c>
      <c r="E150" t="str">
        <f t="shared" si="14"/>
        <v>aGivat_Ram149</v>
      </c>
      <c r="F150" t="str">
        <f t="shared" si="15"/>
        <v>bGivat_Ram149</v>
      </c>
      <c r="G150">
        <f t="shared" ca="1" si="16"/>
        <v>4</v>
      </c>
      <c r="H150" s="1">
        <f t="shared" ca="1" si="17"/>
        <v>12</v>
      </c>
      <c r="I150" t="str">
        <f t="shared" ca="1" si="18"/>
        <v>IL_Owner_2</v>
      </c>
    </row>
    <row r="151" spans="1:9" x14ac:dyDescent="0.25">
      <c r="A151">
        <f t="shared" si="13"/>
        <v>150</v>
      </c>
      <c r="B151" t="s">
        <v>10</v>
      </c>
      <c r="C151" t="s">
        <v>380</v>
      </c>
      <c r="D151" s="1" t="s">
        <v>371</v>
      </c>
      <c r="E151" t="str">
        <f t="shared" si="14"/>
        <v>aGivat_Shaul150</v>
      </c>
      <c r="F151" t="str">
        <f t="shared" si="15"/>
        <v>bGivat_Shaul150</v>
      </c>
      <c r="G151">
        <f t="shared" ca="1" si="16"/>
        <v>3</v>
      </c>
      <c r="H151" s="1">
        <f t="shared" ca="1" si="17"/>
        <v>9</v>
      </c>
      <c r="I151" t="str">
        <f t="shared" ca="1" si="18"/>
        <v>IL_Owner_2</v>
      </c>
    </row>
    <row r="152" spans="1:9" x14ac:dyDescent="0.25">
      <c r="A152">
        <f t="shared" si="13"/>
        <v>151</v>
      </c>
      <c r="B152" t="s">
        <v>10</v>
      </c>
      <c r="C152" t="s">
        <v>380</v>
      </c>
      <c r="D152" s="1" t="s">
        <v>372</v>
      </c>
      <c r="E152" t="str">
        <f t="shared" si="14"/>
        <v>aGreek_Colony151</v>
      </c>
      <c r="F152" t="str">
        <f t="shared" si="15"/>
        <v>bGreek_Colony151</v>
      </c>
      <c r="G152">
        <f t="shared" ca="1" si="16"/>
        <v>5</v>
      </c>
      <c r="H152" s="1">
        <f t="shared" ca="1" si="17"/>
        <v>10</v>
      </c>
      <c r="I152" t="str">
        <f t="shared" ca="1" si="18"/>
        <v>IL_Owner_4</v>
      </c>
    </row>
    <row r="153" spans="1:9" x14ac:dyDescent="0.25">
      <c r="A153">
        <f t="shared" si="13"/>
        <v>152</v>
      </c>
      <c r="B153" t="s">
        <v>10</v>
      </c>
      <c r="C153" t="s">
        <v>380</v>
      </c>
      <c r="D153" s="1" t="s">
        <v>373</v>
      </c>
      <c r="E153" t="str">
        <f t="shared" si="14"/>
        <v>aHar_Homa152</v>
      </c>
      <c r="F153" t="str">
        <f t="shared" si="15"/>
        <v>bHar_Homa152</v>
      </c>
      <c r="G153">
        <f t="shared" ca="1" si="16"/>
        <v>2</v>
      </c>
      <c r="H153" s="1">
        <f t="shared" ca="1" si="17"/>
        <v>2</v>
      </c>
      <c r="I153" t="str">
        <f t="shared" ca="1" si="18"/>
        <v>IL_Owner_10</v>
      </c>
    </row>
    <row r="154" spans="1:9" x14ac:dyDescent="0.25">
      <c r="A154">
        <f t="shared" si="13"/>
        <v>153</v>
      </c>
      <c r="B154" t="s">
        <v>10</v>
      </c>
      <c r="C154" t="s">
        <v>380</v>
      </c>
      <c r="D154" s="1" t="s">
        <v>374</v>
      </c>
      <c r="E154" t="str">
        <f t="shared" si="14"/>
        <v>aHar_Hotzvim153</v>
      </c>
      <c r="F154" t="str">
        <f t="shared" si="15"/>
        <v>bHar_Hotzvim153</v>
      </c>
      <c r="G154">
        <f t="shared" ca="1" si="16"/>
        <v>5</v>
      </c>
      <c r="H154" s="1">
        <f t="shared" ca="1" si="17"/>
        <v>10</v>
      </c>
      <c r="I154" t="str">
        <f t="shared" ca="1" si="18"/>
        <v>IL_Owner_8</v>
      </c>
    </row>
    <row r="155" spans="1:9" x14ac:dyDescent="0.25">
      <c r="A155">
        <f t="shared" si="13"/>
        <v>154</v>
      </c>
      <c r="B155" t="s">
        <v>10</v>
      </c>
      <c r="C155" t="s">
        <v>380</v>
      </c>
      <c r="D155" s="1" t="s">
        <v>375</v>
      </c>
      <c r="E155" t="str">
        <f t="shared" si="14"/>
        <v>aHar_Nof154</v>
      </c>
      <c r="F155" t="str">
        <f t="shared" si="15"/>
        <v>bHar_Nof154</v>
      </c>
      <c r="G155">
        <f t="shared" ca="1" si="16"/>
        <v>5</v>
      </c>
      <c r="H155" s="1">
        <f t="shared" ca="1" si="17"/>
        <v>5</v>
      </c>
      <c r="I155" t="str">
        <f t="shared" ca="1" si="18"/>
        <v>IL_Owner_1</v>
      </c>
    </row>
    <row r="156" spans="1:9" x14ac:dyDescent="0.25">
      <c r="A156">
        <f t="shared" si="13"/>
        <v>155</v>
      </c>
      <c r="B156" t="s">
        <v>10</v>
      </c>
      <c r="C156" t="s">
        <v>380</v>
      </c>
      <c r="D156" s="1" t="s">
        <v>376</v>
      </c>
      <c r="E156" t="str">
        <f t="shared" si="14"/>
        <v>aHutzot_Hayotzer155</v>
      </c>
      <c r="F156" t="str">
        <f t="shared" si="15"/>
        <v>bHutzot_Hayotzer155</v>
      </c>
      <c r="G156">
        <f t="shared" ca="1" si="16"/>
        <v>4</v>
      </c>
      <c r="H156" s="1">
        <f t="shared" ca="1" si="17"/>
        <v>8</v>
      </c>
      <c r="I156" t="str">
        <f t="shared" ca="1" si="18"/>
        <v>IL_Owner_10</v>
      </c>
    </row>
    <row r="157" spans="1:9" x14ac:dyDescent="0.25">
      <c r="A157">
        <f t="shared" si="13"/>
        <v>156</v>
      </c>
      <c r="B157" t="s">
        <v>10</v>
      </c>
      <c r="C157" t="s">
        <v>380</v>
      </c>
      <c r="D157" s="1" t="s">
        <v>377</v>
      </c>
      <c r="E157" t="str">
        <f t="shared" si="14"/>
        <v>aIr_Ganim156</v>
      </c>
      <c r="F157" t="str">
        <f t="shared" si="15"/>
        <v>bIr_Ganim156</v>
      </c>
      <c r="G157">
        <f t="shared" ca="1" si="16"/>
        <v>3</v>
      </c>
      <c r="H157" s="1">
        <f t="shared" ca="1" si="17"/>
        <v>6</v>
      </c>
      <c r="I157" t="str">
        <f t="shared" ca="1" si="18"/>
        <v>IL_Owner_1</v>
      </c>
    </row>
    <row r="158" spans="1:9" x14ac:dyDescent="0.25">
      <c r="A158">
        <f t="shared" si="13"/>
        <v>157</v>
      </c>
      <c r="B158" t="s">
        <v>10</v>
      </c>
      <c r="C158" t="s">
        <v>380</v>
      </c>
      <c r="D158" s="1" t="s">
        <v>378</v>
      </c>
      <c r="E158" t="str">
        <f t="shared" si="14"/>
        <v>aIsawiya157</v>
      </c>
      <c r="F158" t="str">
        <f t="shared" si="15"/>
        <v>bIsawiya157</v>
      </c>
      <c r="G158">
        <f t="shared" ca="1" si="16"/>
        <v>1</v>
      </c>
      <c r="H158" s="1">
        <f t="shared" ca="1" si="17"/>
        <v>1</v>
      </c>
      <c r="I158" t="str">
        <f t="shared" ca="1" si="18"/>
        <v>IL_Owner_9</v>
      </c>
    </row>
    <row r="159" spans="1:9" x14ac:dyDescent="0.25">
      <c r="A159">
        <f t="shared" si="13"/>
        <v>158</v>
      </c>
      <c r="B159" t="s">
        <v>10</v>
      </c>
      <c r="C159" t="s">
        <v>380</v>
      </c>
      <c r="D159" s="1" t="s">
        <v>379</v>
      </c>
      <c r="E159" t="str">
        <f t="shared" si="14"/>
        <v>aJabel_Mukaber158</v>
      </c>
      <c r="F159" t="str">
        <f t="shared" si="15"/>
        <v>bJabel_Mukaber158</v>
      </c>
      <c r="G159">
        <f t="shared" ca="1" si="16"/>
        <v>3</v>
      </c>
      <c r="H159" s="1">
        <f t="shared" ca="1" si="17"/>
        <v>9</v>
      </c>
      <c r="I159" t="str">
        <f t="shared" ca="1" si="18"/>
        <v>IL_Owner_1</v>
      </c>
    </row>
    <row r="160" spans="1:9" x14ac:dyDescent="0.25">
      <c r="A160">
        <f t="shared" si="13"/>
        <v>159</v>
      </c>
      <c r="B160" t="s">
        <v>10</v>
      </c>
      <c r="C160" t="s">
        <v>380</v>
      </c>
      <c r="D160" s="1" t="s">
        <v>380</v>
      </c>
      <c r="E160" t="str">
        <f t="shared" si="14"/>
        <v>aJerusalem159</v>
      </c>
      <c r="F160" t="str">
        <f t="shared" si="15"/>
        <v>bJerusalem159</v>
      </c>
      <c r="G160">
        <f t="shared" ca="1" si="16"/>
        <v>1</v>
      </c>
      <c r="H160" s="1">
        <f t="shared" ca="1" si="17"/>
        <v>2</v>
      </c>
      <c r="I160" t="str">
        <f t="shared" ca="1" si="18"/>
        <v>IL_Owner_5</v>
      </c>
    </row>
    <row r="161" spans="1:9" x14ac:dyDescent="0.25">
      <c r="A161">
        <f t="shared" si="13"/>
        <v>160</v>
      </c>
      <c r="B161" t="s">
        <v>10</v>
      </c>
      <c r="C161" t="s">
        <v>380</v>
      </c>
      <c r="D161" s="1" t="s">
        <v>381</v>
      </c>
      <c r="E161" t="str">
        <f t="shared" si="14"/>
        <v>aJerusalem_Gateway160</v>
      </c>
      <c r="F161" t="str">
        <f t="shared" si="15"/>
        <v>bJerusalem_Gateway160</v>
      </c>
      <c r="G161">
        <f t="shared" ca="1" si="16"/>
        <v>5</v>
      </c>
      <c r="H161" s="1">
        <f t="shared" ca="1" si="17"/>
        <v>5</v>
      </c>
      <c r="I161" t="str">
        <f t="shared" ca="1" si="18"/>
        <v>IL_Owner_5</v>
      </c>
    </row>
    <row r="162" spans="1:9" x14ac:dyDescent="0.25">
      <c r="A162">
        <f t="shared" si="13"/>
        <v>161</v>
      </c>
      <c r="B162" t="s">
        <v>10</v>
      </c>
      <c r="C162" t="s">
        <v>380</v>
      </c>
      <c r="D162" s="1" t="s">
        <v>382</v>
      </c>
      <c r="E162" t="str">
        <f t="shared" si="14"/>
        <v>aJerusalem_Technology_Park161</v>
      </c>
      <c r="F162" t="str">
        <f t="shared" si="15"/>
        <v>bJerusalem_Technology_Park161</v>
      </c>
      <c r="G162">
        <f t="shared" ca="1" si="16"/>
        <v>5</v>
      </c>
      <c r="H162" s="1">
        <f t="shared" ca="1" si="17"/>
        <v>10</v>
      </c>
      <c r="I162" t="str">
        <f t="shared" ca="1" si="18"/>
        <v>IL_Owner_4</v>
      </c>
    </row>
    <row r="163" spans="1:9" x14ac:dyDescent="0.25">
      <c r="A163">
        <f t="shared" si="13"/>
        <v>162</v>
      </c>
      <c r="B163" t="s">
        <v>10</v>
      </c>
      <c r="C163" t="s">
        <v>380</v>
      </c>
      <c r="D163" s="1" t="s">
        <v>383</v>
      </c>
      <c r="E163" t="str">
        <f t="shared" si="14"/>
        <v>aDowntown_Triangle162</v>
      </c>
      <c r="F163" t="str">
        <f t="shared" si="15"/>
        <v>bDowntown_Triangle162</v>
      </c>
      <c r="G163">
        <f t="shared" ca="1" si="16"/>
        <v>1</v>
      </c>
      <c r="H163" s="1">
        <f t="shared" ca="1" si="17"/>
        <v>1</v>
      </c>
      <c r="I163" t="str">
        <f t="shared" ca="1" si="18"/>
        <v>IL_Owner_8</v>
      </c>
    </row>
    <row r="164" spans="1:9" x14ac:dyDescent="0.25">
      <c r="A164">
        <f t="shared" si="13"/>
        <v>163</v>
      </c>
      <c r="B164" t="s">
        <v>10</v>
      </c>
      <c r="C164" t="s">
        <v>380</v>
      </c>
      <c r="D164" s="1" t="s">
        <v>384</v>
      </c>
      <c r="E164" t="str">
        <f t="shared" si="14"/>
        <v>aJewish_Quarter163</v>
      </c>
      <c r="F164" t="str">
        <f t="shared" si="15"/>
        <v>bJewish_Quarter163</v>
      </c>
      <c r="G164">
        <f t="shared" ca="1" si="16"/>
        <v>3</v>
      </c>
      <c r="H164" s="1">
        <f t="shared" ca="1" si="17"/>
        <v>6</v>
      </c>
      <c r="I164" t="str">
        <f t="shared" ca="1" si="18"/>
        <v>IL_Owner_5</v>
      </c>
    </row>
    <row r="165" spans="1:9" x14ac:dyDescent="0.25">
      <c r="A165">
        <f t="shared" si="13"/>
        <v>164</v>
      </c>
      <c r="B165" t="s">
        <v>10</v>
      </c>
      <c r="C165" t="s">
        <v>380</v>
      </c>
      <c r="D165" s="1" t="s">
        <v>385</v>
      </c>
      <c r="E165" t="str">
        <f t="shared" si="14"/>
        <v>aKafr_Aqab164</v>
      </c>
      <c r="F165" t="str">
        <f t="shared" si="15"/>
        <v>bKafr_Aqab164</v>
      </c>
      <c r="G165">
        <f t="shared" ca="1" si="16"/>
        <v>3</v>
      </c>
      <c r="H165" s="1">
        <f t="shared" ca="1" si="17"/>
        <v>9</v>
      </c>
      <c r="I165" t="str">
        <f t="shared" ca="1" si="18"/>
        <v>IL_Owner_6</v>
      </c>
    </row>
    <row r="166" spans="1:9" x14ac:dyDescent="0.25">
      <c r="A166">
        <f t="shared" si="13"/>
        <v>165</v>
      </c>
      <c r="B166" t="s">
        <v>10</v>
      </c>
      <c r="C166" t="s">
        <v>380</v>
      </c>
      <c r="D166" s="1" t="s">
        <v>386</v>
      </c>
      <c r="E166" t="str">
        <f t="shared" si="14"/>
        <v>aKatamon165</v>
      </c>
      <c r="F166" t="str">
        <f t="shared" si="15"/>
        <v>bKatamon165</v>
      </c>
      <c r="G166">
        <f t="shared" ca="1" si="16"/>
        <v>1</v>
      </c>
      <c r="H166" s="1">
        <f t="shared" ca="1" si="17"/>
        <v>3</v>
      </c>
      <c r="I166" t="str">
        <f t="shared" ca="1" si="18"/>
        <v>IL_Owner_4</v>
      </c>
    </row>
    <row r="167" spans="1:9" x14ac:dyDescent="0.25">
      <c r="A167">
        <f t="shared" si="13"/>
        <v>166</v>
      </c>
      <c r="B167" t="s">
        <v>10</v>
      </c>
      <c r="C167" t="s">
        <v>380</v>
      </c>
      <c r="D167" s="1" t="s">
        <v>387</v>
      </c>
      <c r="E167" t="str">
        <f t="shared" si="14"/>
        <v>aKerem_Avraham166</v>
      </c>
      <c r="F167" t="str">
        <f t="shared" si="15"/>
        <v>bKerem_Avraham166</v>
      </c>
      <c r="G167">
        <f t="shared" ca="1" si="16"/>
        <v>1</v>
      </c>
      <c r="H167" s="1">
        <f t="shared" ca="1" si="17"/>
        <v>3</v>
      </c>
      <c r="I167" t="str">
        <f t="shared" ca="1" si="18"/>
        <v>IL_Owner_1</v>
      </c>
    </row>
    <row r="168" spans="1:9" x14ac:dyDescent="0.25">
      <c r="A168">
        <f t="shared" si="13"/>
        <v>167</v>
      </c>
      <c r="B168" t="s">
        <v>10</v>
      </c>
      <c r="C168" t="s">
        <v>380</v>
      </c>
      <c r="D168" s="1" t="s">
        <v>388</v>
      </c>
      <c r="E168" t="str">
        <f t="shared" si="14"/>
        <v>aKings_Garden167</v>
      </c>
      <c r="F168" t="str">
        <f t="shared" si="15"/>
        <v>bKings_Garden167</v>
      </c>
      <c r="G168">
        <f t="shared" ca="1" si="16"/>
        <v>2</v>
      </c>
      <c r="H168" s="1">
        <f t="shared" ca="1" si="17"/>
        <v>6</v>
      </c>
      <c r="I168" t="str">
        <f t="shared" ca="1" si="18"/>
        <v>IL_Owner_9</v>
      </c>
    </row>
    <row r="169" spans="1:9" x14ac:dyDescent="0.25">
      <c r="A169">
        <f t="shared" si="13"/>
        <v>168</v>
      </c>
      <c r="B169" t="s">
        <v>10</v>
      </c>
      <c r="C169" t="s">
        <v>380</v>
      </c>
      <c r="D169" s="1" t="s">
        <v>389</v>
      </c>
      <c r="E169" t="str">
        <f t="shared" si="14"/>
        <v>aKirya_Neemana168</v>
      </c>
      <c r="F169" t="str">
        <f t="shared" si="15"/>
        <v>bKirya_Neemana168</v>
      </c>
      <c r="G169">
        <f t="shared" ca="1" si="16"/>
        <v>1</v>
      </c>
      <c r="H169" s="1">
        <f t="shared" ca="1" si="17"/>
        <v>1</v>
      </c>
      <c r="I169" t="str">
        <f t="shared" ca="1" si="18"/>
        <v>IL_Owner_5</v>
      </c>
    </row>
    <row r="170" spans="1:9" x14ac:dyDescent="0.25">
      <c r="A170">
        <f t="shared" si="13"/>
        <v>169</v>
      </c>
      <c r="B170" t="s">
        <v>10</v>
      </c>
      <c r="C170" t="s">
        <v>380</v>
      </c>
      <c r="D170" s="1" t="s">
        <v>390</v>
      </c>
      <c r="E170" t="str">
        <f t="shared" si="14"/>
        <v>aKiryat_HaLeom169</v>
      </c>
      <c r="F170" t="str">
        <f t="shared" si="15"/>
        <v>bKiryat_HaLeom169</v>
      </c>
      <c r="G170">
        <f t="shared" ca="1" si="16"/>
        <v>1</v>
      </c>
      <c r="H170" s="1">
        <f t="shared" ca="1" si="17"/>
        <v>2</v>
      </c>
      <c r="I170" t="str">
        <f t="shared" ca="1" si="18"/>
        <v>IL_Owner_5</v>
      </c>
    </row>
    <row r="171" spans="1:9" x14ac:dyDescent="0.25">
      <c r="A171">
        <f t="shared" si="13"/>
        <v>170</v>
      </c>
      <c r="B171" t="s">
        <v>10</v>
      </c>
      <c r="C171" t="s">
        <v>380</v>
      </c>
      <c r="D171" s="1" t="s">
        <v>391</v>
      </c>
      <c r="E171" t="str">
        <f t="shared" si="14"/>
        <v>aKiryat_HaMemshala170</v>
      </c>
      <c r="F171" t="str">
        <f t="shared" si="15"/>
        <v>bKiryat_HaMemshala170</v>
      </c>
      <c r="G171">
        <f t="shared" ca="1" si="16"/>
        <v>2</v>
      </c>
      <c r="H171" s="1">
        <f t="shared" ca="1" si="17"/>
        <v>4</v>
      </c>
      <c r="I171" t="str">
        <f t="shared" ca="1" si="18"/>
        <v>IL_Owner_10</v>
      </c>
    </row>
    <row r="172" spans="1:9" x14ac:dyDescent="0.25">
      <c r="A172">
        <f t="shared" ref="A172:A235" si="19">A171+1</f>
        <v>171</v>
      </c>
      <c r="B172" t="s">
        <v>10</v>
      </c>
      <c r="C172" t="s">
        <v>380</v>
      </c>
      <c r="D172" s="1" t="s">
        <v>392</v>
      </c>
      <c r="E172" t="str">
        <f t="shared" ref="E172:E235" si="20">"a"&amp;D172&amp;A172</f>
        <v>aKiryat_HaYovel171</v>
      </c>
      <c r="F172" t="str">
        <f t="shared" ref="F172:F235" si="21">"b"&amp;D172&amp;A172</f>
        <v>bKiryat_HaYovel171</v>
      </c>
      <c r="G172">
        <f t="shared" ca="1" si="16"/>
        <v>4</v>
      </c>
      <c r="H172" s="1">
        <f t="shared" ca="1" si="17"/>
        <v>4</v>
      </c>
      <c r="I172" t="str">
        <f t="shared" ca="1" si="18"/>
        <v>IL_Owner_8</v>
      </c>
    </row>
    <row r="173" spans="1:9" x14ac:dyDescent="0.25">
      <c r="A173">
        <f t="shared" si="19"/>
        <v>172</v>
      </c>
      <c r="B173" t="s">
        <v>10</v>
      </c>
      <c r="C173" t="s">
        <v>380</v>
      </c>
      <c r="D173" s="1" t="s">
        <v>393</v>
      </c>
      <c r="E173" t="str">
        <f t="shared" si="20"/>
        <v>aKiryat_Itri172</v>
      </c>
      <c r="F173" t="str">
        <f t="shared" si="21"/>
        <v>bKiryat_Itri172</v>
      </c>
      <c r="G173">
        <f t="shared" ref="G173:G236" ca="1" si="22">RANDBETWEEN(1,5)</f>
        <v>3</v>
      </c>
      <c r="H173" s="1">
        <f t="shared" ca="1" si="17"/>
        <v>9</v>
      </c>
      <c r="I173" t="str">
        <f t="shared" ca="1" si="18"/>
        <v>IL_Owner_6</v>
      </c>
    </row>
    <row r="174" spans="1:9" x14ac:dyDescent="0.25">
      <c r="A174">
        <f t="shared" si="19"/>
        <v>173</v>
      </c>
      <c r="B174" t="s">
        <v>10</v>
      </c>
      <c r="C174" t="s">
        <v>380</v>
      </c>
      <c r="D174" s="1" t="s">
        <v>394</v>
      </c>
      <c r="E174" t="str">
        <f t="shared" si="20"/>
        <v>aKiryat_Mattersdorf173</v>
      </c>
      <c r="F174" t="str">
        <f t="shared" si="21"/>
        <v>bKiryat_Mattersdorf173</v>
      </c>
      <c r="G174">
        <f t="shared" ca="1" si="22"/>
        <v>3</v>
      </c>
      <c r="H174" s="1">
        <f t="shared" ca="1" si="17"/>
        <v>6</v>
      </c>
      <c r="I174" t="str">
        <f t="shared" ca="1" si="18"/>
        <v>IL_Owner_1</v>
      </c>
    </row>
    <row r="175" spans="1:9" x14ac:dyDescent="0.25">
      <c r="A175">
        <f t="shared" si="19"/>
        <v>174</v>
      </c>
      <c r="B175" t="s">
        <v>10</v>
      </c>
      <c r="C175" t="s">
        <v>380</v>
      </c>
      <c r="D175" s="1" t="s">
        <v>395</v>
      </c>
      <c r="E175" t="str">
        <f t="shared" si="20"/>
        <v>aKiryat_Menachem174</v>
      </c>
      <c r="F175" t="str">
        <f t="shared" si="21"/>
        <v>bKiryat_Menachem174</v>
      </c>
      <c r="G175">
        <f t="shared" ca="1" si="22"/>
        <v>1</v>
      </c>
      <c r="H175" s="1">
        <f t="shared" ca="1" si="17"/>
        <v>1</v>
      </c>
      <c r="I175" t="str">
        <f t="shared" ca="1" si="18"/>
        <v>IL_Owner_5</v>
      </c>
    </row>
    <row r="176" spans="1:9" x14ac:dyDescent="0.25">
      <c r="A176">
        <f t="shared" si="19"/>
        <v>175</v>
      </c>
      <c r="B176" t="s">
        <v>10</v>
      </c>
      <c r="C176" t="s">
        <v>380</v>
      </c>
      <c r="D176" s="1" t="s">
        <v>396</v>
      </c>
      <c r="E176" t="str">
        <f t="shared" si="20"/>
        <v>aKiryat_Menachem_Begin175</v>
      </c>
      <c r="F176" t="str">
        <f t="shared" si="21"/>
        <v>bKiryat_Menachem_Begin175</v>
      </c>
      <c r="G176">
        <f t="shared" ca="1" si="22"/>
        <v>3</v>
      </c>
      <c r="H176" s="1">
        <f t="shared" ca="1" si="17"/>
        <v>9</v>
      </c>
      <c r="I176" t="str">
        <f t="shared" ca="1" si="18"/>
        <v>IL_Owner_10</v>
      </c>
    </row>
    <row r="177" spans="1:9" x14ac:dyDescent="0.25">
      <c r="A177">
        <f t="shared" si="19"/>
        <v>176</v>
      </c>
      <c r="B177" t="s">
        <v>10</v>
      </c>
      <c r="C177" t="s">
        <v>380</v>
      </c>
      <c r="D177" s="1" t="s">
        <v>397</v>
      </c>
      <c r="E177" t="str">
        <f t="shared" si="20"/>
        <v>aKiryat_Moshe176</v>
      </c>
      <c r="F177" t="str">
        <f t="shared" si="21"/>
        <v>bKiryat_Moshe176</v>
      </c>
      <c r="G177">
        <f t="shared" ca="1" si="22"/>
        <v>4</v>
      </c>
      <c r="H177" s="1">
        <f t="shared" ca="1" si="17"/>
        <v>12</v>
      </c>
      <c r="I177" t="str">
        <f t="shared" ca="1" si="18"/>
        <v>IL_Owner_6</v>
      </c>
    </row>
    <row r="178" spans="1:9" x14ac:dyDescent="0.25">
      <c r="A178">
        <f t="shared" si="19"/>
        <v>177</v>
      </c>
      <c r="B178" t="s">
        <v>10</v>
      </c>
      <c r="C178" t="s">
        <v>380</v>
      </c>
      <c r="D178" s="1" t="s">
        <v>398</v>
      </c>
      <c r="E178" t="str">
        <f t="shared" si="20"/>
        <v>aKiryat_Sanz177</v>
      </c>
      <c r="F178" t="str">
        <f t="shared" si="21"/>
        <v>bKiryat_Sanz177</v>
      </c>
      <c r="G178">
        <f t="shared" ca="1" si="22"/>
        <v>2</v>
      </c>
      <c r="H178" s="1">
        <f t="shared" ca="1" si="17"/>
        <v>4</v>
      </c>
      <c r="I178" t="str">
        <f t="shared" ca="1" si="18"/>
        <v>IL_Owner_3</v>
      </c>
    </row>
    <row r="179" spans="1:9" x14ac:dyDescent="0.25">
      <c r="A179">
        <f t="shared" si="19"/>
        <v>178</v>
      </c>
      <c r="B179" t="s">
        <v>10</v>
      </c>
      <c r="C179" t="s">
        <v>380</v>
      </c>
      <c r="D179" s="1" t="s">
        <v>32</v>
      </c>
      <c r="E179" t="str">
        <f t="shared" si="20"/>
        <v>aKiryat_Shmuel178</v>
      </c>
      <c r="F179" t="str">
        <f t="shared" si="21"/>
        <v>bKiryat_Shmuel178</v>
      </c>
      <c r="G179">
        <f t="shared" ca="1" si="22"/>
        <v>1</v>
      </c>
      <c r="H179" s="1">
        <f t="shared" ca="1" si="17"/>
        <v>3</v>
      </c>
      <c r="I179" t="str">
        <f t="shared" ca="1" si="18"/>
        <v>IL_Owner_4</v>
      </c>
    </row>
    <row r="180" spans="1:9" x14ac:dyDescent="0.25">
      <c r="A180">
        <f t="shared" si="19"/>
        <v>179</v>
      </c>
      <c r="B180" t="s">
        <v>10</v>
      </c>
      <c r="C180" t="s">
        <v>380</v>
      </c>
      <c r="D180" s="1" t="s">
        <v>399</v>
      </c>
      <c r="E180" t="str">
        <f t="shared" si="20"/>
        <v>aKiryat_Shomrei_Emunim179</v>
      </c>
      <c r="F180" t="str">
        <f t="shared" si="21"/>
        <v>bKiryat_Shomrei_Emunim179</v>
      </c>
      <c r="G180">
        <f t="shared" ca="1" si="22"/>
        <v>1</v>
      </c>
      <c r="H180" s="1">
        <f t="shared" ca="1" si="17"/>
        <v>3</v>
      </c>
      <c r="I180" t="str">
        <f t="shared" ca="1" si="18"/>
        <v>IL_Owner_9</v>
      </c>
    </row>
    <row r="181" spans="1:9" x14ac:dyDescent="0.25">
      <c r="A181">
        <f t="shared" si="19"/>
        <v>180</v>
      </c>
      <c r="B181" t="s">
        <v>10</v>
      </c>
      <c r="C181" t="s">
        <v>380</v>
      </c>
      <c r="D181" s="1" t="s">
        <v>400</v>
      </c>
      <c r="E181" t="str">
        <f t="shared" si="20"/>
        <v>aKiryat_Wolfson180</v>
      </c>
      <c r="F181" t="str">
        <f t="shared" si="21"/>
        <v>bKiryat_Wolfson180</v>
      </c>
      <c r="G181">
        <f t="shared" ca="1" si="22"/>
        <v>5</v>
      </c>
      <c r="H181" s="1">
        <f t="shared" ca="1" si="17"/>
        <v>10</v>
      </c>
      <c r="I181" t="str">
        <f t="shared" ca="1" si="18"/>
        <v>IL_Owner_6</v>
      </c>
    </row>
    <row r="182" spans="1:9" x14ac:dyDescent="0.25">
      <c r="A182">
        <f t="shared" si="19"/>
        <v>181</v>
      </c>
      <c r="B182" t="s">
        <v>10</v>
      </c>
      <c r="C182" t="s">
        <v>380</v>
      </c>
      <c r="D182" s="1" t="s">
        <v>401</v>
      </c>
      <c r="E182" t="str">
        <f t="shared" si="20"/>
        <v>aKnesset_Yisrael181</v>
      </c>
      <c r="F182" t="str">
        <f t="shared" si="21"/>
        <v>bKnesset_Yisrael181</v>
      </c>
      <c r="G182">
        <f t="shared" ca="1" si="22"/>
        <v>2</v>
      </c>
      <c r="H182" s="1">
        <f t="shared" ca="1" si="17"/>
        <v>2</v>
      </c>
      <c r="I182" t="str">
        <f t="shared" ca="1" si="18"/>
        <v>IL_Owner_9</v>
      </c>
    </row>
    <row r="183" spans="1:9" x14ac:dyDescent="0.25">
      <c r="A183">
        <f t="shared" si="19"/>
        <v>182</v>
      </c>
      <c r="B183" t="s">
        <v>10</v>
      </c>
      <c r="C183" t="s">
        <v>380</v>
      </c>
      <c r="D183" s="1" t="s">
        <v>402</v>
      </c>
      <c r="E183" t="str">
        <f t="shared" si="20"/>
        <v>aLifta182</v>
      </c>
      <c r="F183" t="str">
        <f t="shared" si="21"/>
        <v>bLifta182</v>
      </c>
      <c r="G183">
        <f t="shared" ca="1" si="22"/>
        <v>5</v>
      </c>
      <c r="H183" s="1">
        <f t="shared" ca="1" si="17"/>
        <v>15</v>
      </c>
      <c r="I183" t="str">
        <f t="shared" ca="1" si="18"/>
        <v>IL_Owner_5</v>
      </c>
    </row>
    <row r="184" spans="1:9" x14ac:dyDescent="0.25">
      <c r="A184">
        <f t="shared" si="19"/>
        <v>183</v>
      </c>
      <c r="B184" t="s">
        <v>10</v>
      </c>
      <c r="C184" t="s">
        <v>380</v>
      </c>
      <c r="D184" s="1" t="s">
        <v>403</v>
      </c>
      <c r="E184" t="str">
        <f t="shared" si="20"/>
        <v>aMaale_HaZeitim183</v>
      </c>
      <c r="F184" t="str">
        <f t="shared" si="21"/>
        <v>bMaale_HaZeitim183</v>
      </c>
      <c r="G184">
        <f t="shared" ca="1" si="22"/>
        <v>4</v>
      </c>
      <c r="H184" s="1">
        <f t="shared" ca="1" si="17"/>
        <v>12</v>
      </c>
      <c r="I184" t="str">
        <f t="shared" ca="1" si="18"/>
        <v>IL_Owner_3</v>
      </c>
    </row>
    <row r="185" spans="1:9" x14ac:dyDescent="0.25">
      <c r="A185">
        <f t="shared" si="19"/>
        <v>184</v>
      </c>
      <c r="B185" t="s">
        <v>10</v>
      </c>
      <c r="C185" t="s">
        <v>380</v>
      </c>
      <c r="D185" s="1" t="s">
        <v>404</v>
      </c>
      <c r="E185" t="str">
        <f t="shared" si="20"/>
        <v>aMaalot_Dafna184</v>
      </c>
      <c r="F185" t="str">
        <f t="shared" si="21"/>
        <v>bMaalot_Dafna184</v>
      </c>
      <c r="G185">
        <f t="shared" ca="1" si="22"/>
        <v>5</v>
      </c>
      <c r="H185" s="1">
        <f t="shared" ca="1" si="17"/>
        <v>5</v>
      </c>
      <c r="I185" t="str">
        <f t="shared" ca="1" si="18"/>
        <v>IL_Owner_3</v>
      </c>
    </row>
    <row r="186" spans="1:9" x14ac:dyDescent="0.25">
      <c r="A186">
        <f t="shared" si="19"/>
        <v>185</v>
      </c>
      <c r="B186" t="s">
        <v>10</v>
      </c>
      <c r="C186" t="s">
        <v>380</v>
      </c>
      <c r="D186" s="1" t="s">
        <v>405</v>
      </c>
      <c r="E186" t="str">
        <f t="shared" si="20"/>
        <v>aMahane_Israel185</v>
      </c>
      <c r="F186" t="str">
        <f t="shared" si="21"/>
        <v>bMahane_Israel185</v>
      </c>
      <c r="G186">
        <f t="shared" ca="1" si="22"/>
        <v>5</v>
      </c>
      <c r="H186" s="1">
        <f t="shared" ca="1" si="17"/>
        <v>5</v>
      </c>
      <c r="I186" t="str">
        <f t="shared" ca="1" si="18"/>
        <v>IL_Owner_6</v>
      </c>
    </row>
    <row r="187" spans="1:9" x14ac:dyDescent="0.25">
      <c r="A187">
        <f t="shared" si="19"/>
        <v>186</v>
      </c>
      <c r="B187" t="s">
        <v>10</v>
      </c>
      <c r="C187" t="s">
        <v>380</v>
      </c>
      <c r="D187" s="1" t="s">
        <v>406</v>
      </c>
      <c r="E187" t="str">
        <f t="shared" si="20"/>
        <v>aMahane_Yehuda186</v>
      </c>
      <c r="F187" t="str">
        <f t="shared" si="21"/>
        <v>bMahane_Yehuda186</v>
      </c>
      <c r="G187">
        <f t="shared" ca="1" si="22"/>
        <v>2</v>
      </c>
      <c r="H187" s="1">
        <f t="shared" ca="1" si="17"/>
        <v>2</v>
      </c>
      <c r="I187" t="str">
        <f t="shared" ca="1" si="18"/>
        <v>IL_Owner_2</v>
      </c>
    </row>
    <row r="188" spans="1:9" x14ac:dyDescent="0.25">
      <c r="A188">
        <f t="shared" si="19"/>
        <v>187</v>
      </c>
      <c r="B188" t="s">
        <v>10</v>
      </c>
      <c r="C188" t="s">
        <v>380</v>
      </c>
      <c r="D188" s="1" t="s">
        <v>407</v>
      </c>
      <c r="E188" t="str">
        <f t="shared" si="20"/>
        <v>aMalha187</v>
      </c>
      <c r="F188" t="str">
        <f t="shared" si="21"/>
        <v>bMalha187</v>
      </c>
      <c r="G188">
        <f t="shared" ca="1" si="22"/>
        <v>2</v>
      </c>
      <c r="H188" s="1">
        <f t="shared" ca="1" si="17"/>
        <v>2</v>
      </c>
      <c r="I188" t="str">
        <f t="shared" ca="1" si="18"/>
        <v>IL_Owner_2</v>
      </c>
    </row>
    <row r="189" spans="1:9" x14ac:dyDescent="0.25">
      <c r="A189">
        <f t="shared" si="19"/>
        <v>188</v>
      </c>
      <c r="B189" t="s">
        <v>10</v>
      </c>
      <c r="C189" t="s">
        <v>380</v>
      </c>
      <c r="D189" s="1" t="s">
        <v>408</v>
      </c>
      <c r="E189" t="str">
        <f t="shared" si="20"/>
        <v>aMamilla188</v>
      </c>
      <c r="F189" t="str">
        <f t="shared" si="21"/>
        <v>bMamilla188</v>
      </c>
      <c r="G189">
        <f t="shared" ca="1" si="22"/>
        <v>3</v>
      </c>
      <c r="H189" s="1">
        <f t="shared" ca="1" si="17"/>
        <v>9</v>
      </c>
      <c r="I189" t="str">
        <f t="shared" ca="1" si="18"/>
        <v>IL_Owner_7</v>
      </c>
    </row>
    <row r="190" spans="1:9" x14ac:dyDescent="0.25">
      <c r="A190">
        <f t="shared" si="19"/>
        <v>189</v>
      </c>
      <c r="B190" t="s">
        <v>10</v>
      </c>
      <c r="C190" t="s">
        <v>380</v>
      </c>
      <c r="D190" s="1" t="s">
        <v>409</v>
      </c>
      <c r="E190" t="str">
        <f t="shared" si="20"/>
        <v>aMazkeret_Moshe189</v>
      </c>
      <c r="F190" t="str">
        <f t="shared" si="21"/>
        <v>bMazkeret_Moshe189</v>
      </c>
      <c r="G190">
        <f t="shared" ca="1" si="22"/>
        <v>2</v>
      </c>
      <c r="H190" s="1">
        <f t="shared" ca="1" si="17"/>
        <v>2</v>
      </c>
      <c r="I190" t="str">
        <f t="shared" ca="1" si="18"/>
        <v>IL_Owner_2</v>
      </c>
    </row>
    <row r="191" spans="1:9" x14ac:dyDescent="0.25">
      <c r="A191">
        <f t="shared" si="19"/>
        <v>190</v>
      </c>
      <c r="B191" t="s">
        <v>10</v>
      </c>
      <c r="C191" t="s">
        <v>380</v>
      </c>
      <c r="D191" s="1" t="s">
        <v>410</v>
      </c>
      <c r="E191" t="str">
        <f t="shared" si="20"/>
        <v>aMea_Shearim190</v>
      </c>
      <c r="F191" t="str">
        <f t="shared" si="21"/>
        <v>bMea_Shearim190</v>
      </c>
      <c r="G191">
        <f t="shared" ca="1" si="22"/>
        <v>5</v>
      </c>
      <c r="H191" s="1">
        <f t="shared" ca="1" si="17"/>
        <v>15</v>
      </c>
      <c r="I191" t="str">
        <f t="shared" ca="1" si="18"/>
        <v>IL_Owner_7</v>
      </c>
    </row>
    <row r="192" spans="1:9" x14ac:dyDescent="0.25">
      <c r="A192">
        <f t="shared" si="19"/>
        <v>191</v>
      </c>
      <c r="B192" t="s">
        <v>10</v>
      </c>
      <c r="C192" t="s">
        <v>380</v>
      </c>
      <c r="D192" s="1" t="s">
        <v>411</v>
      </c>
      <c r="E192" t="str">
        <f t="shared" si="20"/>
        <v>aMekor_Baruch191</v>
      </c>
      <c r="F192" t="str">
        <f t="shared" si="21"/>
        <v>bMekor_Baruch191</v>
      </c>
      <c r="G192">
        <f t="shared" ca="1" si="22"/>
        <v>1</v>
      </c>
      <c r="H192" s="1">
        <f t="shared" ca="1" si="17"/>
        <v>3</v>
      </c>
      <c r="I192" t="str">
        <f t="shared" ca="1" si="18"/>
        <v>IL_Owner_1</v>
      </c>
    </row>
    <row r="193" spans="1:9" x14ac:dyDescent="0.25">
      <c r="A193">
        <f t="shared" si="19"/>
        <v>192</v>
      </c>
      <c r="B193" t="s">
        <v>10</v>
      </c>
      <c r="C193" t="s">
        <v>380</v>
      </c>
      <c r="D193" s="1" t="s">
        <v>412</v>
      </c>
      <c r="E193" t="str">
        <f t="shared" si="20"/>
        <v>aMekor_Chaim192</v>
      </c>
      <c r="F193" t="str">
        <f t="shared" si="21"/>
        <v>bMekor_Chaim192</v>
      </c>
      <c r="G193">
        <f t="shared" ca="1" si="22"/>
        <v>1</v>
      </c>
      <c r="H193" s="1">
        <f t="shared" ca="1" si="17"/>
        <v>1</v>
      </c>
      <c r="I193" t="str">
        <f t="shared" ca="1" si="18"/>
        <v>IL_Owner_8</v>
      </c>
    </row>
    <row r="194" spans="1:9" x14ac:dyDescent="0.25">
      <c r="A194">
        <f t="shared" si="19"/>
        <v>193</v>
      </c>
      <c r="B194" t="s">
        <v>10</v>
      </c>
      <c r="C194" t="s">
        <v>380</v>
      </c>
      <c r="D194" s="1" t="s">
        <v>413</v>
      </c>
      <c r="E194" t="str">
        <f t="shared" si="20"/>
        <v>aMishkenot_Shaananim193</v>
      </c>
      <c r="F194" t="str">
        <f t="shared" si="21"/>
        <v>bMishkenot_Shaananim193</v>
      </c>
      <c r="G194">
        <f t="shared" ca="1" si="22"/>
        <v>4</v>
      </c>
      <c r="H194" s="1">
        <f t="shared" ca="1" si="17"/>
        <v>4</v>
      </c>
      <c r="I194" t="str">
        <f t="shared" ca="1" si="18"/>
        <v>IL_Owner_3</v>
      </c>
    </row>
    <row r="195" spans="1:9" x14ac:dyDescent="0.25">
      <c r="A195">
        <f t="shared" si="19"/>
        <v>194</v>
      </c>
      <c r="B195" t="s">
        <v>10</v>
      </c>
      <c r="C195" t="s">
        <v>380</v>
      </c>
      <c r="D195" s="1" t="s">
        <v>414</v>
      </c>
      <c r="E195" t="str">
        <f t="shared" si="20"/>
        <v>aMoroccan_Quarter194</v>
      </c>
      <c r="F195" t="str">
        <f t="shared" si="21"/>
        <v>bMoroccan_Quarter194</v>
      </c>
      <c r="G195">
        <f t="shared" ca="1" si="22"/>
        <v>5</v>
      </c>
      <c r="H195" s="1">
        <f t="shared" ref="H195:H258" ca="1" si="23">G195*RANDBETWEEN(1,3)</f>
        <v>15</v>
      </c>
      <c r="I195" t="str">
        <f t="shared" ref="I195:I256" ca="1" si="24">"IL_Owner_"&amp;RANDBETWEEN(1,10)</f>
        <v>IL_Owner_9</v>
      </c>
    </row>
    <row r="196" spans="1:9" x14ac:dyDescent="0.25">
      <c r="A196">
        <f t="shared" si="19"/>
        <v>195</v>
      </c>
      <c r="B196" t="s">
        <v>10</v>
      </c>
      <c r="C196" t="s">
        <v>380</v>
      </c>
      <c r="D196" s="1" t="s">
        <v>415</v>
      </c>
      <c r="E196" t="str">
        <f t="shared" si="20"/>
        <v>aMotza195</v>
      </c>
      <c r="F196" t="str">
        <f t="shared" si="21"/>
        <v>bMotza195</v>
      </c>
      <c r="G196">
        <f t="shared" ca="1" si="22"/>
        <v>3</v>
      </c>
      <c r="H196" s="1">
        <f t="shared" ca="1" si="23"/>
        <v>6</v>
      </c>
      <c r="I196" t="str">
        <f t="shared" ca="1" si="24"/>
        <v>IL_Owner_1</v>
      </c>
    </row>
    <row r="197" spans="1:9" x14ac:dyDescent="0.25">
      <c r="A197">
        <f t="shared" si="19"/>
        <v>196</v>
      </c>
      <c r="B197" t="s">
        <v>10</v>
      </c>
      <c r="C197" t="s">
        <v>380</v>
      </c>
      <c r="D197" s="1" t="s">
        <v>416</v>
      </c>
      <c r="E197" t="str">
        <f t="shared" si="20"/>
        <v>aMuristan196</v>
      </c>
      <c r="F197" t="str">
        <f t="shared" si="21"/>
        <v>bMuristan196</v>
      </c>
      <c r="G197">
        <f t="shared" ca="1" si="22"/>
        <v>5</v>
      </c>
      <c r="H197" s="1">
        <f t="shared" ca="1" si="23"/>
        <v>10</v>
      </c>
      <c r="I197" t="str">
        <f t="shared" ca="1" si="24"/>
        <v>IL_Owner_9</v>
      </c>
    </row>
    <row r="198" spans="1:9" x14ac:dyDescent="0.25">
      <c r="A198">
        <f t="shared" si="19"/>
        <v>197</v>
      </c>
      <c r="B198" t="s">
        <v>10</v>
      </c>
      <c r="C198" t="s">
        <v>380</v>
      </c>
      <c r="D198" s="1" t="s">
        <v>417</v>
      </c>
      <c r="E198" t="str">
        <f t="shared" si="20"/>
        <v>aMuslim_Quarter197</v>
      </c>
      <c r="F198" t="str">
        <f t="shared" si="21"/>
        <v>bMuslim_Quarter197</v>
      </c>
      <c r="G198">
        <f t="shared" ca="1" si="22"/>
        <v>3</v>
      </c>
      <c r="H198" s="1">
        <f t="shared" ca="1" si="23"/>
        <v>3</v>
      </c>
      <c r="I198" t="str">
        <f t="shared" ca="1" si="24"/>
        <v>IL_Owner_9</v>
      </c>
    </row>
    <row r="199" spans="1:9" x14ac:dyDescent="0.25">
      <c r="A199">
        <f t="shared" si="19"/>
        <v>198</v>
      </c>
      <c r="B199" t="s">
        <v>10</v>
      </c>
      <c r="C199" t="s">
        <v>380</v>
      </c>
      <c r="D199" s="1" t="s">
        <v>418</v>
      </c>
      <c r="E199" t="str">
        <f t="shared" si="20"/>
        <v>aMusrara198</v>
      </c>
      <c r="F199" t="str">
        <f t="shared" si="21"/>
        <v>bMusrara198</v>
      </c>
      <c r="G199">
        <f t="shared" ca="1" si="22"/>
        <v>3</v>
      </c>
      <c r="H199" s="1">
        <f t="shared" ca="1" si="23"/>
        <v>3</v>
      </c>
      <c r="I199" t="str">
        <f t="shared" ca="1" si="24"/>
        <v>IL_Owner_7</v>
      </c>
    </row>
    <row r="200" spans="1:9" x14ac:dyDescent="0.25">
      <c r="A200">
        <f t="shared" si="19"/>
        <v>199</v>
      </c>
      <c r="B200" t="s">
        <v>10</v>
      </c>
      <c r="C200" t="s">
        <v>380</v>
      </c>
      <c r="D200" s="1" t="s">
        <v>419</v>
      </c>
      <c r="E200" t="str">
        <f t="shared" si="20"/>
        <v>aNachlaot199</v>
      </c>
      <c r="F200" t="str">
        <f t="shared" si="21"/>
        <v>bNachlaot199</v>
      </c>
      <c r="G200">
        <f t="shared" ca="1" si="22"/>
        <v>4</v>
      </c>
      <c r="H200" s="1">
        <f t="shared" ca="1" si="23"/>
        <v>4</v>
      </c>
      <c r="I200" t="str">
        <f t="shared" ca="1" si="24"/>
        <v>IL_Owner_2</v>
      </c>
    </row>
    <row r="201" spans="1:9" x14ac:dyDescent="0.25">
      <c r="A201">
        <f t="shared" si="19"/>
        <v>200</v>
      </c>
      <c r="B201" t="s">
        <v>10</v>
      </c>
      <c r="C201" t="s">
        <v>380</v>
      </c>
      <c r="D201" s="1" t="s">
        <v>420</v>
      </c>
      <c r="E201" t="str">
        <f t="shared" si="20"/>
        <v>aNahalat_Shimon200</v>
      </c>
      <c r="F201" t="str">
        <f t="shared" si="21"/>
        <v>bNahalat_Shimon200</v>
      </c>
      <c r="G201">
        <f t="shared" ca="1" si="22"/>
        <v>3</v>
      </c>
      <c r="H201" s="1">
        <f t="shared" ca="1" si="23"/>
        <v>9</v>
      </c>
      <c r="I201" t="str">
        <f t="shared" ca="1" si="24"/>
        <v>IL_Owner_6</v>
      </c>
    </row>
    <row r="202" spans="1:9" x14ac:dyDescent="0.25">
      <c r="A202">
        <f t="shared" si="19"/>
        <v>201</v>
      </c>
      <c r="B202" t="s">
        <v>10</v>
      </c>
      <c r="C202" t="s">
        <v>380</v>
      </c>
      <c r="D202" s="1" t="s">
        <v>421</v>
      </c>
      <c r="E202" t="str">
        <f t="shared" si="20"/>
        <v>aNahalat_Shiva201</v>
      </c>
      <c r="F202" t="str">
        <f t="shared" si="21"/>
        <v>bNahalat_Shiva201</v>
      </c>
      <c r="G202">
        <f t="shared" ca="1" si="22"/>
        <v>4</v>
      </c>
      <c r="H202" s="1">
        <f t="shared" ca="1" si="23"/>
        <v>8</v>
      </c>
      <c r="I202" t="str">
        <f t="shared" ca="1" si="24"/>
        <v>IL_Owner_1</v>
      </c>
    </row>
    <row r="203" spans="1:9" x14ac:dyDescent="0.25">
      <c r="A203">
        <f t="shared" si="19"/>
        <v>202</v>
      </c>
      <c r="B203" t="s">
        <v>10</v>
      </c>
      <c r="C203" t="s">
        <v>380</v>
      </c>
      <c r="D203" s="1" t="s">
        <v>422</v>
      </c>
      <c r="E203" t="str">
        <f t="shared" si="20"/>
        <v>aNayot202</v>
      </c>
      <c r="F203" t="str">
        <f t="shared" si="21"/>
        <v>bNayot202</v>
      </c>
      <c r="G203">
        <f t="shared" ca="1" si="22"/>
        <v>4</v>
      </c>
      <c r="H203" s="1">
        <f t="shared" ca="1" si="23"/>
        <v>8</v>
      </c>
      <c r="I203" t="str">
        <f t="shared" ca="1" si="24"/>
        <v>IL_Owner_8</v>
      </c>
    </row>
    <row r="204" spans="1:9" x14ac:dyDescent="0.25">
      <c r="A204">
        <f t="shared" si="19"/>
        <v>203</v>
      </c>
      <c r="B204" t="s">
        <v>10</v>
      </c>
      <c r="C204" t="s">
        <v>380</v>
      </c>
      <c r="D204" s="1" t="s">
        <v>423</v>
      </c>
      <c r="E204" t="str">
        <f t="shared" si="20"/>
        <v>aNeve_Granot203</v>
      </c>
      <c r="F204" t="str">
        <f t="shared" si="21"/>
        <v>bNeve_Granot203</v>
      </c>
      <c r="G204">
        <f t="shared" ca="1" si="22"/>
        <v>5</v>
      </c>
      <c r="H204" s="1">
        <f t="shared" ca="1" si="23"/>
        <v>10</v>
      </c>
      <c r="I204" t="str">
        <f t="shared" ca="1" si="24"/>
        <v>IL_Owner_3</v>
      </c>
    </row>
    <row r="205" spans="1:9" x14ac:dyDescent="0.25">
      <c r="A205">
        <f t="shared" si="19"/>
        <v>204</v>
      </c>
      <c r="B205" t="s">
        <v>10</v>
      </c>
      <c r="C205" t="s">
        <v>380</v>
      </c>
      <c r="D205" s="1" t="s">
        <v>34</v>
      </c>
      <c r="E205" t="str">
        <f t="shared" si="20"/>
        <v>aNeve_Shaanan204</v>
      </c>
      <c r="F205" t="str">
        <f t="shared" si="21"/>
        <v>bNeve_Shaanan204</v>
      </c>
      <c r="G205">
        <f t="shared" ca="1" si="22"/>
        <v>5</v>
      </c>
      <c r="H205" s="1">
        <f t="shared" ca="1" si="23"/>
        <v>15</v>
      </c>
      <c r="I205" t="str">
        <f t="shared" ca="1" si="24"/>
        <v>IL_Owner_10</v>
      </c>
    </row>
    <row r="206" spans="1:9" x14ac:dyDescent="0.25">
      <c r="A206">
        <f t="shared" si="19"/>
        <v>205</v>
      </c>
      <c r="B206" t="s">
        <v>10</v>
      </c>
      <c r="C206" t="s">
        <v>380</v>
      </c>
      <c r="D206" s="1" t="s">
        <v>424</v>
      </c>
      <c r="E206" t="str">
        <f t="shared" si="20"/>
        <v>aNeve_Yaakov205</v>
      </c>
      <c r="F206" t="str">
        <f t="shared" si="21"/>
        <v>bNeve_Yaakov205</v>
      </c>
      <c r="G206">
        <f t="shared" ca="1" si="22"/>
        <v>4</v>
      </c>
      <c r="H206" s="1">
        <f t="shared" ca="1" si="23"/>
        <v>4</v>
      </c>
      <c r="I206" t="str">
        <f t="shared" ca="1" si="24"/>
        <v>IL_Owner_4</v>
      </c>
    </row>
    <row r="207" spans="1:9" x14ac:dyDescent="0.25">
      <c r="A207">
        <f t="shared" si="19"/>
        <v>206</v>
      </c>
      <c r="B207" t="s">
        <v>10</v>
      </c>
      <c r="C207" t="s">
        <v>380</v>
      </c>
      <c r="D207" s="1" t="s">
        <v>425</v>
      </c>
      <c r="E207" t="str">
        <f t="shared" si="20"/>
        <v>aNof_Zion206</v>
      </c>
      <c r="F207" t="str">
        <f t="shared" si="21"/>
        <v>bNof_Zion206</v>
      </c>
      <c r="G207">
        <f t="shared" ca="1" si="22"/>
        <v>1</v>
      </c>
      <c r="H207" s="1">
        <f t="shared" ca="1" si="23"/>
        <v>1</v>
      </c>
      <c r="I207" t="str">
        <f t="shared" ca="1" si="24"/>
        <v>IL_Owner_10</v>
      </c>
    </row>
    <row r="208" spans="1:9" x14ac:dyDescent="0.25">
      <c r="A208">
        <f t="shared" si="19"/>
        <v>207</v>
      </c>
      <c r="B208" t="s">
        <v>10</v>
      </c>
      <c r="C208" t="s">
        <v>380</v>
      </c>
      <c r="D208" s="1" t="s">
        <v>426</v>
      </c>
      <c r="E208" t="str">
        <f t="shared" si="20"/>
        <v>aOhel_Shlomo207</v>
      </c>
      <c r="F208" t="str">
        <f t="shared" si="21"/>
        <v>bOhel_Shlomo207</v>
      </c>
      <c r="G208">
        <f t="shared" ca="1" si="22"/>
        <v>2</v>
      </c>
      <c r="H208" s="1">
        <f t="shared" ca="1" si="23"/>
        <v>4</v>
      </c>
      <c r="I208" t="str">
        <f t="shared" ca="1" si="24"/>
        <v>IL_Owner_5</v>
      </c>
    </row>
    <row r="209" spans="1:9" x14ac:dyDescent="0.25">
      <c r="A209">
        <f t="shared" si="19"/>
        <v>208</v>
      </c>
      <c r="B209" t="s">
        <v>10</v>
      </c>
      <c r="C209" t="s">
        <v>380</v>
      </c>
      <c r="D209" s="1" t="s">
        <v>427</v>
      </c>
      <c r="E209" t="str">
        <f t="shared" si="20"/>
        <v>aOld_City_208</v>
      </c>
      <c r="F209" t="str">
        <f t="shared" si="21"/>
        <v>bOld_City_208</v>
      </c>
      <c r="G209">
        <f t="shared" ca="1" si="22"/>
        <v>1</v>
      </c>
      <c r="H209" s="1">
        <f t="shared" ca="1" si="23"/>
        <v>1</v>
      </c>
      <c r="I209" t="str">
        <f t="shared" ca="1" si="24"/>
        <v>IL_Owner_8</v>
      </c>
    </row>
    <row r="210" spans="1:9" x14ac:dyDescent="0.25">
      <c r="A210">
        <f t="shared" si="19"/>
        <v>209</v>
      </c>
      <c r="B210" t="s">
        <v>10</v>
      </c>
      <c r="C210" t="s">
        <v>380</v>
      </c>
      <c r="D210" s="1" t="s">
        <v>428</v>
      </c>
      <c r="E210" t="str">
        <f t="shared" si="20"/>
        <v>aMount_of_Olives209</v>
      </c>
      <c r="F210" t="str">
        <f t="shared" si="21"/>
        <v>bMount_of_Olives209</v>
      </c>
      <c r="G210">
        <f t="shared" ca="1" si="22"/>
        <v>3</v>
      </c>
      <c r="H210" s="1">
        <f t="shared" ca="1" si="23"/>
        <v>3</v>
      </c>
      <c r="I210" t="str">
        <f t="shared" ca="1" si="24"/>
        <v>IL_Owner_1</v>
      </c>
    </row>
    <row r="211" spans="1:9" x14ac:dyDescent="0.25">
      <c r="A211">
        <f t="shared" si="19"/>
        <v>210</v>
      </c>
      <c r="B211" t="s">
        <v>10</v>
      </c>
      <c r="C211" t="s">
        <v>380</v>
      </c>
      <c r="D211" s="1" t="s">
        <v>429</v>
      </c>
      <c r="E211" t="str">
        <f t="shared" si="20"/>
        <v>aPat210</v>
      </c>
      <c r="F211" t="str">
        <f t="shared" si="21"/>
        <v>bPat210</v>
      </c>
      <c r="G211">
        <f t="shared" ca="1" si="22"/>
        <v>5</v>
      </c>
      <c r="H211" s="1">
        <f t="shared" ca="1" si="23"/>
        <v>15</v>
      </c>
      <c r="I211" t="str">
        <f t="shared" ca="1" si="24"/>
        <v>IL_Owner_2</v>
      </c>
    </row>
    <row r="212" spans="1:9" x14ac:dyDescent="0.25">
      <c r="A212">
        <f t="shared" si="19"/>
        <v>211</v>
      </c>
      <c r="B212" t="s">
        <v>10</v>
      </c>
      <c r="C212" t="s">
        <v>380</v>
      </c>
      <c r="D212" s="1" t="s">
        <v>430</v>
      </c>
      <c r="E212" t="str">
        <f t="shared" si="20"/>
        <v>aPisgat_Zeev211</v>
      </c>
      <c r="F212" t="str">
        <f t="shared" si="21"/>
        <v>bPisgat_Zeev211</v>
      </c>
      <c r="G212">
        <f t="shared" ca="1" si="22"/>
        <v>3</v>
      </c>
      <c r="H212" s="1">
        <f t="shared" ca="1" si="23"/>
        <v>9</v>
      </c>
      <c r="I212" t="str">
        <f t="shared" ca="1" si="24"/>
        <v>IL_Owner_9</v>
      </c>
    </row>
    <row r="213" spans="1:9" x14ac:dyDescent="0.25">
      <c r="A213">
        <f t="shared" si="19"/>
        <v>212</v>
      </c>
      <c r="B213" t="s">
        <v>10</v>
      </c>
      <c r="C213" t="s">
        <v>380</v>
      </c>
      <c r="D213" s="1" t="s">
        <v>431</v>
      </c>
      <c r="E213" t="str">
        <f t="shared" si="20"/>
        <v>aAl_Ram212</v>
      </c>
      <c r="F213" t="str">
        <f t="shared" si="21"/>
        <v>bAl_Ram212</v>
      </c>
      <c r="G213">
        <f t="shared" ca="1" si="22"/>
        <v>2</v>
      </c>
      <c r="H213" s="1">
        <f t="shared" ca="1" si="23"/>
        <v>2</v>
      </c>
      <c r="I213" t="str">
        <f t="shared" ca="1" si="24"/>
        <v>IL_Owner_9</v>
      </c>
    </row>
    <row r="214" spans="1:9" x14ac:dyDescent="0.25">
      <c r="A214">
        <f t="shared" si="19"/>
        <v>213</v>
      </c>
      <c r="B214" t="s">
        <v>10</v>
      </c>
      <c r="C214" t="s">
        <v>380</v>
      </c>
      <c r="D214" s="1" t="s">
        <v>432</v>
      </c>
      <c r="E214" t="str">
        <f t="shared" si="20"/>
        <v>aRamat_Beit_HaKerem213</v>
      </c>
      <c r="F214" t="str">
        <f t="shared" si="21"/>
        <v>bRamat_Beit_HaKerem213</v>
      </c>
      <c r="G214">
        <f t="shared" ca="1" si="22"/>
        <v>4</v>
      </c>
      <c r="H214" s="1">
        <f t="shared" ca="1" si="23"/>
        <v>12</v>
      </c>
      <c r="I214" t="str">
        <f t="shared" ca="1" si="24"/>
        <v>IL_Owner_9</v>
      </c>
    </row>
    <row r="215" spans="1:9" x14ac:dyDescent="0.25">
      <c r="A215">
        <f t="shared" si="19"/>
        <v>214</v>
      </c>
      <c r="B215" t="s">
        <v>10</v>
      </c>
      <c r="C215" t="s">
        <v>380</v>
      </c>
      <c r="D215" s="1" t="s">
        <v>433</v>
      </c>
      <c r="E215" t="str">
        <f t="shared" si="20"/>
        <v>aRamat_Denya214</v>
      </c>
      <c r="F215" t="str">
        <f t="shared" si="21"/>
        <v>bRamat_Denya214</v>
      </c>
      <c r="G215">
        <f t="shared" ca="1" si="22"/>
        <v>3</v>
      </c>
      <c r="H215" s="1">
        <f t="shared" ca="1" si="23"/>
        <v>6</v>
      </c>
      <c r="I215" t="str">
        <f t="shared" ca="1" si="24"/>
        <v>IL_Owner_6</v>
      </c>
    </row>
    <row r="216" spans="1:9" x14ac:dyDescent="0.25">
      <c r="A216">
        <f t="shared" si="19"/>
        <v>215</v>
      </c>
      <c r="B216" t="s">
        <v>10</v>
      </c>
      <c r="C216" t="s">
        <v>380</v>
      </c>
      <c r="D216" s="1" t="s">
        <v>434</v>
      </c>
      <c r="E216" t="str">
        <f t="shared" si="20"/>
        <v>aRamat_Eshkol215</v>
      </c>
      <c r="F216" t="str">
        <f t="shared" si="21"/>
        <v>bRamat_Eshkol215</v>
      </c>
      <c r="G216">
        <f t="shared" ca="1" si="22"/>
        <v>2</v>
      </c>
      <c r="H216" s="1">
        <f t="shared" ca="1" si="23"/>
        <v>4</v>
      </c>
      <c r="I216" t="str">
        <f t="shared" ca="1" si="24"/>
        <v>IL_Owner_9</v>
      </c>
    </row>
    <row r="217" spans="1:9" x14ac:dyDescent="0.25">
      <c r="A217">
        <f t="shared" si="19"/>
        <v>216</v>
      </c>
      <c r="B217" t="s">
        <v>10</v>
      </c>
      <c r="C217" t="s">
        <v>380</v>
      </c>
      <c r="D217" s="1" t="s">
        <v>435</v>
      </c>
      <c r="E217" t="str">
        <f t="shared" si="20"/>
        <v>aRamat_Rachel216</v>
      </c>
      <c r="F217" t="str">
        <f t="shared" si="21"/>
        <v>bRamat_Rachel216</v>
      </c>
      <c r="G217">
        <f t="shared" ca="1" si="22"/>
        <v>1</v>
      </c>
      <c r="H217" s="1">
        <f t="shared" ca="1" si="23"/>
        <v>3</v>
      </c>
      <c r="I217" t="str">
        <f t="shared" ca="1" si="24"/>
        <v>IL_Owner_8</v>
      </c>
    </row>
    <row r="218" spans="1:9" x14ac:dyDescent="0.25">
      <c r="A218">
        <f t="shared" si="19"/>
        <v>217</v>
      </c>
      <c r="B218" t="s">
        <v>10</v>
      </c>
      <c r="C218" t="s">
        <v>380</v>
      </c>
      <c r="D218" s="1" t="s">
        <v>436</v>
      </c>
      <c r="E218" t="str">
        <f t="shared" si="20"/>
        <v>aRamat_Sharett217</v>
      </c>
      <c r="F218" t="str">
        <f t="shared" si="21"/>
        <v>bRamat_Sharett217</v>
      </c>
      <c r="G218">
        <f t="shared" ca="1" si="22"/>
        <v>2</v>
      </c>
      <c r="H218" s="1">
        <f t="shared" ca="1" si="23"/>
        <v>6</v>
      </c>
      <c r="I218" t="str">
        <f t="shared" ca="1" si="24"/>
        <v>IL_Owner_3</v>
      </c>
    </row>
    <row r="219" spans="1:9" x14ac:dyDescent="0.25">
      <c r="A219">
        <f t="shared" si="19"/>
        <v>218</v>
      </c>
      <c r="B219" t="s">
        <v>10</v>
      </c>
      <c r="C219" t="s">
        <v>380</v>
      </c>
      <c r="D219" s="1" t="s">
        <v>437</v>
      </c>
      <c r="E219" t="str">
        <f t="shared" si="20"/>
        <v>aRamat_Shlomo218</v>
      </c>
      <c r="F219" t="str">
        <f t="shared" si="21"/>
        <v>bRamat_Shlomo218</v>
      </c>
      <c r="G219">
        <f t="shared" ca="1" si="22"/>
        <v>1</v>
      </c>
      <c r="H219" s="1">
        <f t="shared" ca="1" si="23"/>
        <v>3</v>
      </c>
      <c r="I219" t="str">
        <f t="shared" ca="1" si="24"/>
        <v>IL_Owner_9</v>
      </c>
    </row>
    <row r="220" spans="1:9" x14ac:dyDescent="0.25">
      <c r="A220">
        <f t="shared" si="19"/>
        <v>219</v>
      </c>
      <c r="B220" t="s">
        <v>10</v>
      </c>
      <c r="C220" t="s">
        <v>380</v>
      </c>
      <c r="D220" s="1" t="s">
        <v>438</v>
      </c>
      <c r="E220" t="str">
        <f t="shared" si="20"/>
        <v>aRamot_Polin219</v>
      </c>
      <c r="F220" t="str">
        <f t="shared" si="21"/>
        <v>bRamot_Polin219</v>
      </c>
      <c r="G220">
        <f t="shared" ca="1" si="22"/>
        <v>3</v>
      </c>
      <c r="H220" s="1">
        <f t="shared" ca="1" si="23"/>
        <v>9</v>
      </c>
      <c r="I220" t="str">
        <f t="shared" ca="1" si="24"/>
        <v>IL_Owner_5</v>
      </c>
    </row>
    <row r="221" spans="1:9" x14ac:dyDescent="0.25">
      <c r="A221">
        <f t="shared" si="19"/>
        <v>220</v>
      </c>
      <c r="B221" t="s">
        <v>10</v>
      </c>
      <c r="C221" t="s">
        <v>380</v>
      </c>
      <c r="D221" s="1" t="s">
        <v>439</v>
      </c>
      <c r="E221" t="str">
        <f t="shared" si="20"/>
        <v>aRamot220</v>
      </c>
      <c r="F221" t="str">
        <f t="shared" si="21"/>
        <v>bRamot220</v>
      </c>
      <c r="G221">
        <f t="shared" ca="1" si="22"/>
        <v>2</v>
      </c>
      <c r="H221" s="1">
        <f t="shared" ca="1" si="23"/>
        <v>2</v>
      </c>
      <c r="I221" t="str">
        <f t="shared" ca="1" si="24"/>
        <v>IL_Owner_6</v>
      </c>
    </row>
    <row r="222" spans="1:9" x14ac:dyDescent="0.25">
      <c r="A222">
        <f t="shared" si="19"/>
        <v>221</v>
      </c>
      <c r="B222" t="s">
        <v>10</v>
      </c>
      <c r="C222" t="s">
        <v>380</v>
      </c>
      <c r="D222" s="1" t="s">
        <v>440</v>
      </c>
      <c r="E222" t="str">
        <f t="shared" si="20"/>
        <v>aRas_al_Amud221</v>
      </c>
      <c r="F222" t="str">
        <f t="shared" si="21"/>
        <v>bRas_al_Amud221</v>
      </c>
      <c r="G222">
        <f t="shared" ca="1" si="22"/>
        <v>2</v>
      </c>
      <c r="H222" s="1">
        <f t="shared" ca="1" si="23"/>
        <v>6</v>
      </c>
      <c r="I222" t="str">
        <f t="shared" ca="1" si="24"/>
        <v>IL_Owner_9</v>
      </c>
    </row>
    <row r="223" spans="1:9" x14ac:dyDescent="0.25">
      <c r="A223">
        <f t="shared" si="19"/>
        <v>222</v>
      </c>
      <c r="B223" t="s">
        <v>10</v>
      </c>
      <c r="C223" t="s">
        <v>380</v>
      </c>
      <c r="D223" s="1" t="s">
        <v>441</v>
      </c>
      <c r="E223" t="str">
        <f t="shared" si="20"/>
        <v>aRas_Khamis222</v>
      </c>
      <c r="F223" t="str">
        <f t="shared" si="21"/>
        <v>bRas_Khamis222</v>
      </c>
      <c r="G223">
        <f t="shared" ca="1" si="22"/>
        <v>2</v>
      </c>
      <c r="H223" s="1">
        <f t="shared" ca="1" si="23"/>
        <v>2</v>
      </c>
      <c r="I223" t="str">
        <f t="shared" ca="1" si="24"/>
        <v>IL_Owner_4</v>
      </c>
    </row>
    <row r="224" spans="1:9" x14ac:dyDescent="0.25">
      <c r="A224">
        <f t="shared" si="19"/>
        <v>223</v>
      </c>
      <c r="B224" t="s">
        <v>10</v>
      </c>
      <c r="C224" t="s">
        <v>380</v>
      </c>
      <c r="D224" s="1" t="s">
        <v>442</v>
      </c>
      <c r="E224" t="str">
        <f t="shared" si="20"/>
        <v>aRassco_223</v>
      </c>
      <c r="F224" t="str">
        <f t="shared" si="21"/>
        <v>bRassco_223</v>
      </c>
      <c r="G224">
        <f t="shared" ca="1" si="22"/>
        <v>5</v>
      </c>
      <c r="H224" s="1">
        <f t="shared" ca="1" si="23"/>
        <v>10</v>
      </c>
      <c r="I224" t="str">
        <f t="shared" ca="1" si="24"/>
        <v>IL_Owner_6</v>
      </c>
    </row>
    <row r="225" spans="1:9" x14ac:dyDescent="0.25">
      <c r="A225">
        <f t="shared" si="19"/>
        <v>224</v>
      </c>
      <c r="B225" t="s">
        <v>10</v>
      </c>
      <c r="C225" t="s">
        <v>380</v>
      </c>
      <c r="D225" s="1" t="s">
        <v>443</v>
      </c>
      <c r="E225" t="str">
        <f t="shared" si="20"/>
        <v>aRehavia224</v>
      </c>
      <c r="F225" t="str">
        <f t="shared" si="21"/>
        <v>bRehavia224</v>
      </c>
      <c r="G225">
        <f t="shared" ca="1" si="22"/>
        <v>2</v>
      </c>
      <c r="H225" s="1">
        <f t="shared" ca="1" si="23"/>
        <v>4</v>
      </c>
      <c r="I225" t="str">
        <f t="shared" ca="1" si="24"/>
        <v>IL_Owner_4</v>
      </c>
    </row>
    <row r="226" spans="1:9" x14ac:dyDescent="0.25">
      <c r="A226">
        <f t="shared" si="19"/>
        <v>225</v>
      </c>
      <c r="B226" t="s">
        <v>10</v>
      </c>
      <c r="C226" t="s">
        <v>380</v>
      </c>
      <c r="D226" s="1" t="s">
        <v>444</v>
      </c>
      <c r="E226" t="str">
        <f t="shared" si="20"/>
        <v>aRing_Neighborhoods225</v>
      </c>
      <c r="F226" t="str">
        <f t="shared" si="21"/>
        <v>bRing_Neighborhoods225</v>
      </c>
      <c r="G226">
        <f t="shared" ca="1" si="22"/>
        <v>2</v>
      </c>
      <c r="H226" s="1">
        <f t="shared" ca="1" si="23"/>
        <v>4</v>
      </c>
      <c r="I226" t="str">
        <f t="shared" ca="1" si="24"/>
        <v>IL_Owner_10</v>
      </c>
    </row>
    <row r="227" spans="1:9" x14ac:dyDescent="0.25">
      <c r="A227">
        <f t="shared" si="19"/>
        <v>226</v>
      </c>
      <c r="B227" t="s">
        <v>10</v>
      </c>
      <c r="C227" t="s">
        <v>380</v>
      </c>
      <c r="D227" s="1" t="s">
        <v>51</v>
      </c>
      <c r="E227" t="str">
        <f t="shared" si="20"/>
        <v>aRomema226</v>
      </c>
      <c r="F227" t="str">
        <f t="shared" si="21"/>
        <v>bRomema226</v>
      </c>
      <c r="G227">
        <f t="shared" ca="1" si="22"/>
        <v>4</v>
      </c>
      <c r="H227" s="1">
        <f t="shared" ca="1" si="23"/>
        <v>12</v>
      </c>
      <c r="I227" t="str">
        <f t="shared" ca="1" si="24"/>
        <v>IL_Owner_5</v>
      </c>
    </row>
    <row r="228" spans="1:9" x14ac:dyDescent="0.25">
      <c r="A228">
        <f t="shared" si="19"/>
        <v>227</v>
      </c>
      <c r="B228" t="s">
        <v>10</v>
      </c>
      <c r="C228" t="s">
        <v>380</v>
      </c>
      <c r="D228" s="1" t="s">
        <v>445</v>
      </c>
      <c r="E228" t="str">
        <f t="shared" si="20"/>
        <v>aRussian_Compound227</v>
      </c>
      <c r="F228" t="str">
        <f t="shared" si="21"/>
        <v>bRussian_Compound227</v>
      </c>
      <c r="G228">
        <f t="shared" ca="1" si="22"/>
        <v>3</v>
      </c>
      <c r="H228" s="1">
        <f t="shared" ca="1" si="23"/>
        <v>3</v>
      </c>
      <c r="I228" t="str">
        <f t="shared" ca="1" si="24"/>
        <v>IL_Owner_3</v>
      </c>
    </row>
    <row r="229" spans="1:9" x14ac:dyDescent="0.25">
      <c r="A229">
        <f t="shared" si="19"/>
        <v>228</v>
      </c>
      <c r="B229" t="s">
        <v>10</v>
      </c>
      <c r="C229" t="s">
        <v>380</v>
      </c>
      <c r="D229" s="1" t="s">
        <v>446</v>
      </c>
      <c r="E229" t="str">
        <f t="shared" si="20"/>
        <v>aSanhedria228</v>
      </c>
      <c r="F229" t="str">
        <f t="shared" si="21"/>
        <v>bSanhedria228</v>
      </c>
      <c r="G229">
        <f t="shared" ca="1" si="22"/>
        <v>3</v>
      </c>
      <c r="H229" s="1">
        <f t="shared" ca="1" si="23"/>
        <v>9</v>
      </c>
      <c r="I229" t="str">
        <f t="shared" ca="1" si="24"/>
        <v>IL_Owner_4</v>
      </c>
    </row>
    <row r="230" spans="1:9" x14ac:dyDescent="0.25">
      <c r="A230">
        <f t="shared" si="19"/>
        <v>229</v>
      </c>
      <c r="B230" t="s">
        <v>10</v>
      </c>
      <c r="C230" t="s">
        <v>380</v>
      </c>
      <c r="D230" s="1" t="s">
        <v>447</v>
      </c>
      <c r="E230" t="str">
        <f t="shared" si="20"/>
        <v>aSanhedria_Murhevet229</v>
      </c>
      <c r="F230" t="str">
        <f t="shared" si="21"/>
        <v>bSanhedria_Murhevet229</v>
      </c>
      <c r="G230">
        <f t="shared" ca="1" si="22"/>
        <v>2</v>
      </c>
      <c r="H230" s="1">
        <f t="shared" ca="1" si="23"/>
        <v>6</v>
      </c>
      <c r="I230" t="str">
        <f t="shared" ca="1" si="24"/>
        <v>IL_Owner_9</v>
      </c>
    </row>
    <row r="231" spans="1:9" x14ac:dyDescent="0.25">
      <c r="A231">
        <f t="shared" si="19"/>
        <v>230</v>
      </c>
      <c r="B231" t="s">
        <v>10</v>
      </c>
      <c r="C231" t="s">
        <v>380</v>
      </c>
      <c r="D231" s="1" t="s">
        <v>448</v>
      </c>
      <c r="E231" t="str">
        <f t="shared" si="20"/>
        <v>aShaarei_Hesed230</v>
      </c>
      <c r="F231" t="str">
        <f t="shared" si="21"/>
        <v>bShaarei_Hesed230</v>
      </c>
      <c r="G231">
        <f t="shared" ca="1" si="22"/>
        <v>5</v>
      </c>
      <c r="H231" s="1">
        <f t="shared" ca="1" si="23"/>
        <v>5</v>
      </c>
      <c r="I231" t="str">
        <f t="shared" ca="1" si="24"/>
        <v>IL_Owner_1</v>
      </c>
    </row>
    <row r="232" spans="1:9" x14ac:dyDescent="0.25">
      <c r="A232">
        <f t="shared" si="19"/>
        <v>231</v>
      </c>
      <c r="B232" t="s">
        <v>10</v>
      </c>
      <c r="C232" t="s">
        <v>380</v>
      </c>
      <c r="D232" s="1" t="s">
        <v>449</v>
      </c>
      <c r="E232" t="str">
        <f t="shared" si="20"/>
        <v>aShaarei_Yerushalayim231</v>
      </c>
      <c r="F232" t="str">
        <f t="shared" si="21"/>
        <v>bShaarei_Yerushalayim231</v>
      </c>
      <c r="G232">
        <f t="shared" ca="1" si="22"/>
        <v>2</v>
      </c>
      <c r="H232" s="1">
        <f t="shared" ca="1" si="23"/>
        <v>2</v>
      </c>
      <c r="I232" t="str">
        <f t="shared" ca="1" si="24"/>
        <v>IL_Owner_3</v>
      </c>
    </row>
    <row r="233" spans="1:9" x14ac:dyDescent="0.25">
      <c r="A233">
        <f t="shared" si="19"/>
        <v>232</v>
      </c>
      <c r="B233" t="s">
        <v>10</v>
      </c>
      <c r="C233" t="s">
        <v>380</v>
      </c>
      <c r="D233" s="1" t="s">
        <v>450</v>
      </c>
      <c r="E233" t="str">
        <f t="shared" si="20"/>
        <v>aSharafat_East_Jerusalem232</v>
      </c>
      <c r="F233" t="str">
        <f t="shared" si="21"/>
        <v>bSharafat_East_Jerusalem232</v>
      </c>
      <c r="G233">
        <f t="shared" ca="1" si="22"/>
        <v>3</v>
      </c>
      <c r="H233" s="1">
        <f t="shared" ca="1" si="23"/>
        <v>6</v>
      </c>
      <c r="I233" t="str">
        <f t="shared" ca="1" si="24"/>
        <v>IL_Owner_2</v>
      </c>
    </row>
    <row r="234" spans="1:9" x14ac:dyDescent="0.25">
      <c r="A234">
        <f t="shared" si="19"/>
        <v>233</v>
      </c>
      <c r="B234" t="s">
        <v>10</v>
      </c>
      <c r="C234" t="s">
        <v>380</v>
      </c>
      <c r="D234" s="1" t="s">
        <v>451</v>
      </c>
      <c r="E234" t="str">
        <f t="shared" si="20"/>
        <v>aSheikh_Badr233</v>
      </c>
      <c r="F234" t="str">
        <f t="shared" si="21"/>
        <v>bSheikh_Badr233</v>
      </c>
      <c r="G234">
        <f t="shared" ca="1" si="22"/>
        <v>3</v>
      </c>
      <c r="H234" s="1">
        <f t="shared" ca="1" si="23"/>
        <v>6</v>
      </c>
      <c r="I234" t="str">
        <f t="shared" ca="1" si="24"/>
        <v>IL_Owner_7</v>
      </c>
    </row>
    <row r="235" spans="1:9" x14ac:dyDescent="0.25">
      <c r="A235">
        <f t="shared" si="19"/>
        <v>234</v>
      </c>
      <c r="B235" t="s">
        <v>10</v>
      </c>
      <c r="C235" t="s">
        <v>380</v>
      </c>
      <c r="D235" s="1" t="s">
        <v>452</v>
      </c>
      <c r="E235" t="str">
        <f t="shared" si="20"/>
        <v>aSheikh_Jarrah234</v>
      </c>
      <c r="F235" t="str">
        <f t="shared" si="21"/>
        <v>bSheikh_Jarrah234</v>
      </c>
      <c r="G235">
        <f t="shared" ca="1" si="22"/>
        <v>2</v>
      </c>
      <c r="H235" s="1">
        <f t="shared" ca="1" si="23"/>
        <v>2</v>
      </c>
      <c r="I235" t="str">
        <f t="shared" ca="1" si="24"/>
        <v>IL_Owner_1</v>
      </c>
    </row>
    <row r="236" spans="1:9" x14ac:dyDescent="0.25">
      <c r="A236">
        <f t="shared" ref="A236:A259" si="25">A235+1</f>
        <v>235</v>
      </c>
      <c r="B236" t="s">
        <v>10</v>
      </c>
      <c r="C236" t="s">
        <v>380</v>
      </c>
      <c r="D236" s="1" t="s">
        <v>453</v>
      </c>
      <c r="E236" t="str">
        <f t="shared" ref="E236:E257" si="26">"a"&amp;D236&amp;A236</f>
        <v>aShikun_Chabad235</v>
      </c>
      <c r="F236" t="str">
        <f t="shared" ref="F236:F257" si="27">"b"&amp;D236&amp;A236</f>
        <v>bShikun_Chabad235</v>
      </c>
      <c r="G236">
        <f t="shared" ca="1" si="22"/>
        <v>2</v>
      </c>
      <c r="H236" s="1">
        <f t="shared" ca="1" si="23"/>
        <v>6</v>
      </c>
      <c r="I236" t="str">
        <f t="shared" ca="1" si="24"/>
        <v>IL_Owner_10</v>
      </c>
    </row>
    <row r="237" spans="1:9" x14ac:dyDescent="0.25">
      <c r="A237">
        <f t="shared" si="25"/>
        <v>236</v>
      </c>
      <c r="B237" t="s">
        <v>10</v>
      </c>
      <c r="C237" t="s">
        <v>380</v>
      </c>
      <c r="D237" s="1" t="s">
        <v>454</v>
      </c>
      <c r="E237" t="str">
        <f t="shared" si="26"/>
        <v>aShimon_HaTzadik236</v>
      </c>
      <c r="F237" t="str">
        <f t="shared" si="27"/>
        <v>bShimon_HaTzadik236</v>
      </c>
      <c r="G237">
        <f t="shared" ref="G237:G259" ca="1" si="28">RANDBETWEEN(1,5)</f>
        <v>3</v>
      </c>
      <c r="H237" s="1">
        <f t="shared" ca="1" si="23"/>
        <v>6</v>
      </c>
      <c r="I237" t="str">
        <f t="shared" ca="1" si="24"/>
        <v>IL_Owner_1</v>
      </c>
    </row>
    <row r="238" spans="1:9" x14ac:dyDescent="0.25">
      <c r="A238">
        <f t="shared" si="25"/>
        <v>237</v>
      </c>
      <c r="B238" t="s">
        <v>10</v>
      </c>
      <c r="C238" t="s">
        <v>380</v>
      </c>
      <c r="D238" s="1" t="s">
        <v>455</v>
      </c>
      <c r="E238" t="str">
        <f t="shared" si="26"/>
        <v>aShmuel_HaNavi237</v>
      </c>
      <c r="F238" t="str">
        <f t="shared" si="27"/>
        <v>bShmuel_HaNavi237</v>
      </c>
      <c r="G238">
        <f t="shared" ca="1" si="28"/>
        <v>3</v>
      </c>
      <c r="H238" s="1">
        <f t="shared" ca="1" si="23"/>
        <v>6</v>
      </c>
      <c r="I238" t="str">
        <f t="shared" ca="1" si="24"/>
        <v>IL_Owner_6</v>
      </c>
    </row>
    <row r="239" spans="1:9" x14ac:dyDescent="0.25">
      <c r="A239">
        <f t="shared" si="25"/>
        <v>238</v>
      </c>
      <c r="B239" t="s">
        <v>10</v>
      </c>
      <c r="C239" t="s">
        <v>380</v>
      </c>
      <c r="D239" s="1" t="s">
        <v>456</v>
      </c>
      <c r="E239" t="str">
        <f t="shared" si="26"/>
        <v>aShuafat238</v>
      </c>
      <c r="F239" t="str">
        <f t="shared" si="27"/>
        <v>bShuafat238</v>
      </c>
      <c r="G239">
        <f t="shared" ca="1" si="28"/>
        <v>5</v>
      </c>
      <c r="H239" s="1">
        <f t="shared" ca="1" si="23"/>
        <v>5</v>
      </c>
      <c r="I239" t="str">
        <f t="shared" ca="1" si="24"/>
        <v>IL_Owner_9</v>
      </c>
    </row>
    <row r="240" spans="1:9" x14ac:dyDescent="0.25">
      <c r="A240">
        <f t="shared" si="25"/>
        <v>239</v>
      </c>
      <c r="B240" t="s">
        <v>10</v>
      </c>
      <c r="C240" t="s">
        <v>380</v>
      </c>
      <c r="D240" s="1" t="s">
        <v>457</v>
      </c>
      <c r="E240" t="str">
        <f t="shared" si="26"/>
        <v>aSilwan239</v>
      </c>
      <c r="F240" t="str">
        <f t="shared" si="27"/>
        <v>bSilwan239</v>
      </c>
      <c r="G240">
        <f t="shared" ca="1" si="28"/>
        <v>1</v>
      </c>
      <c r="H240" s="1">
        <f t="shared" ca="1" si="23"/>
        <v>1</v>
      </c>
      <c r="I240" t="str">
        <f t="shared" ca="1" si="24"/>
        <v>IL_Owner_2</v>
      </c>
    </row>
    <row r="241" spans="1:9" x14ac:dyDescent="0.25">
      <c r="A241">
        <f t="shared" si="25"/>
        <v>240</v>
      </c>
      <c r="B241" t="s">
        <v>10</v>
      </c>
      <c r="C241" t="s">
        <v>380</v>
      </c>
      <c r="D241" s="1" t="s">
        <v>458</v>
      </c>
      <c r="E241" t="str">
        <f t="shared" si="26"/>
        <v>aSur_Baher240</v>
      </c>
      <c r="F241" t="str">
        <f t="shared" si="27"/>
        <v>bSur_Baher240</v>
      </c>
      <c r="G241">
        <f t="shared" ca="1" si="28"/>
        <v>3</v>
      </c>
      <c r="H241" s="1">
        <f t="shared" ca="1" si="23"/>
        <v>9</v>
      </c>
      <c r="I241" t="str">
        <f t="shared" ca="1" si="24"/>
        <v>IL_Owner_6</v>
      </c>
    </row>
    <row r="242" spans="1:9" x14ac:dyDescent="0.25">
      <c r="A242">
        <f t="shared" si="25"/>
        <v>241</v>
      </c>
      <c r="B242" t="s">
        <v>10</v>
      </c>
      <c r="C242" t="s">
        <v>380</v>
      </c>
      <c r="D242" s="1" t="s">
        <v>459</v>
      </c>
      <c r="E242" t="str">
        <f t="shared" si="26"/>
        <v>aTalbiya241</v>
      </c>
      <c r="F242" t="str">
        <f t="shared" si="27"/>
        <v>bTalbiya241</v>
      </c>
      <c r="G242">
        <f t="shared" ca="1" si="28"/>
        <v>4</v>
      </c>
      <c r="H242" s="1">
        <f t="shared" ca="1" si="23"/>
        <v>8</v>
      </c>
      <c r="I242" t="str">
        <f t="shared" ca="1" si="24"/>
        <v>IL_Owner_4</v>
      </c>
    </row>
    <row r="243" spans="1:9" x14ac:dyDescent="0.25">
      <c r="A243">
        <f t="shared" si="25"/>
        <v>242</v>
      </c>
      <c r="B243" t="s">
        <v>10</v>
      </c>
      <c r="C243" t="s">
        <v>380</v>
      </c>
      <c r="D243" s="1" t="s">
        <v>460</v>
      </c>
      <c r="E243" t="str">
        <f t="shared" si="26"/>
        <v>aTalpiot242</v>
      </c>
      <c r="F243" t="str">
        <f t="shared" si="27"/>
        <v>bTalpiot242</v>
      </c>
      <c r="G243">
        <f t="shared" ca="1" si="28"/>
        <v>1</v>
      </c>
      <c r="H243" s="1">
        <f t="shared" ca="1" si="23"/>
        <v>3</v>
      </c>
      <c r="I243" t="str">
        <f t="shared" ca="1" si="24"/>
        <v>IL_Owner_3</v>
      </c>
    </row>
    <row r="244" spans="1:9" x14ac:dyDescent="0.25">
      <c r="A244">
        <f t="shared" si="25"/>
        <v>243</v>
      </c>
      <c r="B244" t="s">
        <v>10</v>
      </c>
      <c r="C244" t="s">
        <v>380</v>
      </c>
      <c r="D244" s="1" t="s">
        <v>461</v>
      </c>
      <c r="E244" t="str">
        <f t="shared" si="26"/>
        <v>aTel_Arza243</v>
      </c>
      <c r="F244" t="str">
        <f t="shared" si="27"/>
        <v>bTel_Arza243</v>
      </c>
      <c r="G244">
        <f t="shared" ca="1" si="28"/>
        <v>5</v>
      </c>
      <c r="H244" s="1">
        <f t="shared" ca="1" si="23"/>
        <v>5</v>
      </c>
      <c r="I244" t="str">
        <f t="shared" ca="1" si="24"/>
        <v>IL_Owner_4</v>
      </c>
    </row>
    <row r="245" spans="1:9" x14ac:dyDescent="0.25">
      <c r="A245">
        <f t="shared" si="25"/>
        <v>244</v>
      </c>
      <c r="B245" t="s">
        <v>10</v>
      </c>
      <c r="C245" t="s">
        <v>380</v>
      </c>
      <c r="D245" s="1" t="s">
        <v>462</v>
      </c>
      <c r="E245" t="str">
        <f t="shared" si="26"/>
        <v>aAt_Tur244</v>
      </c>
      <c r="F245" t="str">
        <f t="shared" si="27"/>
        <v>bAt_Tur244</v>
      </c>
      <c r="G245">
        <f t="shared" ca="1" si="28"/>
        <v>2</v>
      </c>
      <c r="H245" s="1">
        <f t="shared" ca="1" si="23"/>
        <v>2</v>
      </c>
      <c r="I245" t="str">
        <f t="shared" ca="1" si="24"/>
        <v>IL_Owner_6</v>
      </c>
    </row>
    <row r="246" spans="1:9" x14ac:dyDescent="0.25">
      <c r="A246">
        <f t="shared" si="25"/>
        <v>245</v>
      </c>
      <c r="B246" t="s">
        <v>10</v>
      </c>
      <c r="C246" t="s">
        <v>380</v>
      </c>
      <c r="D246" s="1" t="s">
        <v>463</v>
      </c>
      <c r="E246" t="str">
        <f t="shared" si="26"/>
        <v>aUmm_Tuba245</v>
      </c>
      <c r="F246" t="str">
        <f t="shared" si="27"/>
        <v>bUmm_Tuba245</v>
      </c>
      <c r="G246">
        <f t="shared" ca="1" si="28"/>
        <v>5</v>
      </c>
      <c r="H246" s="1">
        <f t="shared" ca="1" si="23"/>
        <v>5</v>
      </c>
      <c r="I246" t="str">
        <f t="shared" ca="1" si="24"/>
        <v>IL_Owner_9</v>
      </c>
    </row>
    <row r="247" spans="1:9" x14ac:dyDescent="0.25">
      <c r="A247">
        <f t="shared" si="25"/>
        <v>246</v>
      </c>
      <c r="B247" t="s">
        <v>10</v>
      </c>
      <c r="C247" t="s">
        <v>380</v>
      </c>
      <c r="D247" s="1" t="s">
        <v>464</v>
      </c>
      <c r="E247" t="str">
        <f t="shared" si="26"/>
        <v>aUnsdorf246</v>
      </c>
      <c r="F247" t="str">
        <f t="shared" si="27"/>
        <v>bUnsdorf246</v>
      </c>
      <c r="G247">
        <f t="shared" ca="1" si="28"/>
        <v>5</v>
      </c>
      <c r="H247" s="1">
        <f t="shared" ca="1" si="23"/>
        <v>5</v>
      </c>
      <c r="I247" t="str">
        <f t="shared" ca="1" si="24"/>
        <v>IL_Owner_7</v>
      </c>
    </row>
    <row r="248" spans="1:9" x14ac:dyDescent="0.25">
      <c r="A248">
        <f t="shared" si="25"/>
        <v>247</v>
      </c>
      <c r="B248" t="s">
        <v>10</v>
      </c>
      <c r="C248" t="s">
        <v>380</v>
      </c>
      <c r="D248" s="1" t="s">
        <v>465</v>
      </c>
      <c r="E248" t="str">
        <f t="shared" si="26"/>
        <v>aWadi_al_Joz247</v>
      </c>
      <c r="F248" t="str">
        <f t="shared" si="27"/>
        <v>bWadi_al_Joz247</v>
      </c>
      <c r="G248">
        <f t="shared" ca="1" si="28"/>
        <v>2</v>
      </c>
      <c r="H248" s="1">
        <f t="shared" ca="1" si="23"/>
        <v>2</v>
      </c>
      <c r="I248" t="str">
        <f t="shared" ca="1" si="24"/>
        <v>IL_Owner_3</v>
      </c>
    </row>
    <row r="249" spans="1:9" x14ac:dyDescent="0.25">
      <c r="A249">
        <f t="shared" si="25"/>
        <v>248</v>
      </c>
      <c r="B249" t="s">
        <v>10</v>
      </c>
      <c r="C249" t="s">
        <v>380</v>
      </c>
      <c r="D249" s="1" t="s">
        <v>466</v>
      </c>
      <c r="E249" t="str">
        <f t="shared" si="26"/>
        <v>aAl_Walaja248</v>
      </c>
      <c r="F249" t="str">
        <f t="shared" si="27"/>
        <v>bAl_Walaja248</v>
      </c>
      <c r="G249">
        <f t="shared" ca="1" si="28"/>
        <v>4</v>
      </c>
      <c r="H249" s="1">
        <f t="shared" ca="1" si="23"/>
        <v>8</v>
      </c>
      <c r="I249" t="str">
        <f t="shared" ca="1" si="24"/>
        <v>IL_Owner_2</v>
      </c>
    </row>
    <row r="250" spans="1:9" x14ac:dyDescent="0.25">
      <c r="A250">
        <f t="shared" si="25"/>
        <v>249</v>
      </c>
      <c r="B250" t="s">
        <v>10</v>
      </c>
      <c r="C250" t="s">
        <v>380</v>
      </c>
      <c r="D250" s="1" t="s">
        <v>467</v>
      </c>
      <c r="E250" t="str">
        <f t="shared" si="26"/>
        <v>aYefeh_Nof249</v>
      </c>
      <c r="F250" t="str">
        <f t="shared" si="27"/>
        <v>bYefeh_Nof249</v>
      </c>
      <c r="G250">
        <f t="shared" ca="1" si="28"/>
        <v>5</v>
      </c>
      <c r="H250" s="1">
        <f t="shared" ca="1" si="23"/>
        <v>5</v>
      </c>
      <c r="I250" t="str">
        <f t="shared" ca="1" si="24"/>
        <v>IL_Owner_2</v>
      </c>
    </row>
    <row r="251" spans="1:9" x14ac:dyDescent="0.25">
      <c r="A251">
        <f t="shared" si="25"/>
        <v>250</v>
      </c>
      <c r="B251" t="s">
        <v>10</v>
      </c>
      <c r="C251" t="s">
        <v>380</v>
      </c>
      <c r="D251" s="1" t="s">
        <v>468</v>
      </c>
      <c r="E251" t="str">
        <f t="shared" si="26"/>
        <v>aYemin_Moshe250</v>
      </c>
      <c r="F251" t="str">
        <f t="shared" si="27"/>
        <v>bYemin_Moshe250</v>
      </c>
      <c r="G251">
        <f t="shared" ca="1" si="28"/>
        <v>2</v>
      </c>
      <c r="H251" s="1">
        <f t="shared" ca="1" si="23"/>
        <v>2</v>
      </c>
      <c r="I251" t="str">
        <f t="shared" ca="1" si="24"/>
        <v>IL_Owner_8</v>
      </c>
    </row>
    <row r="252" spans="1:9" x14ac:dyDescent="0.25">
      <c r="A252">
        <f t="shared" si="25"/>
        <v>251</v>
      </c>
      <c r="B252" t="s">
        <v>10</v>
      </c>
      <c r="C252" t="s">
        <v>380</v>
      </c>
      <c r="D252" s="1" t="s">
        <v>469</v>
      </c>
      <c r="E252" t="str">
        <f t="shared" si="26"/>
        <v>aZikhron_Moshe251</v>
      </c>
      <c r="F252" t="str">
        <f t="shared" si="27"/>
        <v>bZikhron_Moshe251</v>
      </c>
      <c r="G252">
        <f t="shared" ca="1" si="28"/>
        <v>3</v>
      </c>
      <c r="H252" s="1">
        <f t="shared" ca="1" si="23"/>
        <v>9</v>
      </c>
      <c r="I252" t="str">
        <f t="shared" ca="1" si="24"/>
        <v>IL_Owner_3</v>
      </c>
    </row>
    <row r="253" spans="1:9" x14ac:dyDescent="0.25">
      <c r="A253">
        <f t="shared" si="25"/>
        <v>252</v>
      </c>
      <c r="B253" t="s">
        <v>10</v>
      </c>
      <c r="C253" t="s">
        <v>380</v>
      </c>
      <c r="D253" s="1" t="s">
        <v>470</v>
      </c>
      <c r="E253" t="str">
        <f t="shared" si="26"/>
        <v>aZikhron_Tuvya252</v>
      </c>
      <c r="F253" t="str">
        <f t="shared" si="27"/>
        <v>bZikhron_Tuvya252</v>
      </c>
      <c r="G253">
        <f t="shared" ca="1" si="28"/>
        <v>1</v>
      </c>
      <c r="H253" s="1">
        <f t="shared" ca="1" si="23"/>
        <v>3</v>
      </c>
      <c r="I253" t="str">
        <f t="shared" ca="1" si="24"/>
        <v>IL_Owner_2</v>
      </c>
    </row>
    <row r="254" spans="1:9" x14ac:dyDescent="0.25">
      <c r="A254">
        <f t="shared" si="25"/>
        <v>253</v>
      </c>
      <c r="B254" t="s">
        <v>10</v>
      </c>
      <c r="C254" t="s">
        <v>380</v>
      </c>
      <c r="D254" s="1" t="s">
        <v>471</v>
      </c>
      <c r="E254" t="str">
        <f t="shared" si="26"/>
        <v>aZikhron_Yosef253</v>
      </c>
      <c r="F254" t="str">
        <f t="shared" si="27"/>
        <v>bZikhron_Yosef253</v>
      </c>
      <c r="G254">
        <f t="shared" ca="1" si="28"/>
        <v>4</v>
      </c>
      <c r="H254" s="1">
        <f t="shared" ca="1" si="23"/>
        <v>4</v>
      </c>
      <c r="I254" t="str">
        <f t="shared" ca="1" si="24"/>
        <v>IL_Owner_10</v>
      </c>
    </row>
    <row r="255" spans="1:9" x14ac:dyDescent="0.25">
      <c r="A255">
        <f t="shared" si="25"/>
        <v>254</v>
      </c>
      <c r="B255" t="s">
        <v>10</v>
      </c>
      <c r="C255" t="s">
        <v>380</v>
      </c>
      <c r="D255" s="1" t="s">
        <v>472</v>
      </c>
      <c r="E255" t="str">
        <f t="shared" si="26"/>
        <v>aMount_Zion254</v>
      </c>
      <c r="F255" t="str">
        <f t="shared" si="27"/>
        <v>bMount_Zion254</v>
      </c>
      <c r="G255">
        <f t="shared" ca="1" si="28"/>
        <v>5</v>
      </c>
      <c r="H255" s="1">
        <f t="shared" ca="1" si="23"/>
        <v>15</v>
      </c>
      <c r="I255" t="str">
        <f t="shared" ca="1" si="24"/>
        <v>IL_Owner_10</v>
      </c>
    </row>
    <row r="256" spans="1:9" x14ac:dyDescent="0.25">
      <c r="A256">
        <f t="shared" si="25"/>
        <v>255</v>
      </c>
      <c r="B256" t="s">
        <v>485</v>
      </c>
      <c r="C256" t="s">
        <v>486</v>
      </c>
      <c r="D256" s="1" t="s">
        <v>496</v>
      </c>
      <c r="E256" t="str">
        <f t="shared" ref="E256:E259" si="29">"a"&amp;D256&amp;A256</f>
        <v>aManhattan255</v>
      </c>
      <c r="F256" t="str">
        <f t="shared" ref="F256:F259" si="30">"b"&amp;D256&amp;A256</f>
        <v>bManhattan255</v>
      </c>
      <c r="G256">
        <f t="shared" ca="1" si="28"/>
        <v>5</v>
      </c>
      <c r="H256" s="1">
        <f t="shared" ca="1" si="23"/>
        <v>5</v>
      </c>
      <c r="I256" t="str">
        <f ca="1">"US_Owner_"&amp;RANDBETWEEN(1,10)</f>
        <v>US_Owner_8</v>
      </c>
    </row>
    <row r="257" spans="1:9" x14ac:dyDescent="0.25">
      <c r="A257">
        <f t="shared" si="25"/>
        <v>256</v>
      </c>
      <c r="B257" t="s">
        <v>485</v>
      </c>
      <c r="C257" t="s">
        <v>489</v>
      </c>
      <c r="D257" s="1" t="s">
        <v>495</v>
      </c>
      <c r="E257" t="str">
        <f t="shared" si="29"/>
        <v>aBeach_Alanya256</v>
      </c>
      <c r="F257" t="str">
        <f t="shared" si="30"/>
        <v>bBeach_Alanya256</v>
      </c>
      <c r="G257">
        <f t="shared" ca="1" si="28"/>
        <v>3</v>
      </c>
      <c r="H257" s="1">
        <f t="shared" ca="1" si="23"/>
        <v>6</v>
      </c>
      <c r="I257" t="str">
        <f ca="1">"US_Owner_"&amp;RANDBETWEEN(1,10)</f>
        <v>US_Owner_4</v>
      </c>
    </row>
    <row r="258" spans="1:9" x14ac:dyDescent="0.25">
      <c r="A258">
        <f t="shared" si="25"/>
        <v>257</v>
      </c>
      <c r="B258" t="s">
        <v>487</v>
      </c>
      <c r="C258" t="s">
        <v>488</v>
      </c>
      <c r="D258" s="1" t="s">
        <v>490</v>
      </c>
      <c r="E258" t="str">
        <f t="shared" si="29"/>
        <v>aKremlin257</v>
      </c>
      <c r="F258" t="str">
        <f t="shared" si="30"/>
        <v>bKremlin257</v>
      </c>
      <c r="G258">
        <f t="shared" ca="1" si="28"/>
        <v>5</v>
      </c>
      <c r="H258" s="1">
        <f t="shared" ca="1" si="23"/>
        <v>10</v>
      </c>
      <c r="I258" t="str">
        <f ca="1">"RU_Owner_"&amp;RANDBETWEEN(1,10)</f>
        <v>RU_Owner_1</v>
      </c>
    </row>
    <row r="259" spans="1:9" x14ac:dyDescent="0.25">
      <c r="A259">
        <f t="shared" si="25"/>
        <v>258</v>
      </c>
      <c r="B259" t="s">
        <v>487</v>
      </c>
      <c r="C259" t="s">
        <v>497</v>
      </c>
      <c r="D259" s="1" t="s">
        <v>491</v>
      </c>
      <c r="E259" t="str">
        <f t="shared" si="29"/>
        <v>aOldCity258</v>
      </c>
      <c r="F259" t="str">
        <f t="shared" si="30"/>
        <v>bOldCity258</v>
      </c>
      <c r="G259">
        <f t="shared" ca="1" si="28"/>
        <v>2</v>
      </c>
      <c r="H259" s="1">
        <f t="shared" ref="H259" ca="1" si="31">G259*RANDBETWEEN(1,3)</f>
        <v>4</v>
      </c>
      <c r="I259" t="str">
        <f ca="1">"RU_Owner_"&amp;RANDBETWEEN(1,10)</f>
        <v>RU_Owner_3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B18" sqref="B18"/>
    </sheetView>
  </sheetViews>
  <sheetFormatPr defaultRowHeight="15" x14ac:dyDescent="0.25"/>
  <cols>
    <col min="1" max="1" width="7.85546875" bestFit="1" customWidth="1"/>
    <col min="2" max="2" width="8.85546875" bestFit="1" customWidth="1"/>
    <col min="3" max="3" width="11.140625" bestFit="1" customWidth="1"/>
    <col min="4" max="4" width="13.140625" bestFit="1" customWidth="1"/>
    <col min="5" max="5" width="11.42578125" bestFit="1" customWidth="1"/>
  </cols>
  <sheetData>
    <row r="1" spans="1:5" x14ac:dyDescent="0.25">
      <c r="A1" s="1" t="s">
        <v>5</v>
      </c>
      <c r="B1" t="s">
        <v>50</v>
      </c>
      <c r="C1" t="s">
        <v>7</v>
      </c>
      <c r="D1" s="1" t="s">
        <v>8</v>
      </c>
      <c r="E1" s="1" t="s">
        <v>9</v>
      </c>
    </row>
    <row r="2" spans="1:5" x14ac:dyDescent="0.25">
      <c r="A2" s="1">
        <v>1</v>
      </c>
      <c r="B2" t="s">
        <v>12</v>
      </c>
      <c r="C2" t="s">
        <v>12</v>
      </c>
      <c r="D2" s="1" t="s">
        <v>136</v>
      </c>
      <c r="E2" s="1">
        <v>1745</v>
      </c>
    </row>
    <row r="3" spans="1:5" x14ac:dyDescent="0.25">
      <c r="A3" s="1">
        <v>2</v>
      </c>
      <c r="B3" t="s">
        <v>13</v>
      </c>
      <c r="C3" t="s">
        <v>13</v>
      </c>
      <c r="D3" s="1" t="s">
        <v>137</v>
      </c>
      <c r="E3" s="1">
        <v>1302</v>
      </c>
    </row>
    <row r="4" spans="1:5" x14ac:dyDescent="0.25">
      <c r="A4" s="1">
        <v>3</v>
      </c>
      <c r="B4" t="s">
        <v>14</v>
      </c>
      <c r="C4" t="s">
        <v>14</v>
      </c>
      <c r="D4" s="1" t="s">
        <v>138</v>
      </c>
      <c r="E4" s="1">
        <v>1386</v>
      </c>
    </row>
    <row r="5" spans="1:5" x14ac:dyDescent="0.25">
      <c r="A5" s="1">
        <v>4</v>
      </c>
      <c r="B5" t="s">
        <v>37</v>
      </c>
      <c r="C5" t="s">
        <v>37</v>
      </c>
      <c r="D5" s="1" t="s">
        <v>139</v>
      </c>
      <c r="E5" s="1">
        <v>1550</v>
      </c>
    </row>
    <row r="6" spans="1:5" x14ac:dyDescent="0.25">
      <c r="A6" s="1">
        <v>5</v>
      </c>
      <c r="B6" t="s">
        <v>38</v>
      </c>
      <c r="C6" t="s">
        <v>38</v>
      </c>
      <c r="D6" s="1" t="s">
        <v>140</v>
      </c>
      <c r="E6" s="1">
        <v>1040</v>
      </c>
    </row>
    <row r="7" spans="1:5" x14ac:dyDescent="0.25">
      <c r="A7" s="1">
        <v>6</v>
      </c>
      <c r="B7" t="s">
        <v>39</v>
      </c>
      <c r="C7" t="s">
        <v>39</v>
      </c>
      <c r="D7" s="1" t="s">
        <v>141</v>
      </c>
      <c r="E7" s="1">
        <v>1733</v>
      </c>
    </row>
    <row r="8" spans="1:5" x14ac:dyDescent="0.25">
      <c r="A8" s="1">
        <v>7</v>
      </c>
      <c r="B8" t="s">
        <v>40</v>
      </c>
      <c r="C8" t="s">
        <v>40</v>
      </c>
      <c r="D8" s="1" t="s">
        <v>142</v>
      </c>
      <c r="E8" s="1">
        <v>1135</v>
      </c>
    </row>
    <row r="9" spans="1:5" x14ac:dyDescent="0.25">
      <c r="A9" s="1">
        <v>8</v>
      </c>
      <c r="B9" t="s">
        <v>41</v>
      </c>
      <c r="C9" t="s">
        <v>41</v>
      </c>
      <c r="D9" s="1" t="s">
        <v>143</v>
      </c>
      <c r="E9" s="1">
        <v>1121</v>
      </c>
    </row>
    <row r="10" spans="1:5" x14ac:dyDescent="0.25">
      <c r="A10" s="1">
        <v>9</v>
      </c>
      <c r="B10" t="s">
        <v>42</v>
      </c>
      <c r="C10" t="s">
        <v>42</v>
      </c>
      <c r="D10" s="1" t="s">
        <v>144</v>
      </c>
      <c r="E10" s="1">
        <v>1855</v>
      </c>
    </row>
    <row r="11" spans="1:5" x14ac:dyDescent="0.25">
      <c r="A11" s="1">
        <v>10</v>
      </c>
      <c r="B11" t="s">
        <v>43</v>
      </c>
      <c r="C11" t="s">
        <v>43</v>
      </c>
      <c r="D11" s="1" t="s">
        <v>145</v>
      </c>
      <c r="E11" s="1">
        <v>1613</v>
      </c>
    </row>
    <row r="12" spans="1:5" x14ac:dyDescent="0.25">
      <c r="A12" s="1">
        <v>11</v>
      </c>
      <c r="B12" t="s">
        <v>44</v>
      </c>
      <c r="C12" t="s">
        <v>44</v>
      </c>
      <c r="D12" s="1" t="s">
        <v>146</v>
      </c>
      <c r="E12" s="1">
        <v>1932</v>
      </c>
    </row>
    <row r="13" spans="1:5" x14ac:dyDescent="0.25">
      <c r="A13" s="1">
        <v>12</v>
      </c>
      <c r="B13" t="s">
        <v>45</v>
      </c>
      <c r="C13" t="s">
        <v>45</v>
      </c>
      <c r="D13" s="1" t="s">
        <v>147</v>
      </c>
      <c r="E13" s="1">
        <v>1514</v>
      </c>
    </row>
    <row r="14" spans="1:5" x14ac:dyDescent="0.25">
      <c r="A14" s="1">
        <v>13</v>
      </c>
      <c r="B14" t="s">
        <v>46</v>
      </c>
      <c r="C14" t="s">
        <v>46</v>
      </c>
      <c r="D14" s="1" t="s">
        <v>148</v>
      </c>
      <c r="E14" s="1">
        <v>1687</v>
      </c>
    </row>
    <row r="15" spans="1:5" x14ac:dyDescent="0.25">
      <c r="A15" s="1">
        <v>14</v>
      </c>
      <c r="B15" t="s">
        <v>47</v>
      </c>
      <c r="C15" t="s">
        <v>47</v>
      </c>
      <c r="D15" s="1" t="s">
        <v>149</v>
      </c>
      <c r="E15" s="1">
        <v>1090</v>
      </c>
    </row>
    <row r="16" spans="1:5" x14ac:dyDescent="0.25">
      <c r="A16" s="1">
        <v>15</v>
      </c>
      <c r="B16" t="s">
        <v>48</v>
      </c>
      <c r="C16" t="s">
        <v>48</v>
      </c>
      <c r="D16" s="1" t="s">
        <v>150</v>
      </c>
      <c r="E16" s="1">
        <v>1097</v>
      </c>
    </row>
    <row r="17" spans="1:5" x14ac:dyDescent="0.25">
      <c r="A17" s="1">
        <v>16</v>
      </c>
      <c r="B17" t="s">
        <v>49</v>
      </c>
      <c r="C17" t="s">
        <v>49</v>
      </c>
      <c r="D17" s="1" t="s">
        <v>151</v>
      </c>
      <c r="E17" s="1">
        <v>1823</v>
      </c>
    </row>
    <row r="18" spans="1:5" x14ac:dyDescent="0.25">
      <c r="A18">
        <f>A17+1</f>
        <v>17</v>
      </c>
      <c r="B18" s="1" t="s">
        <v>473</v>
      </c>
      <c r="C18" s="1" t="s">
        <v>473</v>
      </c>
      <c r="D18" t="str">
        <f>"Co_"&amp;C18</f>
        <v>Co_Audi</v>
      </c>
      <c r="E18">
        <f ca="1">RANDBETWEEN(10000,90000)</f>
        <v>42160</v>
      </c>
    </row>
    <row r="19" spans="1:5" x14ac:dyDescent="0.25">
      <c r="A19">
        <f t="shared" ref="A19:A28" si="0">A18+1</f>
        <v>18</v>
      </c>
      <c r="B19" s="1" t="s">
        <v>474</v>
      </c>
      <c r="C19" s="1" t="s">
        <v>474</v>
      </c>
      <c r="D19" t="str">
        <f t="shared" ref="D19:D28" si="1">"Co_"&amp;C19</f>
        <v>Co_BMW</v>
      </c>
      <c r="E19">
        <f t="shared" ref="E19:E28" ca="1" si="2">RANDBETWEEN(10000,90000)</f>
        <v>40757</v>
      </c>
    </row>
    <row r="20" spans="1:5" x14ac:dyDescent="0.25">
      <c r="A20">
        <f t="shared" si="0"/>
        <v>19</v>
      </c>
      <c r="B20" s="1" t="s">
        <v>475</v>
      </c>
      <c r="C20" s="1" t="s">
        <v>475</v>
      </c>
      <c r="D20" t="str">
        <f t="shared" si="1"/>
        <v>Co_Fiat</v>
      </c>
      <c r="E20">
        <f t="shared" ca="1" si="2"/>
        <v>39093</v>
      </c>
    </row>
    <row r="21" spans="1:5" x14ac:dyDescent="0.25">
      <c r="A21">
        <f t="shared" si="0"/>
        <v>20</v>
      </c>
      <c r="B21" s="1" t="s">
        <v>476</v>
      </c>
      <c r="C21" s="1" t="s">
        <v>476</v>
      </c>
      <c r="D21" t="str">
        <f t="shared" si="1"/>
        <v>Co_Ford</v>
      </c>
      <c r="E21">
        <f t="shared" ca="1" si="2"/>
        <v>11804</v>
      </c>
    </row>
    <row r="22" spans="1:5" x14ac:dyDescent="0.25">
      <c r="A22">
        <f t="shared" si="0"/>
        <v>21</v>
      </c>
      <c r="B22" s="1" t="s">
        <v>477</v>
      </c>
      <c r="C22" s="1" t="s">
        <v>477</v>
      </c>
      <c r="D22" t="str">
        <f t="shared" si="1"/>
        <v>Co_Honda</v>
      </c>
      <c r="E22">
        <f t="shared" ca="1" si="2"/>
        <v>69395</v>
      </c>
    </row>
    <row r="23" spans="1:5" x14ac:dyDescent="0.25">
      <c r="A23">
        <f t="shared" si="0"/>
        <v>22</v>
      </c>
      <c r="B23" s="1" t="s">
        <v>478</v>
      </c>
      <c r="C23" s="1" t="s">
        <v>478</v>
      </c>
      <c r="D23" t="str">
        <f t="shared" si="1"/>
        <v>Co_Hummer</v>
      </c>
      <c r="E23">
        <f t="shared" ca="1" si="2"/>
        <v>12161</v>
      </c>
    </row>
    <row r="24" spans="1:5" x14ac:dyDescent="0.25">
      <c r="A24">
        <f t="shared" si="0"/>
        <v>23</v>
      </c>
      <c r="B24" s="1" t="s">
        <v>479</v>
      </c>
      <c r="C24" s="1" t="s">
        <v>479</v>
      </c>
      <c r="D24" t="str">
        <f t="shared" si="1"/>
        <v>Co_Mazda</v>
      </c>
      <c r="E24">
        <f t="shared" ca="1" si="2"/>
        <v>22121</v>
      </c>
    </row>
    <row r="25" spans="1:5" x14ac:dyDescent="0.25">
      <c r="A25">
        <f t="shared" si="0"/>
        <v>24</v>
      </c>
      <c r="B25" s="1" t="s">
        <v>480</v>
      </c>
      <c r="C25" s="1" t="s">
        <v>480</v>
      </c>
      <c r="D25" t="str">
        <f t="shared" si="1"/>
        <v>Co_Mitsubishi</v>
      </c>
      <c r="E25">
        <f t="shared" ca="1" si="2"/>
        <v>23223</v>
      </c>
    </row>
    <row r="26" spans="1:5" x14ac:dyDescent="0.25">
      <c r="A26">
        <f t="shared" si="0"/>
        <v>25</v>
      </c>
      <c r="B26" s="1" t="s">
        <v>481</v>
      </c>
      <c r="C26" s="1" t="s">
        <v>481</v>
      </c>
      <c r="D26" t="str">
        <f t="shared" si="1"/>
        <v>Co_Peugeot</v>
      </c>
      <c r="E26">
        <f t="shared" ca="1" si="2"/>
        <v>78998</v>
      </c>
    </row>
    <row r="27" spans="1:5" x14ac:dyDescent="0.25">
      <c r="A27">
        <f t="shared" si="0"/>
        <v>26</v>
      </c>
      <c r="B27" s="1" t="s">
        <v>482</v>
      </c>
      <c r="C27" s="1" t="s">
        <v>482</v>
      </c>
      <c r="D27" t="str">
        <f t="shared" si="1"/>
        <v>Co_Porsche</v>
      </c>
      <c r="E27">
        <f t="shared" ca="1" si="2"/>
        <v>66775</v>
      </c>
    </row>
    <row r="28" spans="1:5" x14ac:dyDescent="0.25">
      <c r="A28">
        <f t="shared" si="0"/>
        <v>27</v>
      </c>
      <c r="B28" s="1" t="s">
        <v>483</v>
      </c>
      <c r="C28" s="1" t="s">
        <v>483</v>
      </c>
      <c r="D28" t="str">
        <f t="shared" si="1"/>
        <v>Co_Toyota</v>
      </c>
      <c r="E28">
        <f t="shared" ca="1" si="2"/>
        <v>35649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19" workbookViewId="0">
      <selection activeCell="D1" sqref="D1:D100"/>
    </sheetView>
  </sheetViews>
  <sheetFormatPr defaultRowHeight="15" x14ac:dyDescent="0.25"/>
  <cols>
    <col min="1" max="1" width="9.42578125" customWidth="1"/>
  </cols>
  <sheetData>
    <row r="1" spans="1:4" x14ac:dyDescent="0.25">
      <c r="A1" s="1" t="s">
        <v>6</v>
      </c>
      <c r="B1" t="s">
        <v>1</v>
      </c>
      <c r="C1" s="1" t="s">
        <v>36</v>
      </c>
      <c r="D1" s="1" t="s">
        <v>16</v>
      </c>
    </row>
    <row r="2" spans="1:4" x14ac:dyDescent="0.25">
      <c r="A2" s="1">
        <v>1</v>
      </c>
      <c r="B2" t="s">
        <v>15</v>
      </c>
      <c r="C2" s="1" t="s">
        <v>152</v>
      </c>
      <c r="D2" s="1">
        <v>76</v>
      </c>
    </row>
    <row r="3" spans="1:4" x14ac:dyDescent="0.25">
      <c r="A3" s="1">
        <v>2</v>
      </c>
      <c r="B3" t="s">
        <v>15</v>
      </c>
      <c r="C3" s="1" t="s">
        <v>153</v>
      </c>
      <c r="D3" s="1">
        <v>108</v>
      </c>
    </row>
    <row r="4" spans="1:4" x14ac:dyDescent="0.25">
      <c r="A4" s="1">
        <v>3</v>
      </c>
      <c r="B4" t="s">
        <v>15</v>
      </c>
      <c r="C4" s="1" t="s">
        <v>154</v>
      </c>
      <c r="D4" s="1">
        <v>104</v>
      </c>
    </row>
    <row r="5" spans="1:4" x14ac:dyDescent="0.25">
      <c r="A5" s="1">
        <v>4</v>
      </c>
      <c r="B5" t="s">
        <v>15</v>
      </c>
      <c r="C5" s="1" t="s">
        <v>155</v>
      </c>
      <c r="D5" s="1">
        <v>108</v>
      </c>
    </row>
    <row r="6" spans="1:4" x14ac:dyDescent="0.25">
      <c r="A6" s="1">
        <v>5</v>
      </c>
      <c r="B6" t="s">
        <v>15</v>
      </c>
      <c r="C6" s="1" t="s">
        <v>156</v>
      </c>
      <c r="D6" s="1">
        <v>63</v>
      </c>
    </row>
    <row r="7" spans="1:4" x14ac:dyDescent="0.25">
      <c r="A7" s="1">
        <v>6</v>
      </c>
      <c r="B7" t="s">
        <v>15</v>
      </c>
      <c r="C7" s="1" t="s">
        <v>157</v>
      </c>
      <c r="D7" s="1">
        <v>76</v>
      </c>
    </row>
    <row r="8" spans="1:4" x14ac:dyDescent="0.25">
      <c r="A8" s="1">
        <v>7</v>
      </c>
      <c r="B8" t="s">
        <v>15</v>
      </c>
      <c r="C8" s="1" t="s">
        <v>158</v>
      </c>
      <c r="D8" s="1">
        <v>37</v>
      </c>
    </row>
    <row r="9" spans="1:4" x14ac:dyDescent="0.25">
      <c r="A9" s="1">
        <v>8</v>
      </c>
      <c r="B9" t="s">
        <v>15</v>
      </c>
      <c r="C9" s="1" t="s">
        <v>159</v>
      </c>
      <c r="D9" s="1">
        <v>103</v>
      </c>
    </row>
    <row r="10" spans="1:4" x14ac:dyDescent="0.25">
      <c r="A10" s="1">
        <v>9</v>
      </c>
      <c r="B10" t="s">
        <v>15</v>
      </c>
      <c r="C10" s="1" t="s">
        <v>160</v>
      </c>
      <c r="D10" s="1">
        <v>44</v>
      </c>
    </row>
    <row r="11" spans="1:4" x14ac:dyDescent="0.25">
      <c r="A11" s="1">
        <v>10</v>
      </c>
      <c r="B11" t="s">
        <v>15</v>
      </c>
      <c r="C11" s="1" t="s">
        <v>161</v>
      </c>
      <c r="D11" s="1">
        <v>105</v>
      </c>
    </row>
    <row r="12" spans="1:4" x14ac:dyDescent="0.25">
      <c r="A12" s="1">
        <v>11</v>
      </c>
      <c r="B12" t="s">
        <v>15</v>
      </c>
      <c r="C12" s="1" t="s">
        <v>162</v>
      </c>
      <c r="D12" s="1">
        <v>103</v>
      </c>
    </row>
    <row r="13" spans="1:4" x14ac:dyDescent="0.25">
      <c r="A13" s="1">
        <v>12</v>
      </c>
      <c r="B13" t="s">
        <v>15</v>
      </c>
      <c r="C13" s="1" t="s">
        <v>163</v>
      </c>
      <c r="D13" s="1">
        <v>81</v>
      </c>
    </row>
    <row r="14" spans="1:4" x14ac:dyDescent="0.25">
      <c r="A14" s="1">
        <v>13</v>
      </c>
      <c r="B14" t="s">
        <v>15</v>
      </c>
      <c r="C14" s="1" t="s">
        <v>164</v>
      </c>
      <c r="D14" s="1">
        <v>110</v>
      </c>
    </row>
    <row r="15" spans="1:4" x14ac:dyDescent="0.25">
      <c r="A15" s="1">
        <v>14</v>
      </c>
      <c r="B15" t="s">
        <v>15</v>
      </c>
      <c r="C15" s="1" t="s">
        <v>165</v>
      </c>
      <c r="D15" s="1">
        <v>34</v>
      </c>
    </row>
    <row r="16" spans="1:4" x14ac:dyDescent="0.25">
      <c r="A16" s="1">
        <v>15</v>
      </c>
      <c r="B16" t="s">
        <v>15</v>
      </c>
      <c r="C16" s="1" t="s">
        <v>166</v>
      </c>
      <c r="D16" s="1">
        <v>91</v>
      </c>
    </row>
    <row r="17" spans="1:4" x14ac:dyDescent="0.25">
      <c r="A17" s="1">
        <v>16</v>
      </c>
      <c r="B17" t="s">
        <v>15</v>
      </c>
      <c r="C17" s="1" t="s">
        <v>167</v>
      </c>
      <c r="D17" s="1">
        <v>89</v>
      </c>
    </row>
    <row r="18" spans="1:4" x14ac:dyDescent="0.25">
      <c r="A18" s="1">
        <v>17</v>
      </c>
      <c r="B18" t="s">
        <v>15</v>
      </c>
      <c r="C18" s="1" t="s">
        <v>168</v>
      </c>
      <c r="D18" s="1">
        <v>105</v>
      </c>
    </row>
    <row r="19" spans="1:4" x14ac:dyDescent="0.25">
      <c r="A19" s="1">
        <v>18</v>
      </c>
      <c r="B19" t="s">
        <v>15</v>
      </c>
      <c r="C19" s="1" t="s">
        <v>169</v>
      </c>
      <c r="D19" s="1">
        <v>69</v>
      </c>
    </row>
    <row r="20" spans="1:4" x14ac:dyDescent="0.25">
      <c r="A20" s="1">
        <v>19</v>
      </c>
      <c r="B20" t="s">
        <v>15</v>
      </c>
      <c r="C20" s="1" t="s">
        <v>170</v>
      </c>
      <c r="D20" s="1">
        <v>33</v>
      </c>
    </row>
    <row r="21" spans="1:4" x14ac:dyDescent="0.25">
      <c r="A21" s="1">
        <v>20</v>
      </c>
      <c r="B21" t="s">
        <v>15</v>
      </c>
      <c r="C21" s="1" t="s">
        <v>171</v>
      </c>
      <c r="D21" s="1">
        <v>83</v>
      </c>
    </row>
    <row r="22" spans="1:4" x14ac:dyDescent="0.25">
      <c r="A22" s="1">
        <v>21</v>
      </c>
      <c r="B22" t="s">
        <v>15</v>
      </c>
      <c r="C22" s="1" t="s">
        <v>172</v>
      </c>
      <c r="D22" s="1">
        <v>101</v>
      </c>
    </row>
    <row r="23" spans="1:4" x14ac:dyDescent="0.25">
      <c r="A23" s="1">
        <v>22</v>
      </c>
      <c r="B23" t="s">
        <v>15</v>
      </c>
      <c r="C23" s="1" t="s">
        <v>173</v>
      </c>
      <c r="D23" s="1">
        <v>116</v>
      </c>
    </row>
    <row r="24" spans="1:4" x14ac:dyDescent="0.25">
      <c r="A24" s="1">
        <v>23</v>
      </c>
      <c r="B24" t="s">
        <v>15</v>
      </c>
      <c r="C24" s="1" t="s">
        <v>174</v>
      </c>
      <c r="D24" s="1">
        <v>40</v>
      </c>
    </row>
    <row r="25" spans="1:4" x14ac:dyDescent="0.25">
      <c r="A25" s="1">
        <v>24</v>
      </c>
      <c r="B25" t="s">
        <v>15</v>
      </c>
      <c r="C25" s="1" t="s">
        <v>175</v>
      </c>
      <c r="D25" s="1">
        <v>44</v>
      </c>
    </row>
    <row r="26" spans="1:4" x14ac:dyDescent="0.25">
      <c r="A26" s="1">
        <v>25</v>
      </c>
      <c r="B26" t="s">
        <v>15</v>
      </c>
      <c r="C26" s="1" t="s">
        <v>176</v>
      </c>
      <c r="D26" s="1">
        <v>74</v>
      </c>
    </row>
    <row r="27" spans="1:4" x14ac:dyDescent="0.25">
      <c r="A27" s="1">
        <v>26</v>
      </c>
      <c r="B27" t="s">
        <v>15</v>
      </c>
      <c r="C27" s="1" t="s">
        <v>177</v>
      </c>
      <c r="D27" s="1">
        <v>78</v>
      </c>
    </row>
    <row r="28" spans="1:4" x14ac:dyDescent="0.25">
      <c r="A28" s="1">
        <v>27</v>
      </c>
      <c r="B28" t="s">
        <v>15</v>
      </c>
      <c r="C28" s="1" t="s">
        <v>178</v>
      </c>
      <c r="D28" s="1">
        <v>40</v>
      </c>
    </row>
    <row r="29" spans="1:4" x14ac:dyDescent="0.25">
      <c r="A29" s="1">
        <v>28</v>
      </c>
      <c r="B29" t="s">
        <v>15</v>
      </c>
      <c r="C29" s="1" t="s">
        <v>179</v>
      </c>
      <c r="D29" s="1">
        <v>110</v>
      </c>
    </row>
    <row r="30" spans="1:4" x14ac:dyDescent="0.25">
      <c r="A30" s="1">
        <v>29</v>
      </c>
      <c r="B30" t="s">
        <v>15</v>
      </c>
      <c r="C30" s="1" t="s">
        <v>180</v>
      </c>
      <c r="D30" s="1">
        <v>71</v>
      </c>
    </row>
    <row r="31" spans="1:4" x14ac:dyDescent="0.25">
      <c r="A31" s="1">
        <v>30</v>
      </c>
      <c r="B31" t="s">
        <v>15</v>
      </c>
      <c r="C31" s="1" t="s">
        <v>181</v>
      </c>
      <c r="D31" s="1">
        <v>64</v>
      </c>
    </row>
    <row r="32" spans="1:4" x14ac:dyDescent="0.25">
      <c r="A32" s="1">
        <v>31</v>
      </c>
      <c r="B32" t="s">
        <v>15</v>
      </c>
      <c r="C32" s="1" t="s">
        <v>182</v>
      </c>
      <c r="D32" s="1">
        <v>54</v>
      </c>
    </row>
    <row r="33" spans="1:4" x14ac:dyDescent="0.25">
      <c r="A33" s="1">
        <v>32</v>
      </c>
      <c r="B33" t="s">
        <v>15</v>
      </c>
      <c r="C33" s="1" t="s">
        <v>183</v>
      </c>
      <c r="D33" s="1">
        <v>102</v>
      </c>
    </row>
    <row r="34" spans="1:4" x14ac:dyDescent="0.25">
      <c r="A34" s="1">
        <v>33</v>
      </c>
      <c r="B34" t="s">
        <v>15</v>
      </c>
      <c r="C34" s="1" t="s">
        <v>184</v>
      </c>
      <c r="D34" s="1">
        <v>89</v>
      </c>
    </row>
    <row r="35" spans="1:4" x14ac:dyDescent="0.25">
      <c r="A35" s="1">
        <v>34</v>
      </c>
      <c r="B35" t="s">
        <v>15</v>
      </c>
      <c r="C35" s="1" t="s">
        <v>185</v>
      </c>
      <c r="D35" s="1">
        <v>66</v>
      </c>
    </row>
    <row r="36" spans="1:4" x14ac:dyDescent="0.25">
      <c r="A36" s="1">
        <v>35</v>
      </c>
      <c r="B36" t="s">
        <v>15</v>
      </c>
      <c r="C36" s="1" t="s">
        <v>186</v>
      </c>
      <c r="D36" s="1">
        <v>99</v>
      </c>
    </row>
    <row r="37" spans="1:4" x14ac:dyDescent="0.25">
      <c r="A37" s="1">
        <v>36</v>
      </c>
      <c r="B37" t="s">
        <v>15</v>
      </c>
      <c r="C37" s="1" t="s">
        <v>187</v>
      </c>
      <c r="D37" s="1">
        <v>118</v>
      </c>
    </row>
    <row r="38" spans="1:4" x14ac:dyDescent="0.25">
      <c r="A38" s="1">
        <v>37</v>
      </c>
      <c r="B38" t="s">
        <v>15</v>
      </c>
      <c r="C38" s="1" t="s">
        <v>188</v>
      </c>
      <c r="D38" s="1">
        <v>52</v>
      </c>
    </row>
    <row r="39" spans="1:4" x14ac:dyDescent="0.25">
      <c r="A39" s="1">
        <v>38</v>
      </c>
      <c r="B39" t="s">
        <v>15</v>
      </c>
      <c r="C39" s="1" t="s">
        <v>189</v>
      </c>
      <c r="D39" s="1">
        <v>88</v>
      </c>
    </row>
    <row r="40" spans="1:4" x14ac:dyDescent="0.25">
      <c r="A40" s="1">
        <v>39</v>
      </c>
      <c r="B40" t="s">
        <v>15</v>
      </c>
      <c r="C40" s="1" t="s">
        <v>190</v>
      </c>
      <c r="D40" s="1">
        <v>81</v>
      </c>
    </row>
    <row r="41" spans="1:4" x14ac:dyDescent="0.25">
      <c r="A41" s="1">
        <v>40</v>
      </c>
      <c r="B41" t="s">
        <v>15</v>
      </c>
      <c r="C41" s="1" t="s">
        <v>191</v>
      </c>
      <c r="D41" s="1">
        <v>119</v>
      </c>
    </row>
    <row r="42" spans="1:4" x14ac:dyDescent="0.25">
      <c r="A42" s="1">
        <v>41</v>
      </c>
      <c r="B42" t="s">
        <v>15</v>
      </c>
      <c r="C42" s="1" t="s">
        <v>192</v>
      </c>
      <c r="D42" s="1">
        <v>66</v>
      </c>
    </row>
    <row r="43" spans="1:4" x14ac:dyDescent="0.25">
      <c r="A43" s="1">
        <v>42</v>
      </c>
      <c r="B43" t="s">
        <v>15</v>
      </c>
      <c r="C43" s="1" t="s">
        <v>193</v>
      </c>
      <c r="D43" s="1">
        <v>65</v>
      </c>
    </row>
    <row r="44" spans="1:4" x14ac:dyDescent="0.25">
      <c r="A44" s="1">
        <v>43</v>
      </c>
      <c r="B44" t="s">
        <v>15</v>
      </c>
      <c r="C44" s="1" t="s">
        <v>194</v>
      </c>
      <c r="D44" s="1">
        <v>48</v>
      </c>
    </row>
    <row r="45" spans="1:4" x14ac:dyDescent="0.25">
      <c r="A45" s="1">
        <v>44</v>
      </c>
      <c r="B45" t="s">
        <v>15</v>
      </c>
      <c r="C45" s="1" t="s">
        <v>195</v>
      </c>
      <c r="D45" s="1">
        <v>43</v>
      </c>
    </row>
    <row r="46" spans="1:4" x14ac:dyDescent="0.25">
      <c r="A46" s="1">
        <v>45</v>
      </c>
      <c r="B46" t="s">
        <v>15</v>
      </c>
      <c r="C46" s="1" t="s">
        <v>196</v>
      </c>
      <c r="D46" s="1">
        <v>73</v>
      </c>
    </row>
    <row r="47" spans="1:4" x14ac:dyDescent="0.25">
      <c r="A47" s="1">
        <v>46</v>
      </c>
      <c r="B47" t="s">
        <v>15</v>
      </c>
      <c r="C47" s="1" t="s">
        <v>197</v>
      </c>
      <c r="D47" s="1">
        <v>78</v>
      </c>
    </row>
    <row r="48" spans="1:4" x14ac:dyDescent="0.25">
      <c r="A48" s="1">
        <v>47</v>
      </c>
      <c r="B48" t="s">
        <v>15</v>
      </c>
      <c r="C48" s="1" t="s">
        <v>198</v>
      </c>
      <c r="D48" s="1">
        <v>30</v>
      </c>
    </row>
    <row r="49" spans="1:4" x14ac:dyDescent="0.25">
      <c r="A49" s="1">
        <v>48</v>
      </c>
      <c r="B49" t="s">
        <v>15</v>
      </c>
      <c r="C49" s="1" t="s">
        <v>199</v>
      </c>
      <c r="D49" s="1">
        <v>101</v>
      </c>
    </row>
    <row r="50" spans="1:4" x14ac:dyDescent="0.25">
      <c r="A50" s="1">
        <v>49</v>
      </c>
      <c r="B50" t="s">
        <v>15</v>
      </c>
      <c r="C50" s="1" t="s">
        <v>200</v>
      </c>
      <c r="D50" s="1">
        <v>118</v>
      </c>
    </row>
    <row r="51" spans="1:4" x14ac:dyDescent="0.25">
      <c r="A51" s="1">
        <v>50</v>
      </c>
      <c r="B51" t="s">
        <v>15</v>
      </c>
      <c r="C51" s="1" t="s">
        <v>201</v>
      </c>
      <c r="D51" s="1">
        <v>110</v>
      </c>
    </row>
    <row r="52" spans="1:4" x14ac:dyDescent="0.25">
      <c r="A52" s="1">
        <v>51</v>
      </c>
      <c r="B52" t="s">
        <v>15</v>
      </c>
      <c r="C52" s="1" t="s">
        <v>202</v>
      </c>
      <c r="D52" s="1">
        <v>62</v>
      </c>
    </row>
    <row r="53" spans="1:4" x14ac:dyDescent="0.25">
      <c r="A53" s="1">
        <v>52</v>
      </c>
      <c r="B53" t="s">
        <v>15</v>
      </c>
      <c r="C53" s="1" t="s">
        <v>203</v>
      </c>
      <c r="D53" s="1">
        <v>83</v>
      </c>
    </row>
    <row r="54" spans="1:4" x14ac:dyDescent="0.25">
      <c r="A54" s="1">
        <v>53</v>
      </c>
      <c r="B54" t="s">
        <v>15</v>
      </c>
      <c r="C54" s="1" t="s">
        <v>204</v>
      </c>
      <c r="D54" s="1">
        <v>79</v>
      </c>
    </row>
    <row r="55" spans="1:4" x14ac:dyDescent="0.25">
      <c r="A55" s="1">
        <v>54</v>
      </c>
      <c r="B55" t="s">
        <v>15</v>
      </c>
      <c r="C55" s="1" t="s">
        <v>205</v>
      </c>
      <c r="D55" s="1">
        <v>30</v>
      </c>
    </row>
    <row r="56" spans="1:4" x14ac:dyDescent="0.25">
      <c r="A56" s="1">
        <v>55</v>
      </c>
      <c r="B56" t="s">
        <v>15</v>
      </c>
      <c r="C56" s="1" t="s">
        <v>206</v>
      </c>
      <c r="D56" s="1">
        <v>108</v>
      </c>
    </row>
    <row r="57" spans="1:4" x14ac:dyDescent="0.25">
      <c r="A57" s="1">
        <v>56</v>
      </c>
      <c r="B57" t="s">
        <v>15</v>
      </c>
      <c r="C57" s="1" t="s">
        <v>207</v>
      </c>
      <c r="D57" s="1">
        <v>76</v>
      </c>
    </row>
    <row r="58" spans="1:4" x14ac:dyDescent="0.25">
      <c r="A58" s="1">
        <v>57</v>
      </c>
      <c r="B58" t="s">
        <v>15</v>
      </c>
      <c r="C58" s="1" t="s">
        <v>208</v>
      </c>
      <c r="D58" s="1">
        <v>30</v>
      </c>
    </row>
    <row r="59" spans="1:4" x14ac:dyDescent="0.25">
      <c r="A59" s="1">
        <v>58</v>
      </c>
      <c r="B59" t="s">
        <v>15</v>
      </c>
      <c r="C59" s="1" t="s">
        <v>209</v>
      </c>
      <c r="D59" s="1">
        <v>118</v>
      </c>
    </row>
    <row r="60" spans="1:4" x14ac:dyDescent="0.25">
      <c r="A60" s="1">
        <v>59</v>
      </c>
      <c r="B60" t="s">
        <v>15</v>
      </c>
      <c r="C60" s="1" t="s">
        <v>210</v>
      </c>
      <c r="D60" s="1">
        <v>43</v>
      </c>
    </row>
    <row r="61" spans="1:4" x14ac:dyDescent="0.25">
      <c r="A61" s="1">
        <v>60</v>
      </c>
      <c r="B61" t="s">
        <v>15</v>
      </c>
      <c r="C61" s="1" t="s">
        <v>211</v>
      </c>
      <c r="D61" s="1">
        <v>51</v>
      </c>
    </row>
    <row r="62" spans="1:4" x14ac:dyDescent="0.25">
      <c r="A62" s="1">
        <v>61</v>
      </c>
      <c r="B62" t="s">
        <v>15</v>
      </c>
      <c r="C62" s="1" t="s">
        <v>212</v>
      </c>
      <c r="D62" s="1">
        <v>35</v>
      </c>
    </row>
    <row r="63" spans="1:4" x14ac:dyDescent="0.25">
      <c r="A63" s="1">
        <v>62</v>
      </c>
      <c r="B63" t="s">
        <v>15</v>
      </c>
      <c r="C63" s="1" t="s">
        <v>213</v>
      </c>
      <c r="D63" s="1">
        <v>80</v>
      </c>
    </row>
    <row r="64" spans="1:4" x14ac:dyDescent="0.25">
      <c r="A64" s="1">
        <v>63</v>
      </c>
      <c r="B64" t="s">
        <v>15</v>
      </c>
      <c r="C64" s="1" t="s">
        <v>214</v>
      </c>
      <c r="D64" s="1">
        <v>52</v>
      </c>
    </row>
    <row r="65" spans="1:4" x14ac:dyDescent="0.25">
      <c r="A65" s="1">
        <v>64</v>
      </c>
      <c r="B65" t="s">
        <v>15</v>
      </c>
      <c r="C65" s="1" t="s">
        <v>215</v>
      </c>
      <c r="D65" s="1">
        <v>40</v>
      </c>
    </row>
    <row r="66" spans="1:4" x14ac:dyDescent="0.25">
      <c r="A66" s="1">
        <v>65</v>
      </c>
      <c r="B66" t="s">
        <v>15</v>
      </c>
      <c r="C66" s="1" t="s">
        <v>216</v>
      </c>
      <c r="D66" s="1">
        <v>42</v>
      </c>
    </row>
    <row r="67" spans="1:4" x14ac:dyDescent="0.25">
      <c r="A67" s="1">
        <v>66</v>
      </c>
      <c r="B67" t="s">
        <v>15</v>
      </c>
      <c r="C67" s="1" t="s">
        <v>217</v>
      </c>
      <c r="D67" s="1">
        <v>83</v>
      </c>
    </row>
    <row r="68" spans="1:4" x14ac:dyDescent="0.25">
      <c r="A68" s="1">
        <v>67</v>
      </c>
      <c r="B68" t="s">
        <v>15</v>
      </c>
      <c r="C68" s="1" t="s">
        <v>218</v>
      </c>
      <c r="D68" s="1">
        <v>89</v>
      </c>
    </row>
    <row r="69" spans="1:4" x14ac:dyDescent="0.25">
      <c r="A69" s="1">
        <v>68</v>
      </c>
      <c r="B69" t="s">
        <v>15</v>
      </c>
      <c r="C69" s="1" t="s">
        <v>219</v>
      </c>
      <c r="D69" s="1">
        <v>95</v>
      </c>
    </row>
    <row r="70" spans="1:4" x14ac:dyDescent="0.25">
      <c r="A70" s="1">
        <v>69</v>
      </c>
      <c r="B70" t="s">
        <v>15</v>
      </c>
      <c r="C70" s="1" t="s">
        <v>220</v>
      </c>
      <c r="D70" s="1">
        <v>116</v>
      </c>
    </row>
    <row r="71" spans="1:4" x14ac:dyDescent="0.25">
      <c r="A71" s="1">
        <v>70</v>
      </c>
      <c r="B71" t="s">
        <v>15</v>
      </c>
      <c r="C71" s="1" t="s">
        <v>221</v>
      </c>
      <c r="D71" s="1">
        <v>68</v>
      </c>
    </row>
    <row r="72" spans="1:4" x14ac:dyDescent="0.25">
      <c r="A72" s="1">
        <v>71</v>
      </c>
      <c r="B72" t="s">
        <v>15</v>
      </c>
      <c r="C72" s="1" t="s">
        <v>222</v>
      </c>
      <c r="D72" s="1">
        <v>66</v>
      </c>
    </row>
    <row r="73" spans="1:4" x14ac:dyDescent="0.25">
      <c r="A73" s="1">
        <v>72</v>
      </c>
      <c r="B73" t="s">
        <v>15</v>
      </c>
      <c r="C73" s="1" t="s">
        <v>223</v>
      </c>
      <c r="D73" s="1">
        <v>36</v>
      </c>
    </row>
    <row r="74" spans="1:4" x14ac:dyDescent="0.25">
      <c r="A74" s="1">
        <v>73</v>
      </c>
      <c r="B74" t="s">
        <v>15</v>
      </c>
      <c r="C74" s="1" t="s">
        <v>224</v>
      </c>
      <c r="D74" s="1">
        <v>82</v>
      </c>
    </row>
    <row r="75" spans="1:4" x14ac:dyDescent="0.25">
      <c r="A75" s="1">
        <v>74</v>
      </c>
      <c r="B75" t="s">
        <v>15</v>
      </c>
      <c r="C75" s="1" t="s">
        <v>225</v>
      </c>
      <c r="D75" s="1">
        <v>69</v>
      </c>
    </row>
    <row r="76" spans="1:4" x14ac:dyDescent="0.25">
      <c r="A76" s="1">
        <v>75</v>
      </c>
      <c r="B76" t="s">
        <v>15</v>
      </c>
      <c r="C76" s="1" t="s">
        <v>226</v>
      </c>
      <c r="D76" s="1">
        <v>63</v>
      </c>
    </row>
    <row r="77" spans="1:4" x14ac:dyDescent="0.25">
      <c r="A77" s="1">
        <v>76</v>
      </c>
      <c r="B77" t="s">
        <v>15</v>
      </c>
      <c r="C77" s="1" t="s">
        <v>227</v>
      </c>
      <c r="D77" s="1">
        <v>98</v>
      </c>
    </row>
    <row r="78" spans="1:4" x14ac:dyDescent="0.25">
      <c r="A78" s="1">
        <v>77</v>
      </c>
      <c r="B78" t="s">
        <v>15</v>
      </c>
      <c r="C78" s="1" t="s">
        <v>228</v>
      </c>
      <c r="D78" s="1">
        <v>46</v>
      </c>
    </row>
    <row r="79" spans="1:4" x14ac:dyDescent="0.25">
      <c r="A79" s="1">
        <v>78</v>
      </c>
      <c r="B79" t="s">
        <v>15</v>
      </c>
      <c r="C79" s="1" t="s">
        <v>229</v>
      </c>
      <c r="D79" s="1">
        <v>64</v>
      </c>
    </row>
    <row r="80" spans="1:4" x14ac:dyDescent="0.25">
      <c r="A80" s="1">
        <v>79</v>
      </c>
      <c r="B80" t="s">
        <v>15</v>
      </c>
      <c r="C80" s="1" t="s">
        <v>230</v>
      </c>
      <c r="D80" s="1">
        <v>96</v>
      </c>
    </row>
    <row r="81" spans="1:4" x14ac:dyDescent="0.25">
      <c r="A81" s="1">
        <v>80</v>
      </c>
      <c r="B81" t="s">
        <v>15</v>
      </c>
      <c r="C81" s="1" t="s">
        <v>231</v>
      </c>
      <c r="D81" s="1">
        <v>88</v>
      </c>
    </row>
    <row r="82" spans="1:4" x14ac:dyDescent="0.25">
      <c r="A82" s="1">
        <v>81</v>
      </c>
      <c r="B82" t="s">
        <v>15</v>
      </c>
      <c r="C82" s="1" t="s">
        <v>232</v>
      </c>
      <c r="D82" s="1">
        <v>87</v>
      </c>
    </row>
    <row r="83" spans="1:4" x14ac:dyDescent="0.25">
      <c r="A83" s="1">
        <v>82</v>
      </c>
      <c r="B83" t="s">
        <v>15</v>
      </c>
      <c r="C83" s="1" t="s">
        <v>233</v>
      </c>
      <c r="D83" s="1">
        <v>89</v>
      </c>
    </row>
    <row r="84" spans="1:4" x14ac:dyDescent="0.25">
      <c r="A84" s="1">
        <v>83</v>
      </c>
      <c r="B84" t="s">
        <v>15</v>
      </c>
      <c r="C84" s="1" t="s">
        <v>234</v>
      </c>
      <c r="D84" s="1">
        <v>86</v>
      </c>
    </row>
    <row r="85" spans="1:4" x14ac:dyDescent="0.25">
      <c r="A85" s="1">
        <v>84</v>
      </c>
      <c r="B85" t="s">
        <v>15</v>
      </c>
      <c r="C85" s="1" t="s">
        <v>235</v>
      </c>
      <c r="D85" s="1">
        <v>90</v>
      </c>
    </row>
    <row r="86" spans="1:4" x14ac:dyDescent="0.25">
      <c r="A86" s="1">
        <v>85</v>
      </c>
      <c r="B86" t="s">
        <v>15</v>
      </c>
      <c r="C86" s="1" t="s">
        <v>236</v>
      </c>
      <c r="D86" s="1">
        <v>98</v>
      </c>
    </row>
    <row r="87" spans="1:4" x14ac:dyDescent="0.25">
      <c r="A87" s="1">
        <v>86</v>
      </c>
      <c r="B87" t="s">
        <v>15</v>
      </c>
      <c r="C87" s="1" t="s">
        <v>237</v>
      </c>
      <c r="D87" s="1">
        <v>85</v>
      </c>
    </row>
    <row r="88" spans="1:4" x14ac:dyDescent="0.25">
      <c r="A88" s="1">
        <v>87</v>
      </c>
      <c r="B88" t="s">
        <v>15</v>
      </c>
      <c r="C88" s="1" t="s">
        <v>238</v>
      </c>
      <c r="D88" s="1">
        <v>77</v>
      </c>
    </row>
    <row r="89" spans="1:4" x14ac:dyDescent="0.25">
      <c r="A89" s="1">
        <v>88</v>
      </c>
      <c r="B89" t="s">
        <v>15</v>
      </c>
      <c r="C89" s="1" t="s">
        <v>239</v>
      </c>
      <c r="D89" s="1">
        <v>37</v>
      </c>
    </row>
    <row r="90" spans="1:4" x14ac:dyDescent="0.25">
      <c r="A90" s="1">
        <v>89</v>
      </c>
      <c r="B90" t="s">
        <v>15</v>
      </c>
      <c r="C90" s="1" t="s">
        <v>240</v>
      </c>
      <c r="D90" s="1">
        <v>79</v>
      </c>
    </row>
    <row r="91" spans="1:4" x14ac:dyDescent="0.25">
      <c r="A91" s="1">
        <v>90</v>
      </c>
      <c r="B91" t="s">
        <v>15</v>
      </c>
      <c r="C91" s="1" t="s">
        <v>241</v>
      </c>
      <c r="D91" s="1">
        <v>98</v>
      </c>
    </row>
    <row r="92" spans="1:4" x14ac:dyDescent="0.25">
      <c r="A92" s="1">
        <v>91</v>
      </c>
      <c r="B92" t="s">
        <v>15</v>
      </c>
      <c r="C92" s="1" t="s">
        <v>242</v>
      </c>
      <c r="D92" s="1">
        <v>31</v>
      </c>
    </row>
    <row r="93" spans="1:4" x14ac:dyDescent="0.25">
      <c r="A93" s="1">
        <v>92</v>
      </c>
      <c r="B93" t="s">
        <v>15</v>
      </c>
      <c r="C93" s="1" t="s">
        <v>243</v>
      </c>
      <c r="D93" s="1">
        <v>49</v>
      </c>
    </row>
    <row r="94" spans="1:4" x14ac:dyDescent="0.25">
      <c r="A94" s="1">
        <v>93</v>
      </c>
      <c r="B94" t="s">
        <v>15</v>
      </c>
      <c r="C94" s="1" t="s">
        <v>244</v>
      </c>
      <c r="D94" s="1">
        <v>107</v>
      </c>
    </row>
    <row r="95" spans="1:4" x14ac:dyDescent="0.25">
      <c r="A95" s="1">
        <v>94</v>
      </c>
      <c r="B95" t="s">
        <v>15</v>
      </c>
      <c r="C95" s="1" t="s">
        <v>245</v>
      </c>
      <c r="D95" s="1">
        <v>53</v>
      </c>
    </row>
    <row r="96" spans="1:4" x14ac:dyDescent="0.25">
      <c r="A96" s="1">
        <v>95</v>
      </c>
      <c r="B96" t="s">
        <v>15</v>
      </c>
      <c r="C96" s="1" t="s">
        <v>246</v>
      </c>
      <c r="D96" s="1">
        <v>66</v>
      </c>
    </row>
    <row r="97" spans="1:4" x14ac:dyDescent="0.25">
      <c r="A97" s="1">
        <v>96</v>
      </c>
      <c r="B97" t="s">
        <v>15</v>
      </c>
      <c r="C97" s="1" t="s">
        <v>247</v>
      </c>
      <c r="D97" s="1">
        <v>66</v>
      </c>
    </row>
    <row r="98" spans="1:4" x14ac:dyDescent="0.25">
      <c r="A98" s="1">
        <v>97</v>
      </c>
      <c r="B98" t="s">
        <v>15</v>
      </c>
      <c r="C98" s="1" t="s">
        <v>248</v>
      </c>
      <c r="D98" s="1">
        <v>73</v>
      </c>
    </row>
    <row r="99" spans="1:4" x14ac:dyDescent="0.25">
      <c r="A99" s="1">
        <v>98</v>
      </c>
      <c r="B99" t="s">
        <v>15</v>
      </c>
      <c r="C99" s="1" t="s">
        <v>249</v>
      </c>
      <c r="D99" s="1">
        <v>120</v>
      </c>
    </row>
    <row r="100" spans="1:4" x14ac:dyDescent="0.25">
      <c r="A100" s="1">
        <v>99</v>
      </c>
      <c r="B100" t="s">
        <v>15</v>
      </c>
      <c r="C100" s="1" t="s">
        <v>250</v>
      </c>
      <c r="D100" s="1">
        <v>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V5" sqref="V5"/>
    </sheetView>
  </sheetViews>
  <sheetFormatPr defaultRowHeight="15" x14ac:dyDescent="0.25"/>
  <cols>
    <col min="3" max="3" width="17.5703125" customWidth="1"/>
    <col min="4" max="4" width="17.7109375" bestFit="1" customWidth="1"/>
    <col min="5" max="5" width="10.7109375" customWidth="1"/>
    <col min="6" max="6" width="9.42578125" bestFit="1" customWidth="1"/>
    <col min="7" max="7" width="7.140625" bestFit="1" customWidth="1"/>
    <col min="8" max="8" width="14" customWidth="1"/>
    <col min="9" max="9" width="3.85546875" customWidth="1"/>
    <col min="10" max="10" width="3.140625" customWidth="1"/>
    <col min="11" max="11" width="5.28515625" customWidth="1"/>
    <col min="12" max="12" width="3.140625" customWidth="1"/>
    <col min="13" max="13" width="2.7109375" customWidth="1"/>
    <col min="14" max="14" width="4.42578125" customWidth="1"/>
    <col min="15" max="15" width="4.140625" customWidth="1"/>
    <col min="16" max="16" width="4" customWidth="1"/>
    <col min="17" max="17" width="5.28515625" customWidth="1"/>
  </cols>
  <sheetData>
    <row r="1" spans="1:17" x14ac:dyDescent="0.25">
      <c r="A1" t="s">
        <v>4</v>
      </c>
      <c r="B1" t="s">
        <v>2</v>
      </c>
      <c r="C1" t="s">
        <v>55</v>
      </c>
      <c r="D1" s="1" t="s">
        <v>35</v>
      </c>
      <c r="E1" s="1" t="s">
        <v>484</v>
      </c>
      <c r="F1" s="1" t="s">
        <v>6</v>
      </c>
      <c r="G1" s="1" t="s">
        <v>54</v>
      </c>
      <c r="H1" s="1" t="s">
        <v>251</v>
      </c>
      <c r="I1" s="1" t="s">
        <v>255</v>
      </c>
      <c r="J1" s="1" t="s">
        <v>252</v>
      </c>
      <c r="K1" s="1" t="s">
        <v>253</v>
      </c>
      <c r="L1" s="1" t="s">
        <v>256</v>
      </c>
      <c r="M1" s="1" t="s">
        <v>254</v>
      </c>
      <c r="N1" s="1" t="s">
        <v>257</v>
      </c>
      <c r="O1" s="1" t="s">
        <v>258</v>
      </c>
      <c r="P1" s="1" t="s">
        <v>259</v>
      </c>
      <c r="Q1" s="1" t="s">
        <v>260</v>
      </c>
    </row>
    <row r="2" spans="1:17" x14ac:dyDescent="0.25">
      <c r="A2" t="s">
        <v>10</v>
      </c>
      <c r="D2" s="1">
        <v>18</v>
      </c>
      <c r="E2" s="1">
        <f ca="1">RANDBETWEEN(1,27)</f>
        <v>22</v>
      </c>
      <c r="F2" s="1">
        <v>31</v>
      </c>
      <c r="G2" s="1">
        <v>5590</v>
      </c>
      <c r="H2" s="1">
        <v>2018</v>
      </c>
      <c r="I2" s="1">
        <f ca="1">RANDBETWEEN(1,6)</f>
        <v>4</v>
      </c>
      <c r="J2" s="1">
        <f ca="1">RANDBETWEEN(1,15)</f>
        <v>1</v>
      </c>
      <c r="K2" s="1">
        <f ca="1">H2+RANDBETWEEN(0,2)</f>
        <v>2020</v>
      </c>
      <c r="L2" s="1">
        <f ca="1">I2+RANDBETWEEN(0,5)</f>
        <v>6</v>
      </c>
      <c r="M2" s="1">
        <f ca="1">J2+RANDBETWEEN(0,14)</f>
        <v>8</v>
      </c>
      <c r="N2" s="1">
        <f ca="1">RANDBETWEEN(0,18)</f>
        <v>14</v>
      </c>
      <c r="O2" s="1">
        <f ca="1">RANDBETWEEN(0,2)*10</f>
        <v>0</v>
      </c>
      <c r="P2" s="1">
        <f ca="1">N2+RANDBETWEEN(0,3)</f>
        <v>16</v>
      </c>
      <c r="Q2" s="1">
        <f ca="1">O2+RANDBETWEEN(0,3)*10</f>
        <v>30</v>
      </c>
    </row>
    <row r="3" spans="1:17" x14ac:dyDescent="0.25">
      <c r="D3" s="1">
        <v>13</v>
      </c>
      <c r="E3" s="1">
        <f t="shared" ref="E3:F49" ca="1" si="0">RANDBETWEEN(1,27)</f>
        <v>10</v>
      </c>
      <c r="F3" s="1">
        <v>88</v>
      </c>
      <c r="G3" s="1">
        <v>9353</v>
      </c>
      <c r="H3" s="1">
        <v>2018</v>
      </c>
      <c r="I3" s="1">
        <f t="shared" ref="I3:I49" ca="1" si="1">RANDBETWEEN(1,6)</f>
        <v>1</v>
      </c>
      <c r="J3" s="1">
        <f t="shared" ref="J3:J49" ca="1" si="2">RANDBETWEEN(1,15)</f>
        <v>1</v>
      </c>
      <c r="K3" s="1">
        <f t="shared" ref="K3:K49" ca="1" si="3">H3+RANDBETWEEN(0,2)</f>
        <v>2018</v>
      </c>
      <c r="L3" s="1">
        <f t="shared" ref="L3:L49" ca="1" si="4">I3+RANDBETWEEN(0,5)</f>
        <v>1</v>
      </c>
      <c r="M3" s="1">
        <f t="shared" ref="M3:M49" ca="1" si="5">J3+RANDBETWEEN(0,14)</f>
        <v>9</v>
      </c>
      <c r="N3" s="1">
        <f t="shared" ref="N3:N49" ca="1" si="6">RANDBETWEEN(0,18)</f>
        <v>4</v>
      </c>
      <c r="O3" s="1">
        <f t="shared" ref="O3:O49" ca="1" si="7">RANDBETWEEN(0,2)*10</f>
        <v>20</v>
      </c>
      <c r="P3" s="1">
        <f t="shared" ref="P3:P49" ca="1" si="8">N3+RANDBETWEEN(0,3)</f>
        <v>7</v>
      </c>
      <c r="Q3" s="1">
        <f t="shared" ref="Q3:Q49" ca="1" si="9">O3+RANDBETWEEN(0,3)*10</f>
        <v>30</v>
      </c>
    </row>
    <row r="4" spans="1:17" x14ac:dyDescent="0.25">
      <c r="D4" s="1">
        <v>20</v>
      </c>
      <c r="E4" s="1">
        <f t="shared" ca="1" si="0"/>
        <v>9</v>
      </c>
      <c r="F4" s="1">
        <v>96</v>
      </c>
      <c r="G4" s="1">
        <v>6584</v>
      </c>
      <c r="H4" s="1">
        <v>2018</v>
      </c>
      <c r="I4" s="1">
        <f t="shared" ca="1" si="1"/>
        <v>2</v>
      </c>
      <c r="J4" s="1">
        <f t="shared" ca="1" si="2"/>
        <v>6</v>
      </c>
      <c r="K4" s="1">
        <f t="shared" ca="1" si="3"/>
        <v>2019</v>
      </c>
      <c r="L4" s="1">
        <f t="shared" ca="1" si="4"/>
        <v>2</v>
      </c>
      <c r="M4" s="1">
        <f t="shared" ca="1" si="5"/>
        <v>16</v>
      </c>
      <c r="N4" s="1">
        <f t="shared" ca="1" si="6"/>
        <v>15</v>
      </c>
      <c r="O4" s="1">
        <f t="shared" ca="1" si="7"/>
        <v>10</v>
      </c>
      <c r="P4" s="1">
        <f t="shared" ca="1" si="8"/>
        <v>17</v>
      </c>
      <c r="Q4" s="1">
        <f t="shared" ca="1" si="9"/>
        <v>20</v>
      </c>
    </row>
    <row r="5" spans="1:17" x14ac:dyDescent="0.25">
      <c r="D5" s="1">
        <v>23</v>
      </c>
      <c r="E5" s="1">
        <f t="shared" ca="1" si="0"/>
        <v>19</v>
      </c>
      <c r="F5" s="1">
        <v>76</v>
      </c>
      <c r="G5" s="1">
        <v>6037</v>
      </c>
      <c r="H5" s="1">
        <v>2018</v>
      </c>
      <c r="I5" s="1">
        <f t="shared" ca="1" si="1"/>
        <v>3</v>
      </c>
      <c r="J5" s="1">
        <f t="shared" ca="1" si="2"/>
        <v>14</v>
      </c>
      <c r="K5" s="1">
        <f t="shared" ca="1" si="3"/>
        <v>2019</v>
      </c>
      <c r="L5" s="1">
        <f t="shared" ca="1" si="4"/>
        <v>7</v>
      </c>
      <c r="M5" s="1">
        <f t="shared" ca="1" si="5"/>
        <v>16</v>
      </c>
      <c r="N5" s="1">
        <f t="shared" ca="1" si="6"/>
        <v>9</v>
      </c>
      <c r="O5" s="1">
        <f t="shared" ca="1" si="7"/>
        <v>20</v>
      </c>
      <c r="P5" s="1">
        <f t="shared" ca="1" si="8"/>
        <v>9</v>
      </c>
      <c r="Q5" s="1">
        <f t="shared" ca="1" si="9"/>
        <v>40</v>
      </c>
    </row>
    <row r="6" spans="1:17" x14ac:dyDescent="0.25">
      <c r="D6" s="1">
        <v>7</v>
      </c>
      <c r="E6" s="1">
        <f t="shared" ca="1" si="0"/>
        <v>18</v>
      </c>
      <c r="F6" s="1">
        <v>64</v>
      </c>
      <c r="G6" s="1">
        <v>9869</v>
      </c>
      <c r="H6" s="1">
        <v>2018</v>
      </c>
      <c r="I6" s="1">
        <f t="shared" ca="1" si="1"/>
        <v>6</v>
      </c>
      <c r="J6" s="1">
        <f t="shared" ca="1" si="2"/>
        <v>2</v>
      </c>
      <c r="K6" s="1">
        <f t="shared" ca="1" si="3"/>
        <v>2018</v>
      </c>
      <c r="L6" s="1">
        <f t="shared" ca="1" si="4"/>
        <v>7</v>
      </c>
      <c r="M6" s="1">
        <f t="shared" ca="1" si="5"/>
        <v>16</v>
      </c>
      <c r="N6" s="1">
        <f t="shared" ca="1" si="6"/>
        <v>4</v>
      </c>
      <c r="O6" s="1">
        <f t="shared" ca="1" si="7"/>
        <v>10</v>
      </c>
      <c r="P6" s="1">
        <f t="shared" ca="1" si="8"/>
        <v>5</v>
      </c>
      <c r="Q6" s="1">
        <f t="shared" ca="1" si="9"/>
        <v>30</v>
      </c>
    </row>
    <row r="7" spans="1:17" x14ac:dyDescent="0.25">
      <c r="D7" s="1">
        <v>15</v>
      </c>
      <c r="E7" s="1">
        <f t="shared" ca="1" si="0"/>
        <v>12</v>
      </c>
      <c r="F7" s="1">
        <v>50</v>
      </c>
      <c r="G7" s="1">
        <v>8553</v>
      </c>
      <c r="H7" s="1">
        <v>2018</v>
      </c>
      <c r="I7" s="1">
        <f t="shared" ca="1" si="1"/>
        <v>1</v>
      </c>
      <c r="J7" s="1">
        <f t="shared" ca="1" si="2"/>
        <v>12</v>
      </c>
      <c r="K7" s="1">
        <f t="shared" ca="1" si="3"/>
        <v>2020</v>
      </c>
      <c r="L7" s="1">
        <f t="shared" ca="1" si="4"/>
        <v>1</v>
      </c>
      <c r="M7" s="1">
        <f t="shared" ca="1" si="5"/>
        <v>23</v>
      </c>
      <c r="N7" s="1">
        <f t="shared" ca="1" si="6"/>
        <v>18</v>
      </c>
      <c r="O7" s="1">
        <f t="shared" ca="1" si="7"/>
        <v>10</v>
      </c>
      <c r="P7" s="1">
        <f t="shared" ca="1" si="8"/>
        <v>18</v>
      </c>
      <c r="Q7" s="1">
        <f t="shared" ca="1" si="9"/>
        <v>10</v>
      </c>
    </row>
    <row r="8" spans="1:17" x14ac:dyDescent="0.25">
      <c r="D8" s="1">
        <v>9</v>
      </c>
      <c r="E8" s="1">
        <f t="shared" ca="1" si="0"/>
        <v>22</v>
      </c>
      <c r="F8" s="1">
        <v>82</v>
      </c>
      <c r="G8" s="1">
        <v>4869</v>
      </c>
      <c r="H8" s="1">
        <v>2018</v>
      </c>
      <c r="I8" s="1">
        <f t="shared" ca="1" si="1"/>
        <v>2</v>
      </c>
      <c r="J8" s="1">
        <f t="shared" ca="1" si="2"/>
        <v>4</v>
      </c>
      <c r="K8" s="1">
        <f t="shared" ca="1" si="3"/>
        <v>2019</v>
      </c>
      <c r="L8" s="1">
        <f t="shared" ca="1" si="4"/>
        <v>5</v>
      </c>
      <c r="M8" s="1">
        <f t="shared" ca="1" si="5"/>
        <v>10</v>
      </c>
      <c r="N8" s="1">
        <f t="shared" ca="1" si="6"/>
        <v>13</v>
      </c>
      <c r="O8" s="1">
        <f t="shared" ca="1" si="7"/>
        <v>10</v>
      </c>
      <c r="P8" s="1">
        <f t="shared" ca="1" si="8"/>
        <v>15</v>
      </c>
      <c r="Q8" s="1">
        <f t="shared" ca="1" si="9"/>
        <v>30</v>
      </c>
    </row>
    <row r="9" spans="1:17" x14ac:dyDescent="0.25">
      <c r="D9" s="1">
        <v>21</v>
      </c>
      <c r="E9" s="1">
        <f t="shared" ca="1" si="0"/>
        <v>20</v>
      </c>
      <c r="F9" s="1">
        <v>43</v>
      </c>
      <c r="G9" s="1">
        <v>6744</v>
      </c>
      <c r="H9" s="1">
        <v>2018</v>
      </c>
      <c r="I9" s="1">
        <f t="shared" ca="1" si="1"/>
        <v>3</v>
      </c>
      <c r="J9" s="1">
        <f t="shared" ca="1" si="2"/>
        <v>3</v>
      </c>
      <c r="K9" s="1">
        <f t="shared" ca="1" si="3"/>
        <v>2019</v>
      </c>
      <c r="L9" s="1">
        <f t="shared" ca="1" si="4"/>
        <v>7</v>
      </c>
      <c r="M9" s="1">
        <f t="shared" ca="1" si="5"/>
        <v>12</v>
      </c>
      <c r="N9" s="1">
        <f t="shared" ca="1" si="6"/>
        <v>8</v>
      </c>
      <c r="O9" s="1">
        <f t="shared" ca="1" si="7"/>
        <v>0</v>
      </c>
      <c r="P9" s="1">
        <f t="shared" ca="1" si="8"/>
        <v>8</v>
      </c>
      <c r="Q9" s="1">
        <f t="shared" ca="1" si="9"/>
        <v>20</v>
      </c>
    </row>
    <row r="10" spans="1:17" x14ac:dyDescent="0.25">
      <c r="D10" s="1">
        <v>31</v>
      </c>
      <c r="E10" s="1">
        <f t="shared" ca="1" si="0"/>
        <v>8</v>
      </c>
      <c r="F10" s="1">
        <v>8</v>
      </c>
      <c r="G10" s="1">
        <v>3757</v>
      </c>
      <c r="H10" s="1">
        <v>2018</v>
      </c>
      <c r="I10" s="1">
        <f t="shared" ca="1" si="1"/>
        <v>5</v>
      </c>
      <c r="J10" s="1">
        <f t="shared" ca="1" si="2"/>
        <v>10</v>
      </c>
      <c r="K10" s="1">
        <f t="shared" ca="1" si="3"/>
        <v>2019</v>
      </c>
      <c r="L10" s="1">
        <f t="shared" ca="1" si="4"/>
        <v>8</v>
      </c>
      <c r="M10" s="1">
        <f t="shared" ca="1" si="5"/>
        <v>19</v>
      </c>
      <c r="N10" s="1">
        <f t="shared" ca="1" si="6"/>
        <v>6</v>
      </c>
      <c r="O10" s="1">
        <f t="shared" ca="1" si="7"/>
        <v>10</v>
      </c>
      <c r="P10" s="1">
        <f t="shared" ca="1" si="8"/>
        <v>8</v>
      </c>
      <c r="Q10" s="1">
        <f t="shared" ca="1" si="9"/>
        <v>30</v>
      </c>
    </row>
    <row r="11" spans="1:17" x14ac:dyDescent="0.25">
      <c r="D11" s="1">
        <v>5</v>
      </c>
      <c r="E11" s="1">
        <f t="shared" ca="1" si="0"/>
        <v>7</v>
      </c>
      <c r="F11" s="1">
        <v>55</v>
      </c>
      <c r="G11" s="1">
        <v>1199</v>
      </c>
      <c r="H11" s="1">
        <v>2018</v>
      </c>
      <c r="I11" s="1">
        <f t="shared" ca="1" si="1"/>
        <v>6</v>
      </c>
      <c r="J11" s="1">
        <f t="shared" ca="1" si="2"/>
        <v>13</v>
      </c>
      <c r="K11" s="1">
        <f t="shared" ca="1" si="3"/>
        <v>2019</v>
      </c>
      <c r="L11" s="1">
        <f t="shared" ca="1" si="4"/>
        <v>6</v>
      </c>
      <c r="M11" s="1">
        <f t="shared" ca="1" si="5"/>
        <v>24</v>
      </c>
      <c r="N11" s="1">
        <f t="shared" ca="1" si="6"/>
        <v>16</v>
      </c>
      <c r="O11" s="1">
        <f t="shared" ca="1" si="7"/>
        <v>10</v>
      </c>
      <c r="P11" s="1">
        <f t="shared" ca="1" si="8"/>
        <v>18</v>
      </c>
      <c r="Q11" s="1">
        <f t="shared" ca="1" si="9"/>
        <v>10</v>
      </c>
    </row>
    <row r="12" spans="1:17" x14ac:dyDescent="0.25">
      <c r="D12" s="1">
        <v>27</v>
      </c>
      <c r="E12" s="1">
        <f t="shared" ca="1" si="0"/>
        <v>20</v>
      </c>
      <c r="F12" s="1">
        <v>11</v>
      </c>
      <c r="G12" s="1">
        <v>6363</v>
      </c>
      <c r="H12" s="1">
        <v>2018</v>
      </c>
      <c r="I12" s="1">
        <f t="shared" ca="1" si="1"/>
        <v>5</v>
      </c>
      <c r="J12" s="1">
        <f t="shared" ca="1" si="2"/>
        <v>1</v>
      </c>
      <c r="K12" s="1">
        <f t="shared" ca="1" si="3"/>
        <v>2019</v>
      </c>
      <c r="L12" s="1">
        <f t="shared" ca="1" si="4"/>
        <v>6</v>
      </c>
      <c r="M12" s="1">
        <f t="shared" ca="1" si="5"/>
        <v>14</v>
      </c>
      <c r="N12" s="1">
        <f t="shared" ca="1" si="6"/>
        <v>6</v>
      </c>
      <c r="O12" s="1">
        <f t="shared" ca="1" si="7"/>
        <v>0</v>
      </c>
      <c r="P12" s="1">
        <f t="shared" ca="1" si="8"/>
        <v>9</v>
      </c>
      <c r="Q12" s="1">
        <f t="shared" ca="1" si="9"/>
        <v>20</v>
      </c>
    </row>
    <row r="13" spans="1:17" x14ac:dyDescent="0.25">
      <c r="D13" s="1">
        <v>4</v>
      </c>
      <c r="E13" s="1">
        <f t="shared" ca="1" si="0"/>
        <v>5</v>
      </c>
      <c r="F13" s="1">
        <v>22</v>
      </c>
      <c r="G13" s="1">
        <v>3031</v>
      </c>
      <c r="H13" s="1">
        <v>2018</v>
      </c>
      <c r="I13" s="1">
        <f t="shared" ca="1" si="1"/>
        <v>1</v>
      </c>
      <c r="J13" s="1">
        <f t="shared" ca="1" si="2"/>
        <v>6</v>
      </c>
      <c r="K13" s="1">
        <f t="shared" ca="1" si="3"/>
        <v>2019</v>
      </c>
      <c r="L13" s="1">
        <f t="shared" ca="1" si="4"/>
        <v>4</v>
      </c>
      <c r="M13" s="1">
        <f t="shared" ca="1" si="5"/>
        <v>19</v>
      </c>
      <c r="N13" s="1">
        <f t="shared" ca="1" si="6"/>
        <v>10</v>
      </c>
      <c r="O13" s="1">
        <f t="shared" ca="1" si="7"/>
        <v>10</v>
      </c>
      <c r="P13" s="1">
        <f t="shared" ca="1" si="8"/>
        <v>10</v>
      </c>
      <c r="Q13" s="1">
        <f t="shared" ca="1" si="9"/>
        <v>30</v>
      </c>
    </row>
    <row r="14" spans="1:17" x14ac:dyDescent="0.25">
      <c r="D14" s="1">
        <v>40</v>
      </c>
      <c r="E14" s="1">
        <f t="shared" ca="1" si="0"/>
        <v>18</v>
      </c>
      <c r="F14" s="1">
        <v>100</v>
      </c>
      <c r="G14" s="1">
        <v>8268</v>
      </c>
      <c r="H14" s="1">
        <v>2018</v>
      </c>
      <c r="I14" s="1">
        <f t="shared" ca="1" si="1"/>
        <v>4</v>
      </c>
      <c r="J14" s="1">
        <f t="shared" ca="1" si="2"/>
        <v>1</v>
      </c>
      <c r="K14" s="1">
        <f t="shared" ca="1" si="3"/>
        <v>2018</v>
      </c>
      <c r="L14" s="1">
        <f t="shared" ca="1" si="4"/>
        <v>5</v>
      </c>
      <c r="M14" s="1">
        <f t="shared" ca="1" si="5"/>
        <v>5</v>
      </c>
      <c r="N14" s="1">
        <f t="shared" ca="1" si="6"/>
        <v>0</v>
      </c>
      <c r="O14" s="1">
        <f t="shared" ca="1" si="7"/>
        <v>10</v>
      </c>
      <c r="P14" s="1">
        <f t="shared" ca="1" si="8"/>
        <v>1</v>
      </c>
      <c r="Q14" s="1">
        <f t="shared" ca="1" si="9"/>
        <v>10</v>
      </c>
    </row>
    <row r="15" spans="1:17" x14ac:dyDescent="0.25">
      <c r="D15" s="1">
        <v>3</v>
      </c>
      <c r="E15" s="1">
        <f t="shared" ca="1" si="0"/>
        <v>13</v>
      </c>
      <c r="F15" s="1">
        <v>56</v>
      </c>
      <c r="G15" s="1">
        <v>2106</v>
      </c>
      <c r="H15" s="1">
        <v>2018</v>
      </c>
      <c r="I15" s="1">
        <f t="shared" ca="1" si="1"/>
        <v>4</v>
      </c>
      <c r="J15" s="1">
        <f t="shared" ca="1" si="2"/>
        <v>6</v>
      </c>
      <c r="K15" s="1">
        <f t="shared" ca="1" si="3"/>
        <v>2020</v>
      </c>
      <c r="L15" s="1">
        <f t="shared" ca="1" si="4"/>
        <v>4</v>
      </c>
      <c r="M15" s="1">
        <f t="shared" ca="1" si="5"/>
        <v>6</v>
      </c>
      <c r="N15" s="1">
        <f t="shared" ca="1" si="6"/>
        <v>14</v>
      </c>
      <c r="O15" s="1">
        <f t="shared" ca="1" si="7"/>
        <v>10</v>
      </c>
      <c r="P15" s="1">
        <f t="shared" ca="1" si="8"/>
        <v>17</v>
      </c>
      <c r="Q15" s="1">
        <f t="shared" ca="1" si="9"/>
        <v>40</v>
      </c>
    </row>
    <row r="16" spans="1:17" x14ac:dyDescent="0.25">
      <c r="D16" s="1">
        <v>26</v>
      </c>
      <c r="E16" s="1">
        <f t="shared" ca="1" si="0"/>
        <v>12</v>
      </c>
      <c r="F16" s="1">
        <v>83</v>
      </c>
      <c r="G16" s="1">
        <v>8129</v>
      </c>
      <c r="H16" s="1">
        <v>2018</v>
      </c>
      <c r="I16" s="1">
        <f t="shared" ca="1" si="1"/>
        <v>3</v>
      </c>
      <c r="J16" s="1">
        <f t="shared" ca="1" si="2"/>
        <v>8</v>
      </c>
      <c r="K16" s="1">
        <f t="shared" ca="1" si="3"/>
        <v>2018</v>
      </c>
      <c r="L16" s="1">
        <f t="shared" ca="1" si="4"/>
        <v>4</v>
      </c>
      <c r="M16" s="1">
        <f t="shared" ca="1" si="5"/>
        <v>19</v>
      </c>
      <c r="N16" s="1">
        <f t="shared" ca="1" si="6"/>
        <v>9</v>
      </c>
      <c r="O16" s="1">
        <f t="shared" ca="1" si="7"/>
        <v>0</v>
      </c>
      <c r="P16" s="1">
        <f t="shared" ca="1" si="8"/>
        <v>12</v>
      </c>
      <c r="Q16" s="1">
        <f t="shared" ca="1" si="9"/>
        <v>30</v>
      </c>
    </row>
    <row r="17" spans="4:17" x14ac:dyDescent="0.25">
      <c r="D17" s="1">
        <v>13</v>
      </c>
      <c r="E17" s="1">
        <f t="shared" ca="1" si="0"/>
        <v>6</v>
      </c>
      <c r="F17" s="1">
        <v>79</v>
      </c>
      <c r="G17" s="1">
        <v>1834</v>
      </c>
      <c r="H17" s="1">
        <v>2018</v>
      </c>
      <c r="I17" s="1">
        <f t="shared" ca="1" si="1"/>
        <v>4</v>
      </c>
      <c r="J17" s="1">
        <f t="shared" ca="1" si="2"/>
        <v>14</v>
      </c>
      <c r="K17" s="1">
        <f t="shared" ca="1" si="3"/>
        <v>2020</v>
      </c>
      <c r="L17" s="1">
        <f t="shared" ca="1" si="4"/>
        <v>8</v>
      </c>
      <c r="M17" s="1">
        <f t="shared" ca="1" si="5"/>
        <v>24</v>
      </c>
      <c r="N17" s="1">
        <f t="shared" ca="1" si="6"/>
        <v>8</v>
      </c>
      <c r="O17" s="1">
        <f t="shared" ca="1" si="7"/>
        <v>10</v>
      </c>
      <c r="P17" s="1">
        <f t="shared" ca="1" si="8"/>
        <v>11</v>
      </c>
      <c r="Q17" s="1">
        <f t="shared" ca="1" si="9"/>
        <v>20</v>
      </c>
    </row>
    <row r="18" spans="4:17" x14ac:dyDescent="0.25">
      <c r="D18" s="1">
        <v>23</v>
      </c>
      <c r="E18" s="1">
        <f t="shared" ca="1" si="0"/>
        <v>10</v>
      </c>
      <c r="F18" s="1">
        <v>23</v>
      </c>
      <c r="G18" s="1">
        <v>702</v>
      </c>
      <c r="H18" s="1">
        <v>2018</v>
      </c>
      <c r="I18" s="1">
        <f t="shared" ca="1" si="1"/>
        <v>1</v>
      </c>
      <c r="J18" s="1">
        <f t="shared" ca="1" si="2"/>
        <v>12</v>
      </c>
      <c r="K18" s="1">
        <f t="shared" ca="1" si="3"/>
        <v>2019</v>
      </c>
      <c r="L18" s="1">
        <f t="shared" ca="1" si="4"/>
        <v>2</v>
      </c>
      <c r="M18" s="1">
        <f t="shared" ca="1" si="5"/>
        <v>24</v>
      </c>
      <c r="N18" s="1">
        <f t="shared" ca="1" si="6"/>
        <v>1</v>
      </c>
      <c r="O18" s="1">
        <f t="shared" ca="1" si="7"/>
        <v>10</v>
      </c>
      <c r="P18" s="1">
        <f t="shared" ca="1" si="8"/>
        <v>2</v>
      </c>
      <c r="Q18" s="1">
        <f t="shared" ca="1" si="9"/>
        <v>10</v>
      </c>
    </row>
    <row r="19" spans="4:17" x14ac:dyDescent="0.25">
      <c r="D19" s="1">
        <v>7</v>
      </c>
      <c r="E19" s="1">
        <f t="shared" ca="1" si="0"/>
        <v>16</v>
      </c>
      <c r="F19" s="1">
        <v>64</v>
      </c>
      <c r="G19" s="1">
        <v>1926</v>
      </c>
      <c r="H19" s="1">
        <v>2018</v>
      </c>
      <c r="I19" s="1">
        <f t="shared" ca="1" si="1"/>
        <v>1</v>
      </c>
      <c r="J19" s="1">
        <f t="shared" ca="1" si="2"/>
        <v>14</v>
      </c>
      <c r="K19" s="1">
        <f t="shared" ca="1" si="3"/>
        <v>2019</v>
      </c>
      <c r="L19" s="1">
        <f t="shared" ca="1" si="4"/>
        <v>3</v>
      </c>
      <c r="M19" s="1">
        <f t="shared" ca="1" si="5"/>
        <v>21</v>
      </c>
      <c r="N19" s="1">
        <f t="shared" ca="1" si="6"/>
        <v>18</v>
      </c>
      <c r="O19" s="1">
        <f t="shared" ca="1" si="7"/>
        <v>20</v>
      </c>
      <c r="P19" s="1">
        <f t="shared" ca="1" si="8"/>
        <v>21</v>
      </c>
      <c r="Q19" s="1">
        <f t="shared" ca="1" si="9"/>
        <v>30</v>
      </c>
    </row>
    <row r="20" spans="4:17" x14ac:dyDescent="0.25">
      <c r="D20" s="1">
        <v>9</v>
      </c>
      <c r="E20" s="1">
        <f t="shared" ca="1" si="0"/>
        <v>3</v>
      </c>
      <c r="F20" s="1">
        <v>50</v>
      </c>
      <c r="G20" s="1">
        <v>1532</v>
      </c>
      <c r="H20" s="1">
        <v>2018</v>
      </c>
      <c r="I20" s="1">
        <f t="shared" ca="1" si="1"/>
        <v>2</v>
      </c>
      <c r="J20" s="1">
        <f t="shared" ca="1" si="2"/>
        <v>14</v>
      </c>
      <c r="K20" s="1">
        <f t="shared" ca="1" si="3"/>
        <v>2020</v>
      </c>
      <c r="L20" s="1">
        <f t="shared" ca="1" si="4"/>
        <v>3</v>
      </c>
      <c r="M20" s="1">
        <f t="shared" ca="1" si="5"/>
        <v>16</v>
      </c>
      <c r="N20" s="1">
        <f t="shared" ca="1" si="6"/>
        <v>2</v>
      </c>
      <c r="O20" s="1">
        <f t="shared" ca="1" si="7"/>
        <v>10</v>
      </c>
      <c r="P20" s="1">
        <f t="shared" ca="1" si="8"/>
        <v>3</v>
      </c>
      <c r="Q20" s="1">
        <f t="shared" ca="1" si="9"/>
        <v>10</v>
      </c>
    </row>
    <row r="21" spans="4:17" x14ac:dyDescent="0.25">
      <c r="D21" s="1">
        <v>34</v>
      </c>
      <c r="E21" s="1">
        <f t="shared" ca="1" si="0"/>
        <v>20</v>
      </c>
      <c r="F21" s="1">
        <v>83</v>
      </c>
      <c r="G21" s="1">
        <v>8015</v>
      </c>
      <c r="H21" s="1">
        <v>2018</v>
      </c>
      <c r="I21" s="1">
        <f t="shared" ca="1" si="1"/>
        <v>5</v>
      </c>
      <c r="J21" s="1">
        <f t="shared" ca="1" si="2"/>
        <v>6</v>
      </c>
      <c r="K21" s="1">
        <f t="shared" ca="1" si="3"/>
        <v>2018</v>
      </c>
      <c r="L21" s="1">
        <f t="shared" ca="1" si="4"/>
        <v>7</v>
      </c>
      <c r="M21" s="1">
        <f t="shared" ca="1" si="5"/>
        <v>16</v>
      </c>
      <c r="N21" s="1">
        <f t="shared" ca="1" si="6"/>
        <v>13</v>
      </c>
      <c r="O21" s="1">
        <f t="shared" ca="1" si="7"/>
        <v>0</v>
      </c>
      <c r="P21" s="1">
        <f t="shared" ca="1" si="8"/>
        <v>13</v>
      </c>
      <c r="Q21" s="1">
        <f t="shared" ca="1" si="9"/>
        <v>20</v>
      </c>
    </row>
    <row r="22" spans="4:17" x14ac:dyDescent="0.25">
      <c r="D22" s="1">
        <v>40</v>
      </c>
      <c r="E22" s="1">
        <f t="shared" ca="1" si="0"/>
        <v>12</v>
      </c>
      <c r="F22" s="1">
        <v>68</v>
      </c>
      <c r="G22" s="1">
        <v>7758</v>
      </c>
      <c r="H22" s="1">
        <v>2018</v>
      </c>
      <c r="I22" s="1">
        <f t="shared" ca="1" si="1"/>
        <v>2</v>
      </c>
      <c r="J22" s="1">
        <f t="shared" ca="1" si="2"/>
        <v>3</v>
      </c>
      <c r="K22" s="1">
        <f t="shared" ca="1" si="3"/>
        <v>2018</v>
      </c>
      <c r="L22" s="1">
        <f t="shared" ca="1" si="4"/>
        <v>2</v>
      </c>
      <c r="M22" s="1">
        <f t="shared" ca="1" si="5"/>
        <v>7</v>
      </c>
      <c r="N22" s="1">
        <f t="shared" ca="1" si="6"/>
        <v>0</v>
      </c>
      <c r="O22" s="1">
        <f t="shared" ca="1" si="7"/>
        <v>0</v>
      </c>
      <c r="P22" s="1">
        <f t="shared" ca="1" si="8"/>
        <v>0</v>
      </c>
      <c r="Q22" s="1">
        <f t="shared" ca="1" si="9"/>
        <v>0</v>
      </c>
    </row>
    <row r="23" spans="4:17" x14ac:dyDescent="0.25">
      <c r="D23" s="1">
        <v>9</v>
      </c>
      <c r="E23" s="1">
        <f t="shared" ca="1" si="0"/>
        <v>6</v>
      </c>
      <c r="F23" s="1">
        <v>13</v>
      </c>
      <c r="G23" s="1">
        <v>5886</v>
      </c>
      <c r="H23" s="1">
        <v>2018</v>
      </c>
      <c r="I23" s="1">
        <f t="shared" ca="1" si="1"/>
        <v>4</v>
      </c>
      <c r="J23" s="1">
        <f t="shared" ca="1" si="2"/>
        <v>7</v>
      </c>
      <c r="K23" s="1">
        <f t="shared" ca="1" si="3"/>
        <v>2018</v>
      </c>
      <c r="L23" s="1">
        <f t="shared" ca="1" si="4"/>
        <v>5</v>
      </c>
      <c r="M23" s="1">
        <f t="shared" ca="1" si="5"/>
        <v>12</v>
      </c>
      <c r="N23" s="1">
        <f t="shared" ca="1" si="6"/>
        <v>8</v>
      </c>
      <c r="O23" s="1">
        <f t="shared" ca="1" si="7"/>
        <v>10</v>
      </c>
      <c r="P23" s="1">
        <f t="shared" ca="1" si="8"/>
        <v>11</v>
      </c>
      <c r="Q23" s="1">
        <f t="shared" ca="1" si="9"/>
        <v>30</v>
      </c>
    </row>
    <row r="24" spans="4:17" x14ac:dyDescent="0.25">
      <c r="D24" s="1">
        <v>19</v>
      </c>
      <c r="E24" s="1">
        <f t="shared" ca="1" si="0"/>
        <v>26</v>
      </c>
      <c r="F24" s="1">
        <v>34</v>
      </c>
      <c r="G24" s="1">
        <v>589</v>
      </c>
      <c r="H24" s="1">
        <v>2018</v>
      </c>
      <c r="I24" s="1">
        <f t="shared" ca="1" si="1"/>
        <v>1</v>
      </c>
      <c r="J24" s="1">
        <f t="shared" ca="1" si="2"/>
        <v>9</v>
      </c>
      <c r="K24" s="1">
        <f t="shared" ca="1" si="3"/>
        <v>2020</v>
      </c>
      <c r="L24" s="1">
        <f t="shared" ca="1" si="4"/>
        <v>1</v>
      </c>
      <c r="M24" s="1">
        <f t="shared" ca="1" si="5"/>
        <v>23</v>
      </c>
      <c r="N24" s="1">
        <f t="shared" ca="1" si="6"/>
        <v>15</v>
      </c>
      <c r="O24" s="1">
        <f t="shared" ca="1" si="7"/>
        <v>20</v>
      </c>
      <c r="P24" s="1">
        <f t="shared" ca="1" si="8"/>
        <v>18</v>
      </c>
      <c r="Q24" s="1">
        <f t="shared" ca="1" si="9"/>
        <v>50</v>
      </c>
    </row>
    <row r="25" spans="4:17" x14ac:dyDescent="0.25">
      <c r="D25" s="1">
        <v>29</v>
      </c>
      <c r="E25" s="1">
        <f t="shared" ca="1" si="0"/>
        <v>9</v>
      </c>
      <c r="F25" s="1">
        <v>71</v>
      </c>
      <c r="G25" s="1">
        <v>7847</v>
      </c>
      <c r="H25" s="1">
        <v>2018</v>
      </c>
      <c r="I25" s="1">
        <f t="shared" ca="1" si="1"/>
        <v>6</v>
      </c>
      <c r="J25" s="1">
        <f t="shared" ca="1" si="2"/>
        <v>2</v>
      </c>
      <c r="K25" s="1">
        <f t="shared" ca="1" si="3"/>
        <v>2020</v>
      </c>
      <c r="L25" s="1">
        <f t="shared" ca="1" si="4"/>
        <v>10</v>
      </c>
      <c r="M25" s="1">
        <f t="shared" ca="1" si="5"/>
        <v>14</v>
      </c>
      <c r="N25" s="1">
        <f t="shared" ca="1" si="6"/>
        <v>4</v>
      </c>
      <c r="O25" s="1">
        <f t="shared" ca="1" si="7"/>
        <v>20</v>
      </c>
      <c r="P25" s="1">
        <f t="shared" ca="1" si="8"/>
        <v>4</v>
      </c>
      <c r="Q25" s="1">
        <f t="shared" ca="1" si="9"/>
        <v>40</v>
      </c>
    </row>
    <row r="26" spans="4:17" x14ac:dyDescent="0.25">
      <c r="D26" s="1">
        <v>2</v>
      </c>
      <c r="E26" s="1">
        <f t="shared" ca="1" si="0"/>
        <v>20</v>
      </c>
      <c r="F26" s="1">
        <v>72</v>
      </c>
      <c r="G26" s="1">
        <v>527</v>
      </c>
      <c r="H26" s="1">
        <v>2018</v>
      </c>
      <c r="I26" s="1">
        <f t="shared" ca="1" si="1"/>
        <v>3</v>
      </c>
      <c r="J26" s="1">
        <f t="shared" ca="1" si="2"/>
        <v>6</v>
      </c>
      <c r="K26" s="1">
        <f t="shared" ca="1" si="3"/>
        <v>2018</v>
      </c>
      <c r="L26" s="1">
        <f t="shared" ca="1" si="4"/>
        <v>4</v>
      </c>
      <c r="M26" s="1">
        <f t="shared" ca="1" si="5"/>
        <v>12</v>
      </c>
      <c r="N26" s="1">
        <f t="shared" ca="1" si="6"/>
        <v>8</v>
      </c>
      <c r="O26" s="1">
        <f t="shared" ca="1" si="7"/>
        <v>10</v>
      </c>
      <c r="P26" s="1">
        <f t="shared" ca="1" si="8"/>
        <v>8</v>
      </c>
      <c r="Q26" s="1">
        <f t="shared" ca="1" si="9"/>
        <v>30</v>
      </c>
    </row>
    <row r="27" spans="4:17" x14ac:dyDescent="0.25">
      <c r="D27" s="1">
        <v>30</v>
      </c>
      <c r="E27" s="1">
        <f t="shared" ca="1" si="0"/>
        <v>21</v>
      </c>
      <c r="F27" s="1">
        <v>79</v>
      </c>
      <c r="G27" s="1">
        <v>8907</v>
      </c>
      <c r="H27" s="1">
        <v>2018</v>
      </c>
      <c r="I27" s="1">
        <f t="shared" ca="1" si="1"/>
        <v>1</v>
      </c>
      <c r="J27" s="1">
        <f t="shared" ca="1" si="2"/>
        <v>14</v>
      </c>
      <c r="K27" s="1">
        <f t="shared" ca="1" si="3"/>
        <v>2020</v>
      </c>
      <c r="L27" s="1">
        <f t="shared" ca="1" si="4"/>
        <v>5</v>
      </c>
      <c r="M27" s="1">
        <f t="shared" ca="1" si="5"/>
        <v>14</v>
      </c>
      <c r="N27" s="1">
        <f t="shared" ca="1" si="6"/>
        <v>18</v>
      </c>
      <c r="O27" s="1">
        <f t="shared" ca="1" si="7"/>
        <v>0</v>
      </c>
      <c r="P27" s="1">
        <f t="shared" ca="1" si="8"/>
        <v>18</v>
      </c>
      <c r="Q27" s="1">
        <f t="shared" ca="1" si="9"/>
        <v>0</v>
      </c>
    </row>
    <row r="28" spans="4:17" x14ac:dyDescent="0.25">
      <c r="D28" s="1">
        <v>15</v>
      </c>
      <c r="E28" s="1">
        <f t="shared" ca="1" si="0"/>
        <v>10</v>
      </c>
      <c r="F28" s="1">
        <v>98</v>
      </c>
      <c r="G28" s="1">
        <v>9282</v>
      </c>
      <c r="H28" s="1">
        <v>2018</v>
      </c>
      <c r="I28" s="1">
        <f t="shared" ca="1" si="1"/>
        <v>1</v>
      </c>
      <c r="J28" s="1">
        <f t="shared" ca="1" si="2"/>
        <v>9</v>
      </c>
      <c r="K28" s="1">
        <f t="shared" ca="1" si="3"/>
        <v>2020</v>
      </c>
      <c r="L28" s="1">
        <f t="shared" ca="1" si="4"/>
        <v>5</v>
      </c>
      <c r="M28" s="1">
        <f t="shared" ca="1" si="5"/>
        <v>14</v>
      </c>
      <c r="N28" s="1">
        <f t="shared" ca="1" si="6"/>
        <v>6</v>
      </c>
      <c r="O28" s="1">
        <f t="shared" ca="1" si="7"/>
        <v>20</v>
      </c>
      <c r="P28" s="1">
        <f t="shared" ca="1" si="8"/>
        <v>6</v>
      </c>
      <c r="Q28" s="1">
        <f t="shared" ca="1" si="9"/>
        <v>30</v>
      </c>
    </row>
    <row r="29" spans="4:17" x14ac:dyDescent="0.25">
      <c r="D29" s="1">
        <v>30</v>
      </c>
      <c r="E29" s="1">
        <f t="shared" ca="1" si="0"/>
        <v>18</v>
      </c>
      <c r="F29" s="1">
        <v>44</v>
      </c>
      <c r="G29" s="1">
        <v>7719</v>
      </c>
      <c r="H29" s="1">
        <v>2018</v>
      </c>
      <c r="I29" s="1">
        <f t="shared" ca="1" si="1"/>
        <v>4</v>
      </c>
      <c r="J29" s="1">
        <f t="shared" ca="1" si="2"/>
        <v>13</v>
      </c>
      <c r="K29" s="1">
        <f t="shared" ca="1" si="3"/>
        <v>2020</v>
      </c>
      <c r="L29" s="1">
        <f t="shared" ca="1" si="4"/>
        <v>4</v>
      </c>
      <c r="M29" s="1">
        <f t="shared" ca="1" si="5"/>
        <v>19</v>
      </c>
      <c r="N29" s="1">
        <f t="shared" ca="1" si="6"/>
        <v>16</v>
      </c>
      <c r="O29" s="1">
        <f t="shared" ca="1" si="7"/>
        <v>10</v>
      </c>
      <c r="P29" s="1">
        <f t="shared" ca="1" si="8"/>
        <v>17</v>
      </c>
      <c r="Q29" s="1">
        <f t="shared" ca="1" si="9"/>
        <v>30</v>
      </c>
    </row>
    <row r="30" spans="4:17" x14ac:dyDescent="0.25">
      <c r="D30" s="1">
        <v>9</v>
      </c>
      <c r="E30" s="1">
        <f t="shared" ca="1" si="0"/>
        <v>16</v>
      </c>
      <c r="F30" s="1">
        <v>82</v>
      </c>
      <c r="G30" s="1">
        <v>3600</v>
      </c>
      <c r="H30" s="1">
        <v>2018</v>
      </c>
      <c r="I30" s="1">
        <f t="shared" ca="1" si="1"/>
        <v>2</v>
      </c>
      <c r="J30" s="1">
        <f t="shared" ca="1" si="2"/>
        <v>3</v>
      </c>
      <c r="K30" s="1">
        <f t="shared" ca="1" si="3"/>
        <v>2018</v>
      </c>
      <c r="L30" s="1">
        <f t="shared" ca="1" si="4"/>
        <v>3</v>
      </c>
      <c r="M30" s="1">
        <f t="shared" ca="1" si="5"/>
        <v>12</v>
      </c>
      <c r="N30" s="1">
        <f t="shared" ca="1" si="6"/>
        <v>3</v>
      </c>
      <c r="O30" s="1">
        <f t="shared" ca="1" si="7"/>
        <v>10</v>
      </c>
      <c r="P30" s="1">
        <f t="shared" ca="1" si="8"/>
        <v>5</v>
      </c>
      <c r="Q30" s="1">
        <f t="shared" ca="1" si="9"/>
        <v>30</v>
      </c>
    </row>
    <row r="31" spans="4:17" x14ac:dyDescent="0.25">
      <c r="D31" s="1">
        <v>8</v>
      </c>
      <c r="E31" s="1">
        <f t="shared" ca="1" si="0"/>
        <v>24</v>
      </c>
      <c r="F31" s="1">
        <v>18</v>
      </c>
      <c r="G31" s="1">
        <v>4303</v>
      </c>
      <c r="H31" s="1">
        <v>2018</v>
      </c>
      <c r="I31" s="1">
        <f t="shared" ca="1" si="1"/>
        <v>2</v>
      </c>
      <c r="J31" s="1">
        <f t="shared" ca="1" si="2"/>
        <v>4</v>
      </c>
      <c r="K31" s="1">
        <f t="shared" ca="1" si="3"/>
        <v>2018</v>
      </c>
      <c r="L31" s="1">
        <f t="shared" ca="1" si="4"/>
        <v>5</v>
      </c>
      <c r="M31" s="1">
        <f t="shared" ca="1" si="5"/>
        <v>15</v>
      </c>
      <c r="N31" s="1">
        <f t="shared" ca="1" si="6"/>
        <v>17</v>
      </c>
      <c r="O31" s="1">
        <f t="shared" ca="1" si="7"/>
        <v>20</v>
      </c>
      <c r="P31" s="1">
        <f t="shared" ca="1" si="8"/>
        <v>19</v>
      </c>
      <c r="Q31" s="1">
        <f t="shared" ca="1" si="9"/>
        <v>50</v>
      </c>
    </row>
    <row r="32" spans="4:17" x14ac:dyDescent="0.25">
      <c r="D32" s="1">
        <v>3</v>
      </c>
      <c r="E32" s="1">
        <f t="shared" ca="1" si="0"/>
        <v>15</v>
      </c>
      <c r="F32" s="1">
        <v>53</v>
      </c>
      <c r="G32" s="1">
        <v>4064</v>
      </c>
      <c r="H32" s="1">
        <v>2018</v>
      </c>
      <c r="I32" s="1">
        <f t="shared" ca="1" si="1"/>
        <v>2</v>
      </c>
      <c r="J32" s="1">
        <f t="shared" ca="1" si="2"/>
        <v>8</v>
      </c>
      <c r="K32" s="1">
        <f t="shared" ca="1" si="3"/>
        <v>2019</v>
      </c>
      <c r="L32" s="1">
        <f t="shared" ca="1" si="4"/>
        <v>2</v>
      </c>
      <c r="M32" s="1">
        <f t="shared" ca="1" si="5"/>
        <v>14</v>
      </c>
      <c r="N32" s="1">
        <f t="shared" ca="1" si="6"/>
        <v>12</v>
      </c>
      <c r="O32" s="1">
        <f t="shared" ca="1" si="7"/>
        <v>10</v>
      </c>
      <c r="P32" s="1">
        <f t="shared" ca="1" si="8"/>
        <v>13</v>
      </c>
      <c r="Q32" s="1">
        <f t="shared" ca="1" si="9"/>
        <v>10</v>
      </c>
    </row>
    <row r="33" spans="4:17" x14ac:dyDescent="0.25">
      <c r="D33" s="1">
        <v>21</v>
      </c>
      <c r="E33" s="1">
        <f t="shared" ca="1" si="0"/>
        <v>27</v>
      </c>
      <c r="F33" s="1">
        <v>84</v>
      </c>
      <c r="G33" s="1">
        <v>7933</v>
      </c>
      <c r="H33" s="1">
        <v>2018</v>
      </c>
      <c r="I33" s="1">
        <f t="shared" ca="1" si="1"/>
        <v>4</v>
      </c>
      <c r="J33" s="1">
        <f t="shared" ca="1" si="2"/>
        <v>15</v>
      </c>
      <c r="K33" s="1">
        <f t="shared" ca="1" si="3"/>
        <v>2020</v>
      </c>
      <c r="L33" s="1">
        <f t="shared" ca="1" si="4"/>
        <v>7</v>
      </c>
      <c r="M33" s="1">
        <f t="shared" ca="1" si="5"/>
        <v>29</v>
      </c>
      <c r="N33" s="1">
        <f t="shared" ca="1" si="6"/>
        <v>11</v>
      </c>
      <c r="O33" s="1">
        <f t="shared" ca="1" si="7"/>
        <v>20</v>
      </c>
      <c r="P33" s="1">
        <f t="shared" ca="1" si="8"/>
        <v>11</v>
      </c>
      <c r="Q33" s="1">
        <f t="shared" ca="1" si="9"/>
        <v>40</v>
      </c>
    </row>
    <row r="34" spans="4:17" x14ac:dyDescent="0.25">
      <c r="D34" s="1">
        <v>30</v>
      </c>
      <c r="E34" s="1">
        <f t="shared" ca="1" si="0"/>
        <v>15</v>
      </c>
      <c r="F34" s="1">
        <v>77</v>
      </c>
      <c r="G34" s="1">
        <v>842</v>
      </c>
      <c r="H34" s="1">
        <v>2018</v>
      </c>
      <c r="I34" s="1">
        <f t="shared" ca="1" si="1"/>
        <v>6</v>
      </c>
      <c r="J34" s="1">
        <f t="shared" ca="1" si="2"/>
        <v>12</v>
      </c>
      <c r="K34" s="1">
        <f t="shared" ca="1" si="3"/>
        <v>2020</v>
      </c>
      <c r="L34" s="1">
        <f t="shared" ca="1" si="4"/>
        <v>8</v>
      </c>
      <c r="M34" s="1">
        <f t="shared" ca="1" si="5"/>
        <v>26</v>
      </c>
      <c r="N34" s="1">
        <f t="shared" ca="1" si="6"/>
        <v>12</v>
      </c>
      <c r="O34" s="1">
        <f t="shared" ca="1" si="7"/>
        <v>20</v>
      </c>
      <c r="P34" s="1">
        <f t="shared" ca="1" si="8"/>
        <v>15</v>
      </c>
      <c r="Q34" s="1">
        <f t="shared" ca="1" si="9"/>
        <v>30</v>
      </c>
    </row>
    <row r="35" spans="4:17" x14ac:dyDescent="0.25">
      <c r="D35" s="1">
        <v>32</v>
      </c>
      <c r="E35" s="1">
        <f t="shared" ca="1" si="0"/>
        <v>17</v>
      </c>
      <c r="F35" s="1">
        <v>14</v>
      </c>
      <c r="G35" s="1">
        <v>5248</v>
      </c>
      <c r="H35" s="1">
        <v>2018</v>
      </c>
      <c r="I35" s="1">
        <f t="shared" ca="1" si="1"/>
        <v>4</v>
      </c>
      <c r="J35" s="1">
        <f t="shared" ca="1" si="2"/>
        <v>7</v>
      </c>
      <c r="K35" s="1">
        <f t="shared" ca="1" si="3"/>
        <v>2020</v>
      </c>
      <c r="L35" s="1">
        <f t="shared" ca="1" si="4"/>
        <v>7</v>
      </c>
      <c r="M35" s="1">
        <f t="shared" ca="1" si="5"/>
        <v>8</v>
      </c>
      <c r="N35" s="1">
        <f t="shared" ca="1" si="6"/>
        <v>18</v>
      </c>
      <c r="O35" s="1">
        <f t="shared" ca="1" si="7"/>
        <v>0</v>
      </c>
      <c r="P35" s="1">
        <f t="shared" ca="1" si="8"/>
        <v>19</v>
      </c>
      <c r="Q35" s="1">
        <f t="shared" ca="1" si="9"/>
        <v>0</v>
      </c>
    </row>
    <row r="36" spans="4:17" x14ac:dyDescent="0.25">
      <c r="D36" s="1">
        <v>9</v>
      </c>
      <c r="E36" s="1">
        <f t="shared" ca="1" si="0"/>
        <v>18</v>
      </c>
      <c r="F36" s="1">
        <v>95</v>
      </c>
      <c r="G36" s="1">
        <v>7243</v>
      </c>
      <c r="H36" s="1">
        <v>2018</v>
      </c>
      <c r="I36" s="1">
        <f t="shared" ca="1" si="1"/>
        <v>3</v>
      </c>
      <c r="J36" s="1">
        <f t="shared" ca="1" si="2"/>
        <v>8</v>
      </c>
      <c r="K36" s="1">
        <f t="shared" ca="1" si="3"/>
        <v>2018</v>
      </c>
      <c r="L36" s="1">
        <f t="shared" ca="1" si="4"/>
        <v>8</v>
      </c>
      <c r="M36" s="1">
        <f t="shared" ca="1" si="5"/>
        <v>9</v>
      </c>
      <c r="N36" s="1">
        <f t="shared" ca="1" si="6"/>
        <v>9</v>
      </c>
      <c r="O36" s="1">
        <f t="shared" ca="1" si="7"/>
        <v>20</v>
      </c>
      <c r="P36" s="1">
        <f t="shared" ca="1" si="8"/>
        <v>10</v>
      </c>
      <c r="Q36" s="1">
        <f t="shared" ca="1" si="9"/>
        <v>50</v>
      </c>
    </row>
    <row r="37" spans="4:17" x14ac:dyDescent="0.25">
      <c r="D37" s="1">
        <v>17</v>
      </c>
      <c r="E37" s="1">
        <f t="shared" ca="1" si="0"/>
        <v>27</v>
      </c>
      <c r="F37" s="1">
        <v>69</v>
      </c>
      <c r="G37" s="1">
        <v>4638</v>
      </c>
      <c r="H37" s="1">
        <v>2018</v>
      </c>
      <c r="I37" s="1">
        <f t="shared" ca="1" si="1"/>
        <v>1</v>
      </c>
      <c r="J37" s="1">
        <f t="shared" ca="1" si="2"/>
        <v>14</v>
      </c>
      <c r="K37" s="1">
        <f t="shared" ca="1" si="3"/>
        <v>2020</v>
      </c>
      <c r="L37" s="1">
        <f t="shared" ca="1" si="4"/>
        <v>1</v>
      </c>
      <c r="M37" s="1">
        <f t="shared" ca="1" si="5"/>
        <v>19</v>
      </c>
      <c r="N37" s="1">
        <f t="shared" ca="1" si="6"/>
        <v>13</v>
      </c>
      <c r="O37" s="1">
        <f t="shared" ca="1" si="7"/>
        <v>10</v>
      </c>
      <c r="P37" s="1">
        <f t="shared" ca="1" si="8"/>
        <v>15</v>
      </c>
      <c r="Q37" s="1">
        <f t="shared" ca="1" si="9"/>
        <v>20</v>
      </c>
    </row>
    <row r="38" spans="4:17" x14ac:dyDescent="0.25">
      <c r="D38" s="1">
        <v>38</v>
      </c>
      <c r="E38" s="1">
        <f t="shared" ca="1" si="0"/>
        <v>14</v>
      </c>
      <c r="F38" s="1">
        <v>5</v>
      </c>
      <c r="G38" s="1">
        <v>8199</v>
      </c>
      <c r="H38" s="1">
        <v>2018</v>
      </c>
      <c r="I38" s="1">
        <f t="shared" ca="1" si="1"/>
        <v>2</v>
      </c>
      <c r="J38" s="1">
        <f t="shared" ca="1" si="2"/>
        <v>11</v>
      </c>
      <c r="K38" s="1">
        <f t="shared" ca="1" si="3"/>
        <v>2019</v>
      </c>
      <c r="L38" s="1">
        <f t="shared" ca="1" si="4"/>
        <v>4</v>
      </c>
      <c r="M38" s="1">
        <f t="shared" ca="1" si="5"/>
        <v>15</v>
      </c>
      <c r="N38" s="1">
        <f t="shared" ca="1" si="6"/>
        <v>5</v>
      </c>
      <c r="O38" s="1">
        <f t="shared" ca="1" si="7"/>
        <v>10</v>
      </c>
      <c r="P38" s="1">
        <f t="shared" ca="1" si="8"/>
        <v>8</v>
      </c>
      <c r="Q38" s="1">
        <f t="shared" ca="1" si="9"/>
        <v>30</v>
      </c>
    </row>
    <row r="39" spans="4:17" x14ac:dyDescent="0.25">
      <c r="D39" s="1">
        <v>8</v>
      </c>
      <c r="E39" s="1">
        <f t="shared" ca="1" si="0"/>
        <v>19</v>
      </c>
      <c r="F39" s="1">
        <v>20</v>
      </c>
      <c r="G39" s="1">
        <v>4909</v>
      </c>
      <c r="H39" s="1">
        <v>2018</v>
      </c>
      <c r="I39" s="1">
        <f t="shared" ca="1" si="1"/>
        <v>4</v>
      </c>
      <c r="J39" s="1">
        <f t="shared" ca="1" si="2"/>
        <v>11</v>
      </c>
      <c r="K39" s="1">
        <f t="shared" ca="1" si="3"/>
        <v>2018</v>
      </c>
      <c r="L39" s="1">
        <f t="shared" ca="1" si="4"/>
        <v>4</v>
      </c>
      <c r="M39" s="1">
        <f t="shared" ca="1" si="5"/>
        <v>24</v>
      </c>
      <c r="N39" s="1">
        <f t="shared" ca="1" si="6"/>
        <v>9</v>
      </c>
      <c r="O39" s="1">
        <f t="shared" ca="1" si="7"/>
        <v>10</v>
      </c>
      <c r="P39" s="1">
        <f t="shared" ca="1" si="8"/>
        <v>9</v>
      </c>
      <c r="Q39" s="1">
        <f t="shared" ca="1" si="9"/>
        <v>20</v>
      </c>
    </row>
    <row r="40" spans="4:17" x14ac:dyDescent="0.25">
      <c r="D40" s="1">
        <v>14</v>
      </c>
      <c r="E40" s="1">
        <f t="shared" ca="1" si="0"/>
        <v>12</v>
      </c>
      <c r="F40" s="1">
        <v>9</v>
      </c>
      <c r="G40" s="1">
        <v>1603</v>
      </c>
      <c r="H40" s="1">
        <v>2018</v>
      </c>
      <c r="I40" s="1">
        <f t="shared" ca="1" si="1"/>
        <v>4</v>
      </c>
      <c r="J40" s="1">
        <f t="shared" ca="1" si="2"/>
        <v>4</v>
      </c>
      <c r="K40" s="1">
        <f t="shared" ca="1" si="3"/>
        <v>2019</v>
      </c>
      <c r="L40" s="1">
        <f t="shared" ca="1" si="4"/>
        <v>9</v>
      </c>
      <c r="M40" s="1">
        <f t="shared" ca="1" si="5"/>
        <v>10</v>
      </c>
      <c r="N40" s="1">
        <f t="shared" ca="1" si="6"/>
        <v>14</v>
      </c>
      <c r="O40" s="1">
        <f t="shared" ca="1" si="7"/>
        <v>10</v>
      </c>
      <c r="P40" s="1">
        <f t="shared" ca="1" si="8"/>
        <v>15</v>
      </c>
      <c r="Q40" s="1">
        <f t="shared" ca="1" si="9"/>
        <v>20</v>
      </c>
    </row>
    <row r="41" spans="4:17" x14ac:dyDescent="0.25">
      <c r="D41" s="1">
        <v>34</v>
      </c>
      <c r="E41" s="1">
        <f t="shared" ca="1" si="0"/>
        <v>5</v>
      </c>
      <c r="F41" s="1">
        <v>87</v>
      </c>
      <c r="G41" s="1">
        <v>7349</v>
      </c>
      <c r="H41" s="1">
        <v>2018</v>
      </c>
      <c r="I41" s="1">
        <f t="shared" ca="1" si="1"/>
        <v>6</v>
      </c>
      <c r="J41" s="1">
        <f t="shared" ca="1" si="2"/>
        <v>2</v>
      </c>
      <c r="K41" s="1">
        <f t="shared" ca="1" si="3"/>
        <v>2019</v>
      </c>
      <c r="L41" s="1">
        <f t="shared" ca="1" si="4"/>
        <v>9</v>
      </c>
      <c r="M41" s="1">
        <f t="shared" ca="1" si="5"/>
        <v>10</v>
      </c>
      <c r="N41" s="1">
        <f t="shared" ca="1" si="6"/>
        <v>1</v>
      </c>
      <c r="O41" s="1">
        <f t="shared" ca="1" si="7"/>
        <v>10</v>
      </c>
      <c r="P41" s="1">
        <f t="shared" ca="1" si="8"/>
        <v>4</v>
      </c>
      <c r="Q41" s="1">
        <f t="shared" ca="1" si="9"/>
        <v>30</v>
      </c>
    </row>
    <row r="42" spans="4:17" x14ac:dyDescent="0.25">
      <c r="D42" s="1">
        <v>17</v>
      </c>
      <c r="E42" s="1">
        <f t="shared" ca="1" si="0"/>
        <v>24</v>
      </c>
      <c r="F42" s="1">
        <v>72</v>
      </c>
      <c r="G42" s="1">
        <v>4488</v>
      </c>
      <c r="H42" s="1">
        <v>2018</v>
      </c>
      <c r="I42" s="1">
        <f t="shared" ca="1" si="1"/>
        <v>4</v>
      </c>
      <c r="J42" s="1">
        <f t="shared" ca="1" si="2"/>
        <v>4</v>
      </c>
      <c r="K42" s="1">
        <f t="shared" ca="1" si="3"/>
        <v>2018</v>
      </c>
      <c r="L42" s="1">
        <f t="shared" ca="1" si="4"/>
        <v>5</v>
      </c>
      <c r="M42" s="1">
        <f t="shared" ca="1" si="5"/>
        <v>16</v>
      </c>
      <c r="N42" s="1">
        <f t="shared" ca="1" si="6"/>
        <v>18</v>
      </c>
      <c r="O42" s="1">
        <f t="shared" ca="1" si="7"/>
        <v>0</v>
      </c>
      <c r="P42" s="1">
        <f t="shared" ca="1" si="8"/>
        <v>21</v>
      </c>
      <c r="Q42" s="1">
        <f t="shared" ca="1" si="9"/>
        <v>20</v>
      </c>
    </row>
    <row r="43" spans="4:17" x14ac:dyDescent="0.25">
      <c r="D43" s="1">
        <v>16</v>
      </c>
      <c r="E43" s="1">
        <f t="shared" ca="1" si="0"/>
        <v>10</v>
      </c>
      <c r="F43" s="1">
        <v>72</v>
      </c>
      <c r="G43" s="1">
        <v>1560</v>
      </c>
      <c r="H43" s="1">
        <v>2018</v>
      </c>
      <c r="I43" s="1">
        <f t="shared" ca="1" si="1"/>
        <v>2</v>
      </c>
      <c r="J43" s="1">
        <f t="shared" ca="1" si="2"/>
        <v>5</v>
      </c>
      <c r="K43" s="1">
        <f t="shared" ca="1" si="3"/>
        <v>2018</v>
      </c>
      <c r="L43" s="1">
        <f t="shared" ca="1" si="4"/>
        <v>2</v>
      </c>
      <c r="M43" s="1">
        <f t="shared" ca="1" si="5"/>
        <v>12</v>
      </c>
      <c r="N43" s="1">
        <f t="shared" ca="1" si="6"/>
        <v>15</v>
      </c>
      <c r="O43" s="1">
        <f t="shared" ca="1" si="7"/>
        <v>20</v>
      </c>
      <c r="P43" s="1">
        <f t="shared" ca="1" si="8"/>
        <v>16</v>
      </c>
      <c r="Q43" s="1">
        <f t="shared" ca="1" si="9"/>
        <v>50</v>
      </c>
    </row>
    <row r="44" spans="4:17" x14ac:dyDescent="0.25">
      <c r="D44" s="1">
        <v>32</v>
      </c>
      <c r="E44" s="1">
        <f t="shared" ca="1" si="0"/>
        <v>8</v>
      </c>
      <c r="F44" s="1">
        <v>31</v>
      </c>
      <c r="G44" s="1">
        <v>4623</v>
      </c>
      <c r="H44" s="1">
        <v>2018</v>
      </c>
      <c r="I44" s="1">
        <f t="shared" ca="1" si="1"/>
        <v>5</v>
      </c>
      <c r="J44" s="1">
        <f t="shared" ca="1" si="2"/>
        <v>12</v>
      </c>
      <c r="K44" s="1">
        <f t="shared" ca="1" si="3"/>
        <v>2019</v>
      </c>
      <c r="L44" s="1">
        <f t="shared" ca="1" si="4"/>
        <v>7</v>
      </c>
      <c r="M44" s="1">
        <f t="shared" ca="1" si="5"/>
        <v>13</v>
      </c>
      <c r="N44" s="1">
        <f t="shared" ca="1" si="6"/>
        <v>6</v>
      </c>
      <c r="O44" s="1">
        <f t="shared" ca="1" si="7"/>
        <v>0</v>
      </c>
      <c r="P44" s="1">
        <f t="shared" ca="1" si="8"/>
        <v>9</v>
      </c>
      <c r="Q44" s="1">
        <f t="shared" ca="1" si="9"/>
        <v>30</v>
      </c>
    </row>
    <row r="45" spans="4:17" x14ac:dyDescent="0.25">
      <c r="D45" s="1">
        <v>14</v>
      </c>
      <c r="E45" s="1">
        <f t="shared" ca="1" si="0"/>
        <v>14</v>
      </c>
      <c r="F45" s="1">
        <v>58</v>
      </c>
      <c r="G45" s="1">
        <v>2581</v>
      </c>
      <c r="H45" s="1">
        <v>2018</v>
      </c>
      <c r="I45" s="1">
        <f t="shared" ca="1" si="1"/>
        <v>4</v>
      </c>
      <c r="J45" s="1">
        <f t="shared" ca="1" si="2"/>
        <v>8</v>
      </c>
      <c r="K45" s="1">
        <f t="shared" ca="1" si="3"/>
        <v>2019</v>
      </c>
      <c r="L45" s="1">
        <f t="shared" ca="1" si="4"/>
        <v>5</v>
      </c>
      <c r="M45" s="1">
        <f t="shared" ca="1" si="5"/>
        <v>9</v>
      </c>
      <c r="N45" s="1">
        <f t="shared" ca="1" si="6"/>
        <v>2</v>
      </c>
      <c r="O45" s="1">
        <f t="shared" ca="1" si="7"/>
        <v>20</v>
      </c>
      <c r="P45" s="1">
        <f t="shared" ca="1" si="8"/>
        <v>5</v>
      </c>
      <c r="Q45" s="1">
        <f t="shared" ca="1" si="9"/>
        <v>20</v>
      </c>
    </row>
    <row r="46" spans="4:17" x14ac:dyDescent="0.25">
      <c r="D46" s="1">
        <v>9</v>
      </c>
      <c r="E46" s="1">
        <f t="shared" ca="1" si="0"/>
        <v>27</v>
      </c>
      <c r="F46" s="1">
        <v>74</v>
      </c>
      <c r="G46" s="1">
        <v>867</v>
      </c>
      <c r="H46" s="1">
        <v>2018</v>
      </c>
      <c r="I46" s="1">
        <f t="shared" ca="1" si="1"/>
        <v>6</v>
      </c>
      <c r="J46" s="1">
        <f t="shared" ca="1" si="2"/>
        <v>10</v>
      </c>
      <c r="K46" s="1">
        <f t="shared" ca="1" si="3"/>
        <v>2019</v>
      </c>
      <c r="L46" s="1">
        <f t="shared" ca="1" si="4"/>
        <v>11</v>
      </c>
      <c r="M46" s="1">
        <f t="shared" ca="1" si="5"/>
        <v>18</v>
      </c>
      <c r="N46" s="1">
        <f t="shared" ca="1" si="6"/>
        <v>6</v>
      </c>
      <c r="O46" s="1">
        <f t="shared" ca="1" si="7"/>
        <v>20</v>
      </c>
      <c r="P46" s="1">
        <f t="shared" ca="1" si="8"/>
        <v>8</v>
      </c>
      <c r="Q46" s="1">
        <f t="shared" ca="1" si="9"/>
        <v>40</v>
      </c>
    </row>
    <row r="47" spans="4:17" x14ac:dyDescent="0.25">
      <c r="D47" s="1">
        <v>33</v>
      </c>
      <c r="E47" s="1">
        <f t="shared" ca="1" si="0"/>
        <v>26</v>
      </c>
      <c r="F47" s="1">
        <v>85</v>
      </c>
      <c r="G47" s="1">
        <v>6911</v>
      </c>
      <c r="H47" s="1">
        <v>2018</v>
      </c>
      <c r="I47" s="1">
        <f t="shared" ca="1" si="1"/>
        <v>1</v>
      </c>
      <c r="J47" s="1">
        <f t="shared" ca="1" si="2"/>
        <v>3</v>
      </c>
      <c r="K47" s="1">
        <f t="shared" ca="1" si="3"/>
        <v>2020</v>
      </c>
      <c r="L47" s="1">
        <f t="shared" ca="1" si="4"/>
        <v>2</v>
      </c>
      <c r="M47" s="1">
        <f t="shared" ca="1" si="5"/>
        <v>14</v>
      </c>
      <c r="N47" s="1">
        <f t="shared" ca="1" si="6"/>
        <v>15</v>
      </c>
      <c r="O47" s="1">
        <f t="shared" ca="1" si="7"/>
        <v>0</v>
      </c>
      <c r="P47" s="1">
        <f t="shared" ca="1" si="8"/>
        <v>17</v>
      </c>
      <c r="Q47" s="1">
        <f t="shared" ca="1" si="9"/>
        <v>10</v>
      </c>
    </row>
    <row r="48" spans="4:17" x14ac:dyDescent="0.25">
      <c r="D48" s="1">
        <v>12</v>
      </c>
      <c r="E48" s="1">
        <f t="shared" ca="1" si="0"/>
        <v>14</v>
      </c>
      <c r="F48" s="1">
        <v>71</v>
      </c>
      <c r="G48" s="1">
        <v>6891</v>
      </c>
      <c r="H48" s="1">
        <v>2018</v>
      </c>
      <c r="I48" s="1">
        <f t="shared" ca="1" si="1"/>
        <v>4</v>
      </c>
      <c r="J48" s="1">
        <f t="shared" ca="1" si="2"/>
        <v>13</v>
      </c>
      <c r="K48" s="1">
        <f t="shared" ca="1" si="3"/>
        <v>2019</v>
      </c>
      <c r="L48" s="1">
        <f t="shared" ca="1" si="4"/>
        <v>6</v>
      </c>
      <c r="M48" s="1">
        <f t="shared" ca="1" si="5"/>
        <v>14</v>
      </c>
      <c r="N48" s="1">
        <f t="shared" ca="1" si="6"/>
        <v>5</v>
      </c>
      <c r="O48" s="1">
        <f t="shared" ca="1" si="7"/>
        <v>0</v>
      </c>
      <c r="P48" s="1">
        <f t="shared" ca="1" si="8"/>
        <v>5</v>
      </c>
      <c r="Q48" s="1">
        <f t="shared" ca="1" si="9"/>
        <v>10</v>
      </c>
    </row>
    <row r="49" spans="4:17" x14ac:dyDescent="0.25">
      <c r="D49" s="1">
        <v>33</v>
      </c>
      <c r="E49" s="1">
        <f t="shared" ca="1" si="0"/>
        <v>14</v>
      </c>
      <c r="F49" s="1">
        <v>57</v>
      </c>
      <c r="G49" s="1">
        <v>6235</v>
      </c>
      <c r="H49" s="1">
        <v>2018</v>
      </c>
      <c r="I49" s="1">
        <f t="shared" ca="1" si="1"/>
        <v>5</v>
      </c>
      <c r="J49" s="1">
        <f t="shared" ca="1" si="2"/>
        <v>11</v>
      </c>
      <c r="K49" s="1">
        <f t="shared" ca="1" si="3"/>
        <v>2018</v>
      </c>
      <c r="L49" s="1">
        <f t="shared" ca="1" si="4"/>
        <v>5</v>
      </c>
      <c r="M49" s="1">
        <f t="shared" ca="1" si="5"/>
        <v>21</v>
      </c>
      <c r="N49" s="1">
        <f t="shared" ca="1" si="6"/>
        <v>16</v>
      </c>
      <c r="O49" s="1">
        <f t="shared" ca="1" si="7"/>
        <v>10</v>
      </c>
      <c r="P49" s="1">
        <f t="shared" ca="1" si="8"/>
        <v>19</v>
      </c>
      <c r="Q49" s="1">
        <f t="shared" ca="1" si="9"/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="90" zoomScaleNormal="90" workbookViewId="0">
      <selection activeCell="C1" sqref="C1:C41"/>
    </sheetView>
  </sheetViews>
  <sheetFormatPr defaultRowHeight="15" x14ac:dyDescent="0.25"/>
  <cols>
    <col min="1" max="1" width="17.7109375" bestFit="1" customWidth="1"/>
    <col min="2" max="2" width="15.140625" bestFit="1" customWidth="1"/>
    <col min="3" max="3" width="14.28515625" bestFit="1" customWidth="1"/>
  </cols>
  <sheetData>
    <row r="1" spans="1:3" x14ac:dyDescent="0.25">
      <c r="A1" s="1" t="s">
        <v>35</v>
      </c>
      <c r="B1" s="1" t="s">
        <v>53</v>
      </c>
      <c r="C1" s="1" t="s">
        <v>52</v>
      </c>
    </row>
    <row r="2" spans="1:3" x14ac:dyDescent="0.25">
      <c r="A2" s="1">
        <v>1</v>
      </c>
      <c r="B2" s="1">
        <v>420</v>
      </c>
      <c r="C2" s="1">
        <v>480</v>
      </c>
    </row>
    <row r="3" spans="1:3" x14ac:dyDescent="0.25">
      <c r="A3" s="1">
        <v>2</v>
      </c>
      <c r="B3" s="1">
        <v>540</v>
      </c>
      <c r="C3" s="1">
        <v>600</v>
      </c>
    </row>
    <row r="4" spans="1:3" x14ac:dyDescent="0.25">
      <c r="A4" s="1">
        <v>3</v>
      </c>
      <c r="B4" s="1">
        <v>540</v>
      </c>
      <c r="C4" s="1">
        <v>560</v>
      </c>
    </row>
    <row r="5" spans="1:3" x14ac:dyDescent="0.25">
      <c r="A5" s="1">
        <v>4</v>
      </c>
      <c r="B5" s="1">
        <v>420</v>
      </c>
      <c r="C5" s="1">
        <v>460</v>
      </c>
    </row>
    <row r="6" spans="1:3" x14ac:dyDescent="0.25">
      <c r="A6" s="1">
        <v>5</v>
      </c>
      <c r="B6" s="1">
        <v>600</v>
      </c>
      <c r="C6" s="1">
        <v>680</v>
      </c>
    </row>
    <row r="7" spans="1:3" x14ac:dyDescent="0.25">
      <c r="A7" s="1">
        <v>6</v>
      </c>
      <c r="B7" s="1">
        <v>120</v>
      </c>
      <c r="C7" s="1">
        <v>160</v>
      </c>
    </row>
    <row r="8" spans="1:3" x14ac:dyDescent="0.25">
      <c r="A8" s="1">
        <v>7</v>
      </c>
      <c r="B8" s="1">
        <v>180</v>
      </c>
      <c r="C8" s="1">
        <v>320</v>
      </c>
    </row>
    <row r="9" spans="1:3" x14ac:dyDescent="0.25">
      <c r="A9" s="1">
        <v>8</v>
      </c>
      <c r="B9" s="1">
        <v>120</v>
      </c>
      <c r="C9" s="1">
        <v>200</v>
      </c>
    </row>
    <row r="10" spans="1:3" x14ac:dyDescent="0.25">
      <c r="A10" s="1">
        <v>9</v>
      </c>
      <c r="B10" s="1">
        <v>180</v>
      </c>
      <c r="C10" s="1">
        <v>320</v>
      </c>
    </row>
    <row r="11" spans="1:3" x14ac:dyDescent="0.25">
      <c r="A11" s="1">
        <v>10</v>
      </c>
      <c r="B11" s="1">
        <v>480</v>
      </c>
      <c r="C11" s="1">
        <v>560</v>
      </c>
    </row>
    <row r="12" spans="1:3" x14ac:dyDescent="0.25">
      <c r="A12" s="1">
        <v>11</v>
      </c>
      <c r="B12" s="1">
        <v>540</v>
      </c>
      <c r="C12" s="1">
        <v>660</v>
      </c>
    </row>
    <row r="13" spans="1:3" x14ac:dyDescent="0.25">
      <c r="A13" s="1">
        <v>12</v>
      </c>
      <c r="B13" s="1">
        <v>60</v>
      </c>
      <c r="C13" s="1">
        <v>80</v>
      </c>
    </row>
    <row r="14" spans="1:3" x14ac:dyDescent="0.25">
      <c r="A14" s="1">
        <v>13</v>
      </c>
      <c r="B14" s="1">
        <v>480</v>
      </c>
      <c r="C14" s="1">
        <v>520</v>
      </c>
    </row>
    <row r="15" spans="1:3" x14ac:dyDescent="0.25">
      <c r="A15" s="1">
        <v>14</v>
      </c>
      <c r="B15" s="1">
        <v>420</v>
      </c>
      <c r="C15" s="1">
        <v>500</v>
      </c>
    </row>
    <row r="16" spans="1:3" x14ac:dyDescent="0.25">
      <c r="A16" s="1">
        <v>15</v>
      </c>
      <c r="B16" s="1">
        <v>720</v>
      </c>
      <c r="C16" s="1">
        <v>800</v>
      </c>
    </row>
    <row r="17" spans="1:3" x14ac:dyDescent="0.25">
      <c r="A17" s="1">
        <v>16</v>
      </c>
      <c r="B17" s="1">
        <v>60</v>
      </c>
      <c r="C17" s="1">
        <v>80</v>
      </c>
    </row>
    <row r="18" spans="1:3" x14ac:dyDescent="0.25">
      <c r="A18" s="1">
        <v>17</v>
      </c>
      <c r="B18" s="1">
        <v>600</v>
      </c>
      <c r="C18" s="1">
        <v>620</v>
      </c>
    </row>
    <row r="19" spans="1:3" x14ac:dyDescent="0.25">
      <c r="A19" s="1">
        <v>18</v>
      </c>
      <c r="B19" s="1">
        <v>420</v>
      </c>
      <c r="C19" s="1">
        <v>560</v>
      </c>
    </row>
    <row r="20" spans="1:3" x14ac:dyDescent="0.25">
      <c r="A20" s="1">
        <v>19</v>
      </c>
      <c r="B20" s="1">
        <v>180</v>
      </c>
      <c r="C20" s="1">
        <v>300</v>
      </c>
    </row>
    <row r="21" spans="1:3" x14ac:dyDescent="0.25">
      <c r="A21" s="1">
        <v>20</v>
      </c>
      <c r="B21" s="1">
        <v>600</v>
      </c>
      <c r="C21" s="1">
        <v>700</v>
      </c>
    </row>
    <row r="22" spans="1:3" x14ac:dyDescent="0.25">
      <c r="A22" s="1">
        <v>21</v>
      </c>
      <c r="B22" s="1">
        <v>420</v>
      </c>
      <c r="C22" s="1">
        <v>560</v>
      </c>
    </row>
    <row r="23" spans="1:3" x14ac:dyDescent="0.25">
      <c r="A23" s="1">
        <v>22</v>
      </c>
      <c r="B23" s="1">
        <v>480</v>
      </c>
      <c r="C23" s="1">
        <v>620</v>
      </c>
    </row>
    <row r="24" spans="1:3" x14ac:dyDescent="0.25">
      <c r="A24" s="1">
        <v>23</v>
      </c>
      <c r="B24" s="1">
        <v>540</v>
      </c>
      <c r="C24" s="1">
        <v>660</v>
      </c>
    </row>
    <row r="25" spans="1:3" x14ac:dyDescent="0.25">
      <c r="A25" s="1">
        <v>24</v>
      </c>
      <c r="B25" s="1">
        <v>480</v>
      </c>
      <c r="C25" s="1">
        <v>620</v>
      </c>
    </row>
    <row r="26" spans="1:3" x14ac:dyDescent="0.25">
      <c r="A26" s="1">
        <v>25</v>
      </c>
      <c r="B26" s="1">
        <v>60</v>
      </c>
      <c r="C26" s="1">
        <v>200</v>
      </c>
    </row>
    <row r="27" spans="1:3" x14ac:dyDescent="0.25">
      <c r="A27" s="1">
        <v>26</v>
      </c>
      <c r="B27" s="1">
        <v>480</v>
      </c>
      <c r="C27" s="1">
        <v>540</v>
      </c>
    </row>
    <row r="28" spans="1:3" x14ac:dyDescent="0.25">
      <c r="A28" s="1">
        <v>27</v>
      </c>
      <c r="B28" s="1">
        <v>660</v>
      </c>
      <c r="C28" s="1">
        <v>700</v>
      </c>
    </row>
    <row r="29" spans="1:3" x14ac:dyDescent="0.25">
      <c r="A29" s="1">
        <v>28</v>
      </c>
      <c r="B29" s="1">
        <v>240</v>
      </c>
      <c r="C29" s="1">
        <v>260</v>
      </c>
    </row>
    <row r="30" spans="1:3" x14ac:dyDescent="0.25">
      <c r="A30" s="1">
        <v>29</v>
      </c>
      <c r="B30" s="1">
        <v>480</v>
      </c>
      <c r="C30" s="1">
        <v>500</v>
      </c>
    </row>
    <row r="31" spans="1:3" x14ac:dyDescent="0.25">
      <c r="A31" s="1">
        <v>30</v>
      </c>
      <c r="B31" s="1">
        <v>660</v>
      </c>
      <c r="C31" s="1">
        <v>760</v>
      </c>
    </row>
    <row r="32" spans="1:3" x14ac:dyDescent="0.25">
      <c r="A32" s="1">
        <v>31</v>
      </c>
      <c r="B32" s="1">
        <v>540</v>
      </c>
      <c r="C32" s="1">
        <v>560</v>
      </c>
    </row>
    <row r="33" spans="1:3" x14ac:dyDescent="0.25">
      <c r="A33" s="1">
        <v>32</v>
      </c>
      <c r="B33" s="1">
        <v>720</v>
      </c>
      <c r="C33" s="1">
        <v>820</v>
      </c>
    </row>
    <row r="34" spans="1:3" x14ac:dyDescent="0.25">
      <c r="A34" s="1">
        <v>33</v>
      </c>
      <c r="B34" s="1">
        <v>420</v>
      </c>
      <c r="C34" s="1">
        <v>560</v>
      </c>
    </row>
    <row r="35" spans="1:3" x14ac:dyDescent="0.25">
      <c r="A35" s="1">
        <v>34</v>
      </c>
      <c r="B35" s="1">
        <v>420</v>
      </c>
      <c r="C35" s="1">
        <v>460</v>
      </c>
    </row>
    <row r="36" spans="1:3" x14ac:dyDescent="0.25">
      <c r="A36" s="1">
        <v>35</v>
      </c>
      <c r="B36" s="1">
        <v>480</v>
      </c>
      <c r="C36" s="1">
        <v>520</v>
      </c>
    </row>
    <row r="37" spans="1:3" x14ac:dyDescent="0.25">
      <c r="A37" s="1">
        <v>36</v>
      </c>
      <c r="B37" s="1">
        <v>420</v>
      </c>
      <c r="C37" s="1">
        <v>520</v>
      </c>
    </row>
    <row r="38" spans="1:3" x14ac:dyDescent="0.25">
      <c r="A38" s="1">
        <v>37</v>
      </c>
      <c r="B38" s="1">
        <v>360</v>
      </c>
      <c r="C38" s="1">
        <v>460</v>
      </c>
    </row>
    <row r="39" spans="1:3" x14ac:dyDescent="0.25">
      <c r="A39" s="1">
        <v>38</v>
      </c>
      <c r="B39" s="1">
        <v>300</v>
      </c>
      <c r="C39" s="1">
        <v>400</v>
      </c>
    </row>
    <row r="40" spans="1:3" x14ac:dyDescent="0.25">
      <c r="A40" s="1">
        <v>39</v>
      </c>
      <c r="B40" s="1">
        <v>60</v>
      </c>
      <c r="C40" s="1">
        <v>140</v>
      </c>
    </row>
    <row r="41" spans="1:3" x14ac:dyDescent="0.25">
      <c r="A41" s="1">
        <v>40</v>
      </c>
      <c r="B41" s="1">
        <v>600</v>
      </c>
      <c r="C41" s="1">
        <v>680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17" sqref="D17"/>
    </sheetView>
  </sheetViews>
  <sheetFormatPr defaultRowHeight="15" x14ac:dyDescent="0.25"/>
  <cols>
    <col min="1" max="1" width="21.85546875" bestFit="1" customWidth="1"/>
  </cols>
  <sheetData>
    <row r="1" spans="1:3" x14ac:dyDescent="0.25">
      <c r="A1" t="s">
        <v>35</v>
      </c>
      <c r="B1" t="s">
        <v>5</v>
      </c>
      <c r="C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Country</vt:lpstr>
      <vt:lpstr>City</vt:lpstr>
      <vt:lpstr>Neighborhoods</vt:lpstr>
      <vt:lpstr>Digital_Signage</vt:lpstr>
      <vt:lpstr>User</vt:lpstr>
      <vt:lpstr>Media</vt:lpstr>
      <vt:lpstr>User_Media</vt:lpstr>
      <vt:lpstr>Busy_Free_DS</vt:lpstr>
      <vt:lpstr>User_Digital_Signage</vt:lpstr>
    </vt:vector>
  </TitlesOfParts>
  <Company>Marvell Semiconductor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Freidman</dc:creator>
  <cp:lastModifiedBy>Sergei Freidman</cp:lastModifiedBy>
  <dcterms:created xsi:type="dcterms:W3CDTF">2018-07-05T17:06:32Z</dcterms:created>
  <dcterms:modified xsi:type="dcterms:W3CDTF">2018-07-24T12:40:22Z</dcterms:modified>
</cp:coreProperties>
</file>