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80" windowHeight="8340" activeTab="4"/>
  </bookViews>
  <sheets>
    <sheet name="Digital_Signage" sheetId="1" r:id="rId1"/>
    <sheet name="User" sheetId="2" r:id="rId2"/>
    <sheet name="Media" sheetId="5" r:id="rId3"/>
    <sheet name="User_Media" sheetId="3" r:id="rId4"/>
    <sheet name="Busy_Free_DS" sheetId="6" r:id="rId5"/>
    <sheet name="User_Digital_Signage" sheetId="4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6" l="1"/>
  <c r="D41" i="6" s="1"/>
  <c r="B40" i="6"/>
  <c r="C40" i="6" s="1"/>
  <c r="E40" i="6" s="1"/>
  <c r="B39" i="6"/>
  <c r="G39" i="6" s="1"/>
  <c r="B38" i="6"/>
  <c r="D38" i="6" s="1"/>
  <c r="B37" i="6"/>
  <c r="D37" i="6" s="1"/>
  <c r="B36" i="6"/>
  <c r="D36" i="6" s="1"/>
  <c r="B35" i="6"/>
  <c r="C35" i="6" s="1"/>
  <c r="E35" i="6" s="1"/>
  <c r="B34" i="6"/>
  <c r="C34" i="6" s="1"/>
  <c r="E34" i="6" s="1"/>
  <c r="B33" i="6"/>
  <c r="D33" i="6" s="1"/>
  <c r="B32" i="6"/>
  <c r="D32" i="6" s="1"/>
  <c r="B31" i="6"/>
  <c r="C31" i="6" s="1"/>
  <c r="E31" i="6" s="1"/>
  <c r="B30" i="6"/>
  <c r="C30" i="6" s="1"/>
  <c r="E30" i="6" s="1"/>
  <c r="B29" i="6"/>
  <c r="D29" i="6" s="1"/>
  <c r="B28" i="6"/>
  <c r="D28" i="6" s="1"/>
  <c r="B27" i="6"/>
  <c r="C27" i="6" s="1"/>
  <c r="E27" i="6" s="1"/>
  <c r="B26" i="6"/>
  <c r="C26" i="6" s="1"/>
  <c r="E26" i="6" s="1"/>
  <c r="B25" i="6"/>
  <c r="D25" i="6" s="1"/>
  <c r="B24" i="6"/>
  <c r="D24" i="6" s="1"/>
  <c r="B23" i="6"/>
  <c r="C23" i="6" s="1"/>
  <c r="E23" i="6" s="1"/>
  <c r="B22" i="6"/>
  <c r="C22" i="6" s="1"/>
  <c r="E22" i="6" s="1"/>
  <c r="B21" i="6"/>
  <c r="D21" i="6" s="1"/>
  <c r="B20" i="6"/>
  <c r="D20" i="6" s="1"/>
  <c r="B19" i="6"/>
  <c r="C19" i="6" s="1"/>
  <c r="E19" i="6" s="1"/>
  <c r="B18" i="6"/>
  <c r="C18" i="6" s="1"/>
  <c r="E18" i="6" s="1"/>
  <c r="B17" i="6"/>
  <c r="D17" i="6" s="1"/>
  <c r="B16" i="6"/>
  <c r="D16" i="6" s="1"/>
  <c r="B15" i="6"/>
  <c r="C15" i="6" s="1"/>
  <c r="E15" i="6" s="1"/>
  <c r="B14" i="6"/>
  <c r="C14" i="6" s="1"/>
  <c r="E14" i="6" s="1"/>
  <c r="B13" i="6"/>
  <c r="D13" i="6" s="1"/>
  <c r="B12" i="6"/>
  <c r="D12" i="6" s="1"/>
  <c r="B11" i="6"/>
  <c r="C11" i="6" s="1"/>
  <c r="E11" i="6" s="1"/>
  <c r="B10" i="6"/>
  <c r="C10" i="6" s="1"/>
  <c r="E10" i="6" s="1"/>
  <c r="B9" i="6"/>
  <c r="D9" i="6" s="1"/>
  <c r="B8" i="6"/>
  <c r="D8" i="6" s="1"/>
  <c r="B7" i="6"/>
  <c r="C7" i="6" s="1"/>
  <c r="E7" i="6" s="1"/>
  <c r="B6" i="6"/>
  <c r="C6" i="6" s="1"/>
  <c r="E6" i="6" s="1"/>
  <c r="B5" i="6"/>
  <c r="D5" i="6" s="1"/>
  <c r="B4" i="6"/>
  <c r="D4" i="6" s="1"/>
  <c r="B3" i="6"/>
  <c r="C3" i="6" s="1"/>
  <c r="E3" i="6" s="1"/>
  <c r="B2" i="6"/>
  <c r="C2" i="6" s="1"/>
  <c r="E2" i="6" s="1"/>
  <c r="J49" i="3"/>
  <c r="K49" i="3" s="1"/>
  <c r="M49" i="3" s="1"/>
  <c r="J48" i="3"/>
  <c r="K48" i="3" s="1"/>
  <c r="M48" i="3" s="1"/>
  <c r="J47" i="3"/>
  <c r="K47" i="3" s="1"/>
  <c r="M47" i="3" s="1"/>
  <c r="J46" i="3"/>
  <c r="K46" i="3" s="1"/>
  <c r="M46" i="3" s="1"/>
  <c r="J45" i="3"/>
  <c r="K45" i="3" s="1"/>
  <c r="M45" i="3" s="1"/>
  <c r="J44" i="3"/>
  <c r="K44" i="3" s="1"/>
  <c r="M44" i="3" s="1"/>
  <c r="J43" i="3"/>
  <c r="K43" i="3" s="1"/>
  <c r="M43" i="3" s="1"/>
  <c r="J42" i="3"/>
  <c r="K42" i="3" s="1"/>
  <c r="M42" i="3" s="1"/>
  <c r="J41" i="3"/>
  <c r="K41" i="3" s="1"/>
  <c r="M41" i="3" s="1"/>
  <c r="J40" i="3"/>
  <c r="K40" i="3" s="1"/>
  <c r="M40" i="3" s="1"/>
  <c r="J39" i="3"/>
  <c r="K39" i="3" s="1"/>
  <c r="M39" i="3" s="1"/>
  <c r="J38" i="3"/>
  <c r="K38" i="3" s="1"/>
  <c r="M38" i="3" s="1"/>
  <c r="J37" i="3"/>
  <c r="K37" i="3" s="1"/>
  <c r="M37" i="3" s="1"/>
  <c r="J36" i="3"/>
  <c r="K36" i="3" s="1"/>
  <c r="M36" i="3" s="1"/>
  <c r="J35" i="3"/>
  <c r="K35" i="3" s="1"/>
  <c r="M35" i="3" s="1"/>
  <c r="J34" i="3"/>
  <c r="K34" i="3" s="1"/>
  <c r="M34" i="3" s="1"/>
  <c r="J33" i="3"/>
  <c r="K33" i="3" s="1"/>
  <c r="M33" i="3" s="1"/>
  <c r="J32" i="3"/>
  <c r="K32" i="3" s="1"/>
  <c r="M32" i="3" s="1"/>
  <c r="J31" i="3"/>
  <c r="K31" i="3" s="1"/>
  <c r="M31" i="3" s="1"/>
  <c r="J30" i="3"/>
  <c r="K30" i="3" s="1"/>
  <c r="M30" i="3" s="1"/>
  <c r="J29" i="3"/>
  <c r="K29" i="3" s="1"/>
  <c r="M29" i="3" s="1"/>
  <c r="J28" i="3"/>
  <c r="K28" i="3" s="1"/>
  <c r="M28" i="3" s="1"/>
  <c r="J27" i="3"/>
  <c r="K27" i="3" s="1"/>
  <c r="M27" i="3" s="1"/>
  <c r="J26" i="3"/>
  <c r="K26" i="3" s="1"/>
  <c r="M26" i="3" s="1"/>
  <c r="J25" i="3"/>
  <c r="K25" i="3" s="1"/>
  <c r="M25" i="3" s="1"/>
  <c r="J24" i="3"/>
  <c r="K24" i="3" s="1"/>
  <c r="M24" i="3" s="1"/>
  <c r="J23" i="3"/>
  <c r="K23" i="3" s="1"/>
  <c r="M23" i="3" s="1"/>
  <c r="J22" i="3"/>
  <c r="K22" i="3" s="1"/>
  <c r="M22" i="3" s="1"/>
  <c r="J21" i="3"/>
  <c r="K21" i="3" s="1"/>
  <c r="M21" i="3" s="1"/>
  <c r="J20" i="3"/>
  <c r="K20" i="3" s="1"/>
  <c r="M20" i="3" s="1"/>
  <c r="J19" i="3"/>
  <c r="K19" i="3" s="1"/>
  <c r="M19" i="3" s="1"/>
  <c r="J18" i="3"/>
  <c r="K18" i="3" s="1"/>
  <c r="M18" i="3" s="1"/>
  <c r="J17" i="3"/>
  <c r="K17" i="3" s="1"/>
  <c r="M17" i="3" s="1"/>
  <c r="J16" i="3"/>
  <c r="K16" i="3" s="1"/>
  <c r="M16" i="3" s="1"/>
  <c r="J15" i="3"/>
  <c r="K15" i="3" s="1"/>
  <c r="M15" i="3" s="1"/>
  <c r="J14" i="3"/>
  <c r="K14" i="3" s="1"/>
  <c r="M14" i="3" s="1"/>
  <c r="J13" i="3"/>
  <c r="K13" i="3" s="1"/>
  <c r="M13" i="3" s="1"/>
  <c r="J12" i="3"/>
  <c r="K12" i="3" s="1"/>
  <c r="M12" i="3" s="1"/>
  <c r="J11" i="3"/>
  <c r="K11" i="3" s="1"/>
  <c r="M11" i="3" s="1"/>
  <c r="J10" i="3"/>
  <c r="K10" i="3" s="1"/>
  <c r="M10" i="3" s="1"/>
  <c r="J9" i="3"/>
  <c r="K9" i="3" s="1"/>
  <c r="M9" i="3" s="1"/>
  <c r="J8" i="3"/>
  <c r="K8" i="3" s="1"/>
  <c r="M8" i="3" s="1"/>
  <c r="J7" i="3"/>
  <c r="K7" i="3" s="1"/>
  <c r="M7" i="3" s="1"/>
  <c r="J6" i="3"/>
  <c r="K6" i="3" s="1"/>
  <c r="M6" i="3" s="1"/>
  <c r="J5" i="3"/>
  <c r="K5" i="3" s="1"/>
  <c r="M5" i="3" s="1"/>
  <c r="J4" i="3"/>
  <c r="K4" i="3" s="1"/>
  <c r="M4" i="3" s="1"/>
  <c r="J3" i="3"/>
  <c r="K3" i="3" s="1"/>
  <c r="M3" i="3" s="1"/>
  <c r="J2" i="3"/>
  <c r="K2" i="3" s="1"/>
  <c r="M2" i="3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F49" i="3"/>
  <c r="G49" i="3" s="1"/>
  <c r="H49" i="3" s="1"/>
  <c r="E49" i="3"/>
  <c r="D49" i="3"/>
  <c r="F48" i="3"/>
  <c r="G48" i="3" s="1"/>
  <c r="H48" i="3" s="1"/>
  <c r="E48" i="3"/>
  <c r="D48" i="3"/>
  <c r="F47" i="3"/>
  <c r="G47" i="3" s="1"/>
  <c r="H47" i="3" s="1"/>
  <c r="E47" i="3"/>
  <c r="D47" i="3"/>
  <c r="F46" i="3"/>
  <c r="G46" i="3" s="1"/>
  <c r="H46" i="3" s="1"/>
  <c r="E46" i="3"/>
  <c r="D46" i="3"/>
  <c r="F45" i="3"/>
  <c r="G45" i="3" s="1"/>
  <c r="H45" i="3" s="1"/>
  <c r="E45" i="3"/>
  <c r="D45" i="3"/>
  <c r="F44" i="3"/>
  <c r="G44" i="3" s="1"/>
  <c r="H44" i="3" s="1"/>
  <c r="E44" i="3"/>
  <c r="D44" i="3"/>
  <c r="F43" i="3"/>
  <c r="G43" i="3" s="1"/>
  <c r="H43" i="3" s="1"/>
  <c r="E43" i="3"/>
  <c r="D43" i="3"/>
  <c r="F42" i="3"/>
  <c r="G42" i="3" s="1"/>
  <c r="H42" i="3" s="1"/>
  <c r="E42" i="3"/>
  <c r="D42" i="3"/>
  <c r="F41" i="3"/>
  <c r="G41" i="3" s="1"/>
  <c r="H41" i="3" s="1"/>
  <c r="E41" i="3"/>
  <c r="D41" i="3"/>
  <c r="F40" i="3"/>
  <c r="G40" i="3" s="1"/>
  <c r="H40" i="3" s="1"/>
  <c r="E40" i="3"/>
  <c r="D40" i="3"/>
  <c r="F39" i="3"/>
  <c r="G39" i="3" s="1"/>
  <c r="H39" i="3" s="1"/>
  <c r="E39" i="3"/>
  <c r="D39" i="3"/>
  <c r="F38" i="3"/>
  <c r="G38" i="3" s="1"/>
  <c r="H38" i="3" s="1"/>
  <c r="E38" i="3"/>
  <c r="D38" i="3"/>
  <c r="F37" i="3"/>
  <c r="G37" i="3" s="1"/>
  <c r="H37" i="3" s="1"/>
  <c r="E37" i="3"/>
  <c r="D37" i="3"/>
  <c r="F36" i="3"/>
  <c r="G36" i="3" s="1"/>
  <c r="H36" i="3" s="1"/>
  <c r="E36" i="3"/>
  <c r="D36" i="3"/>
  <c r="F35" i="3"/>
  <c r="G35" i="3" s="1"/>
  <c r="H35" i="3" s="1"/>
  <c r="E35" i="3"/>
  <c r="D35" i="3"/>
  <c r="F34" i="3"/>
  <c r="G34" i="3" s="1"/>
  <c r="H34" i="3" s="1"/>
  <c r="E34" i="3"/>
  <c r="D34" i="3"/>
  <c r="F33" i="3"/>
  <c r="G33" i="3" s="1"/>
  <c r="H33" i="3" s="1"/>
  <c r="E33" i="3"/>
  <c r="D33" i="3"/>
  <c r="F32" i="3"/>
  <c r="G32" i="3" s="1"/>
  <c r="H32" i="3" s="1"/>
  <c r="E32" i="3"/>
  <c r="D32" i="3"/>
  <c r="F31" i="3"/>
  <c r="G31" i="3" s="1"/>
  <c r="H31" i="3" s="1"/>
  <c r="E31" i="3"/>
  <c r="D31" i="3"/>
  <c r="F30" i="3"/>
  <c r="G30" i="3" s="1"/>
  <c r="H30" i="3" s="1"/>
  <c r="E30" i="3"/>
  <c r="D30" i="3"/>
  <c r="F29" i="3"/>
  <c r="G29" i="3" s="1"/>
  <c r="H29" i="3" s="1"/>
  <c r="E29" i="3"/>
  <c r="D29" i="3"/>
  <c r="F28" i="3"/>
  <c r="G28" i="3" s="1"/>
  <c r="H28" i="3" s="1"/>
  <c r="E28" i="3"/>
  <c r="D28" i="3"/>
  <c r="F27" i="3"/>
  <c r="G27" i="3" s="1"/>
  <c r="H27" i="3" s="1"/>
  <c r="E27" i="3"/>
  <c r="D27" i="3"/>
  <c r="F26" i="3"/>
  <c r="G26" i="3" s="1"/>
  <c r="H26" i="3" s="1"/>
  <c r="E26" i="3"/>
  <c r="D26" i="3"/>
  <c r="F25" i="3"/>
  <c r="G25" i="3" s="1"/>
  <c r="H25" i="3" s="1"/>
  <c r="E25" i="3"/>
  <c r="D25" i="3"/>
  <c r="F24" i="3"/>
  <c r="G24" i="3" s="1"/>
  <c r="H24" i="3" s="1"/>
  <c r="E24" i="3"/>
  <c r="D24" i="3"/>
  <c r="F23" i="3"/>
  <c r="G23" i="3" s="1"/>
  <c r="H23" i="3" s="1"/>
  <c r="E23" i="3"/>
  <c r="D23" i="3"/>
  <c r="F22" i="3"/>
  <c r="G22" i="3" s="1"/>
  <c r="H22" i="3" s="1"/>
  <c r="E22" i="3"/>
  <c r="D22" i="3"/>
  <c r="F21" i="3"/>
  <c r="G21" i="3" s="1"/>
  <c r="H21" i="3" s="1"/>
  <c r="E21" i="3"/>
  <c r="D21" i="3"/>
  <c r="F20" i="3"/>
  <c r="G20" i="3" s="1"/>
  <c r="H20" i="3" s="1"/>
  <c r="E20" i="3"/>
  <c r="D20" i="3"/>
  <c r="F19" i="3"/>
  <c r="G19" i="3" s="1"/>
  <c r="H19" i="3" s="1"/>
  <c r="E19" i="3"/>
  <c r="D19" i="3"/>
  <c r="F18" i="3"/>
  <c r="G18" i="3" s="1"/>
  <c r="H18" i="3" s="1"/>
  <c r="E18" i="3"/>
  <c r="D18" i="3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E2" i="3"/>
  <c r="F17" i="3"/>
  <c r="G17" i="3" s="1"/>
  <c r="H17" i="3" s="1"/>
  <c r="F16" i="3"/>
  <c r="G16" i="3" s="1"/>
  <c r="H16" i="3" s="1"/>
  <c r="F15" i="3"/>
  <c r="G15" i="3" s="1"/>
  <c r="H15" i="3" s="1"/>
  <c r="F14" i="3"/>
  <c r="G14" i="3" s="1"/>
  <c r="H14" i="3" s="1"/>
  <c r="F13" i="3"/>
  <c r="G13" i="3" s="1"/>
  <c r="H13" i="3" s="1"/>
  <c r="F12" i="3"/>
  <c r="G12" i="3" s="1"/>
  <c r="H12" i="3" s="1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F6" i="3"/>
  <c r="G6" i="3" s="1"/>
  <c r="H6" i="3" s="1"/>
  <c r="F5" i="3"/>
  <c r="G5" i="3" s="1"/>
  <c r="H5" i="3" s="1"/>
  <c r="F4" i="3"/>
  <c r="G4" i="3" s="1"/>
  <c r="H4" i="3" s="1"/>
  <c r="F3" i="3"/>
  <c r="G3" i="3" s="1"/>
  <c r="H3" i="3" s="1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6" i="5"/>
  <c r="A7" i="5" s="1"/>
  <c r="D5" i="5"/>
  <c r="C5" i="5"/>
  <c r="A5" i="5"/>
  <c r="D4" i="5"/>
  <c r="D3" i="5"/>
  <c r="D2" i="5"/>
  <c r="C4" i="5"/>
  <c r="C3" i="5"/>
  <c r="C2" i="5"/>
  <c r="A3" i="5"/>
  <c r="A4" i="5" s="1"/>
  <c r="A3" i="2"/>
  <c r="A4" i="2" s="1"/>
  <c r="F2" i="3"/>
  <c r="G2" i="3" s="1"/>
  <c r="H2" i="3" s="1"/>
  <c r="F2" i="1"/>
  <c r="E2" i="1"/>
  <c r="A3" i="1"/>
  <c r="E3" i="1" s="1"/>
  <c r="I24" i="3" l="1"/>
  <c r="I28" i="3"/>
  <c r="I9" i="3"/>
  <c r="I13" i="3"/>
  <c r="I17" i="3"/>
  <c r="I32" i="3"/>
  <c r="I36" i="3"/>
  <c r="I40" i="3"/>
  <c r="I44" i="3"/>
  <c r="I48" i="3"/>
  <c r="I7" i="3"/>
  <c r="I11" i="3"/>
  <c r="I15" i="3"/>
  <c r="I20" i="3"/>
  <c r="I4" i="3"/>
  <c r="I8" i="3"/>
  <c r="I12" i="3"/>
  <c r="I16" i="3"/>
  <c r="I21" i="3"/>
  <c r="I25" i="3"/>
  <c r="I29" i="3"/>
  <c r="I33" i="3"/>
  <c r="I37" i="3"/>
  <c r="I45" i="3"/>
  <c r="I49" i="3"/>
  <c r="I19" i="3"/>
  <c r="I23" i="3"/>
  <c r="I27" i="3"/>
  <c r="I31" i="3"/>
  <c r="I35" i="3"/>
  <c r="I39" i="3"/>
  <c r="I43" i="3"/>
  <c r="I47" i="3"/>
  <c r="I3" i="3"/>
  <c r="I18" i="3"/>
  <c r="I22" i="3"/>
  <c r="I26" i="3"/>
  <c r="I30" i="3"/>
  <c r="I34" i="3"/>
  <c r="I38" i="3"/>
  <c r="I42" i="3"/>
  <c r="I46" i="3"/>
  <c r="I41" i="3"/>
  <c r="I5" i="3"/>
  <c r="I6" i="3"/>
  <c r="I10" i="3"/>
  <c r="I14" i="3"/>
  <c r="I2" i="3"/>
  <c r="C24" i="6"/>
  <c r="E24" i="6" s="1"/>
  <c r="G27" i="6"/>
  <c r="C16" i="6"/>
  <c r="E16" i="6" s="1"/>
  <c r="D39" i="6"/>
  <c r="H11" i="6"/>
  <c r="H27" i="6"/>
  <c r="H14" i="6"/>
  <c r="H30" i="6"/>
  <c r="C32" i="6"/>
  <c r="E32" i="6" s="1"/>
  <c r="G17" i="6"/>
  <c r="G33" i="6"/>
  <c r="C8" i="6"/>
  <c r="E8" i="6" s="1"/>
  <c r="C36" i="6"/>
  <c r="E36" i="6" s="1"/>
  <c r="C39" i="6"/>
  <c r="E39" i="6" s="1"/>
  <c r="G11" i="6"/>
  <c r="C4" i="6"/>
  <c r="C20" i="6"/>
  <c r="D40" i="6"/>
  <c r="G4" i="6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H6" i="6"/>
  <c r="H10" i="6"/>
  <c r="H18" i="6"/>
  <c r="H22" i="6"/>
  <c r="H26" i="6"/>
  <c r="H34" i="6"/>
  <c r="H40" i="6"/>
  <c r="C12" i="6"/>
  <c r="C28" i="6"/>
  <c r="D34" i="6"/>
  <c r="G3" i="6"/>
  <c r="G5" i="6"/>
  <c r="G7" i="6"/>
  <c r="G9" i="6"/>
  <c r="G13" i="6"/>
  <c r="G15" i="6"/>
  <c r="G19" i="6"/>
  <c r="G21" i="6"/>
  <c r="G23" i="6"/>
  <c r="G25" i="6"/>
  <c r="G29" i="6"/>
  <c r="G31" i="6"/>
  <c r="G35" i="6"/>
  <c r="G37" i="6"/>
  <c r="G41" i="6"/>
  <c r="H3" i="6"/>
  <c r="H7" i="6"/>
  <c r="H15" i="6"/>
  <c r="H19" i="6"/>
  <c r="H23" i="6"/>
  <c r="H31" i="6"/>
  <c r="H35" i="6"/>
  <c r="D6" i="6"/>
  <c r="D14" i="6"/>
  <c r="D22" i="6"/>
  <c r="D30" i="6"/>
  <c r="C38" i="6"/>
  <c r="D10" i="6"/>
  <c r="D18" i="6"/>
  <c r="D26" i="6"/>
  <c r="H2" i="6"/>
  <c r="C5" i="6"/>
  <c r="C9" i="6"/>
  <c r="C13" i="6"/>
  <c r="C17" i="6"/>
  <c r="C21" i="6"/>
  <c r="C25" i="6"/>
  <c r="C29" i="6"/>
  <c r="C33" i="6"/>
  <c r="C37" i="6"/>
  <c r="D3" i="6"/>
  <c r="D7" i="6"/>
  <c r="D11" i="6"/>
  <c r="D15" i="6"/>
  <c r="D19" i="6"/>
  <c r="D23" i="6"/>
  <c r="D27" i="6"/>
  <c r="D31" i="6"/>
  <c r="D35" i="6"/>
  <c r="C41" i="6"/>
  <c r="G2" i="6"/>
  <c r="D2" i="6"/>
  <c r="L4" i="3"/>
  <c r="L6" i="3"/>
  <c r="L8" i="3"/>
  <c r="L10" i="3"/>
  <c r="L12" i="3"/>
  <c r="L14" i="3"/>
  <c r="L16" i="3"/>
  <c r="L18" i="3"/>
  <c r="L20" i="3"/>
  <c r="L22" i="3"/>
  <c r="L24" i="3"/>
  <c r="L26" i="3"/>
  <c r="L28" i="3"/>
  <c r="L30" i="3"/>
  <c r="L32" i="3"/>
  <c r="L34" i="3"/>
  <c r="L36" i="3"/>
  <c r="L38" i="3"/>
  <c r="L40" i="3"/>
  <c r="L42" i="3"/>
  <c r="L44" i="3"/>
  <c r="L46" i="3"/>
  <c r="L48" i="3"/>
  <c r="L3" i="3"/>
  <c r="L5" i="3"/>
  <c r="L7" i="3"/>
  <c r="L9" i="3"/>
  <c r="L11" i="3"/>
  <c r="L13" i="3"/>
  <c r="L15" i="3"/>
  <c r="L17" i="3"/>
  <c r="L19" i="3"/>
  <c r="L21" i="3"/>
  <c r="L23" i="3"/>
  <c r="L25" i="3"/>
  <c r="L27" i="3"/>
  <c r="L29" i="3"/>
  <c r="L31" i="3"/>
  <c r="L33" i="3"/>
  <c r="L35" i="3"/>
  <c r="L37" i="3"/>
  <c r="L39" i="3"/>
  <c r="L41" i="3"/>
  <c r="L43" i="3"/>
  <c r="L45" i="3"/>
  <c r="L47" i="3"/>
  <c r="L49" i="3"/>
  <c r="L2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E5" i="1"/>
  <c r="E13" i="1"/>
  <c r="F6" i="1"/>
  <c r="F10" i="1"/>
  <c r="F14" i="1"/>
  <c r="E10" i="1"/>
  <c r="E14" i="1"/>
  <c r="E18" i="1"/>
  <c r="F3" i="1"/>
  <c r="F7" i="1"/>
  <c r="F11" i="1"/>
  <c r="F15" i="1"/>
  <c r="E6" i="1"/>
  <c r="E7" i="1"/>
  <c r="E11" i="1"/>
  <c r="E19" i="1"/>
  <c r="F4" i="1"/>
  <c r="F8" i="1"/>
  <c r="F16" i="1"/>
  <c r="F20" i="1"/>
  <c r="E9" i="1"/>
  <c r="E8" i="1"/>
  <c r="E12" i="1"/>
  <c r="E16" i="1"/>
  <c r="F9" i="1"/>
  <c r="F13" i="1"/>
  <c r="F17" i="1"/>
  <c r="C7" i="5"/>
  <c r="A8" i="5"/>
  <c r="C6" i="5"/>
  <c r="H24" i="6" l="1"/>
  <c r="H39" i="6"/>
  <c r="H16" i="6"/>
  <c r="H36" i="6"/>
  <c r="H8" i="6"/>
  <c r="H32" i="6"/>
  <c r="E17" i="6"/>
  <c r="H17" i="6"/>
  <c r="E38" i="6"/>
  <c r="H38" i="6"/>
  <c r="E4" i="6"/>
  <c r="H4" i="6"/>
  <c r="E41" i="6"/>
  <c r="H41" i="6"/>
  <c r="E29" i="6"/>
  <c r="H29" i="6"/>
  <c r="E13" i="6"/>
  <c r="H13" i="6"/>
  <c r="E28" i="6"/>
  <c r="H28" i="6"/>
  <c r="E25" i="6"/>
  <c r="H25" i="6"/>
  <c r="E9" i="6"/>
  <c r="H9" i="6"/>
  <c r="E12" i="6"/>
  <c r="H12" i="6"/>
  <c r="E37" i="6"/>
  <c r="H37" i="6"/>
  <c r="E21" i="6"/>
  <c r="H21" i="6"/>
  <c r="E5" i="6"/>
  <c r="H5" i="6"/>
  <c r="E20" i="6"/>
  <c r="H20" i="6"/>
  <c r="E33" i="6"/>
  <c r="H33" i="6"/>
  <c r="E20" i="1"/>
  <c r="A21" i="1"/>
  <c r="F5" i="1"/>
  <c r="E4" i="1"/>
  <c r="F12" i="1"/>
  <c r="E15" i="1"/>
  <c r="F19" i="1"/>
  <c r="F18" i="1"/>
  <c r="E17" i="1"/>
  <c r="C8" i="5"/>
  <c r="A9" i="5"/>
  <c r="A22" i="1" l="1"/>
  <c r="E21" i="1"/>
  <c r="F21" i="1"/>
  <c r="C9" i="5"/>
  <c r="A10" i="5"/>
  <c r="A23" i="1" l="1"/>
  <c r="F22" i="1"/>
  <c r="E22" i="1"/>
  <c r="A11" i="5"/>
  <c r="C10" i="5"/>
  <c r="A24" i="1" l="1"/>
  <c r="F23" i="1"/>
  <c r="E23" i="1"/>
  <c r="C11" i="5"/>
  <c r="A12" i="5"/>
  <c r="A25" i="1" l="1"/>
  <c r="F24" i="1"/>
  <c r="E24" i="1"/>
  <c r="C12" i="5"/>
  <c r="A13" i="5"/>
  <c r="A26" i="1" l="1"/>
  <c r="E25" i="1"/>
  <c r="F25" i="1"/>
  <c r="A14" i="5"/>
  <c r="C13" i="5"/>
  <c r="A27" i="1" l="1"/>
  <c r="F26" i="1"/>
  <c r="E26" i="1"/>
  <c r="A15" i="5"/>
  <c r="C14" i="5"/>
  <c r="A28" i="1" l="1"/>
  <c r="F27" i="1"/>
  <c r="E27" i="1"/>
  <c r="A16" i="5"/>
  <c r="C15" i="5"/>
  <c r="A29" i="1" l="1"/>
  <c r="F28" i="1"/>
  <c r="E28" i="1"/>
  <c r="C16" i="5"/>
  <c r="A17" i="5"/>
  <c r="A30" i="1" l="1"/>
  <c r="E29" i="1"/>
  <c r="F29" i="1"/>
  <c r="A18" i="5"/>
  <c r="C17" i="5"/>
  <c r="A31" i="1" l="1"/>
  <c r="F30" i="1"/>
  <c r="E30" i="1"/>
  <c r="A19" i="5"/>
  <c r="C18" i="5"/>
  <c r="A32" i="1" l="1"/>
  <c r="F31" i="1"/>
  <c r="E31" i="1"/>
  <c r="C19" i="5"/>
  <c r="A20" i="5"/>
  <c r="A33" i="1" l="1"/>
  <c r="F32" i="1"/>
  <c r="E32" i="1"/>
  <c r="C20" i="5"/>
  <c r="A21" i="5"/>
  <c r="A34" i="1" l="1"/>
  <c r="E33" i="1"/>
  <c r="F33" i="1"/>
  <c r="A22" i="5"/>
  <c r="C21" i="5"/>
  <c r="A35" i="1" l="1"/>
  <c r="F34" i="1"/>
  <c r="E34" i="1"/>
  <c r="A23" i="5"/>
  <c r="C22" i="5"/>
  <c r="A36" i="1" l="1"/>
  <c r="F35" i="1"/>
  <c r="E35" i="1"/>
  <c r="C23" i="5"/>
  <c r="A24" i="5"/>
  <c r="A37" i="1" l="1"/>
  <c r="F36" i="1"/>
  <c r="E36" i="1"/>
  <c r="C24" i="5"/>
  <c r="A25" i="5"/>
  <c r="E37" i="1" l="1"/>
  <c r="A38" i="1"/>
  <c r="F37" i="1"/>
  <c r="C25" i="5"/>
  <c r="A26" i="5"/>
  <c r="A39" i="1" l="1"/>
  <c r="F38" i="1"/>
  <c r="E38" i="1"/>
  <c r="A27" i="5"/>
  <c r="C26" i="5"/>
  <c r="A40" i="1" l="1"/>
  <c r="F39" i="1"/>
  <c r="E39" i="1"/>
  <c r="C27" i="5"/>
  <c r="A28" i="5"/>
  <c r="F40" i="1" l="1"/>
  <c r="E40" i="1"/>
  <c r="A41" i="1"/>
  <c r="C28" i="5"/>
  <c r="A29" i="5"/>
  <c r="E41" i="1" l="1"/>
  <c r="F41" i="1"/>
  <c r="A30" i="5"/>
  <c r="C29" i="5"/>
  <c r="A31" i="5" l="1"/>
  <c r="C30" i="5"/>
  <c r="A32" i="5" l="1"/>
  <c r="C31" i="5"/>
  <c r="C32" i="5" l="1"/>
  <c r="A33" i="5"/>
  <c r="C33" i="5" l="1"/>
  <c r="A34" i="5"/>
  <c r="A35" i="5" l="1"/>
  <c r="C34" i="5"/>
  <c r="A36" i="5" l="1"/>
  <c r="C35" i="5"/>
  <c r="C36" i="5" l="1"/>
  <c r="A37" i="5"/>
  <c r="C37" i="5" l="1"/>
  <c r="A38" i="5"/>
  <c r="A39" i="5" l="1"/>
  <c r="C38" i="5"/>
  <c r="A40" i="5" l="1"/>
  <c r="C39" i="5"/>
  <c r="C40" i="5" l="1"/>
  <c r="A41" i="5"/>
  <c r="C41" i="5" l="1"/>
  <c r="A42" i="5"/>
  <c r="A43" i="5" l="1"/>
  <c r="C42" i="5"/>
  <c r="A44" i="5" l="1"/>
  <c r="C43" i="5"/>
  <c r="C44" i="5" l="1"/>
  <c r="A45" i="5"/>
  <c r="C45" i="5" l="1"/>
  <c r="A46" i="5"/>
  <c r="A47" i="5" l="1"/>
  <c r="C46" i="5"/>
  <c r="C47" i="5" l="1"/>
  <c r="A48" i="5"/>
  <c r="C48" i="5" l="1"/>
  <c r="A49" i="5"/>
  <c r="A50" i="5" l="1"/>
  <c r="C49" i="5"/>
  <c r="A51" i="5" l="1"/>
  <c r="C50" i="5"/>
  <c r="A52" i="5" l="1"/>
  <c r="C51" i="5"/>
  <c r="C52" i="5" l="1"/>
  <c r="A53" i="5"/>
  <c r="C53" i="5" l="1"/>
  <c r="A54" i="5"/>
  <c r="A55" i="5" l="1"/>
  <c r="C54" i="5"/>
  <c r="A56" i="5" l="1"/>
  <c r="C55" i="5"/>
  <c r="C56" i="5" l="1"/>
  <c r="A57" i="5"/>
  <c r="C57" i="5" l="1"/>
  <c r="A58" i="5"/>
  <c r="A59" i="5" l="1"/>
  <c r="C58" i="5"/>
  <c r="A60" i="5" l="1"/>
  <c r="C59" i="5"/>
  <c r="C60" i="5" l="1"/>
  <c r="A61" i="5"/>
  <c r="C61" i="5" l="1"/>
  <c r="A62" i="5"/>
  <c r="A63" i="5" l="1"/>
  <c r="C62" i="5"/>
  <c r="C63" i="5" l="1"/>
  <c r="A64" i="5"/>
  <c r="C64" i="5" l="1"/>
  <c r="A65" i="5"/>
  <c r="A66" i="5" l="1"/>
  <c r="C65" i="5"/>
  <c r="A67" i="5" l="1"/>
  <c r="C66" i="5"/>
  <c r="A68" i="5" l="1"/>
  <c r="C67" i="5"/>
  <c r="C68" i="5" l="1"/>
  <c r="A69" i="5"/>
  <c r="C69" i="5" l="1"/>
  <c r="A70" i="5"/>
  <c r="A71" i="5" l="1"/>
  <c r="C70" i="5"/>
  <c r="A72" i="5" l="1"/>
  <c r="C71" i="5"/>
  <c r="C72" i="5" l="1"/>
  <c r="A73" i="5"/>
  <c r="C73" i="5" l="1"/>
  <c r="A74" i="5"/>
  <c r="A75" i="5" l="1"/>
  <c r="C74" i="5"/>
  <c r="C75" i="5" l="1"/>
  <c r="A76" i="5"/>
  <c r="C76" i="5" l="1"/>
  <c r="A77" i="5"/>
  <c r="A78" i="5" l="1"/>
  <c r="C77" i="5"/>
  <c r="A79" i="5" l="1"/>
  <c r="C78" i="5"/>
  <c r="C79" i="5" l="1"/>
  <c r="A80" i="5"/>
  <c r="C80" i="5" l="1"/>
  <c r="A81" i="5"/>
  <c r="A82" i="5" l="1"/>
  <c r="C81" i="5"/>
  <c r="A83" i="5" l="1"/>
  <c r="C82" i="5"/>
  <c r="C83" i="5" l="1"/>
  <c r="A84" i="5"/>
  <c r="C84" i="5" l="1"/>
  <c r="A85" i="5"/>
  <c r="C85" i="5" l="1"/>
  <c r="A86" i="5"/>
  <c r="A87" i="5" l="1"/>
  <c r="C86" i="5"/>
  <c r="C87" i="5" l="1"/>
  <c r="A88" i="5"/>
  <c r="C88" i="5" l="1"/>
  <c r="A89" i="5"/>
  <c r="C89" i="5" l="1"/>
  <c r="A90" i="5"/>
  <c r="A91" i="5" l="1"/>
  <c r="C90" i="5"/>
  <c r="A92" i="5" l="1"/>
  <c r="C91" i="5"/>
  <c r="C92" i="5" l="1"/>
  <c r="A93" i="5"/>
  <c r="C93" i="5" l="1"/>
  <c r="A94" i="5"/>
  <c r="A95" i="5" l="1"/>
  <c r="C94" i="5"/>
  <c r="A96" i="5" l="1"/>
  <c r="C95" i="5"/>
  <c r="C96" i="5" l="1"/>
  <c r="A97" i="5"/>
  <c r="A98" i="5" l="1"/>
  <c r="C97" i="5"/>
  <c r="A99" i="5" l="1"/>
  <c r="C98" i="5"/>
  <c r="A100" i="5" l="1"/>
  <c r="C100" i="5" s="1"/>
  <c r="C99" i="5"/>
</calcChain>
</file>

<file path=xl/sharedStrings.xml><?xml version="1.0" encoding="utf-8"?>
<sst xmlns="http://schemas.openxmlformats.org/spreadsheetml/2006/main" count="382" uniqueCount="71">
  <si>
    <t>Geo_Location</t>
  </si>
  <si>
    <t>Type</t>
  </si>
  <si>
    <t>City</t>
  </si>
  <si>
    <t>Address</t>
  </si>
  <si>
    <t>Country</t>
  </si>
  <si>
    <t>ID_User</t>
  </si>
  <si>
    <t>ID_Media</t>
  </si>
  <si>
    <t>First_Name</t>
  </si>
  <si>
    <t>Family</t>
  </si>
  <si>
    <t>Credit_Card</t>
  </si>
  <si>
    <t>Israel</t>
  </si>
  <si>
    <t>Haifa</t>
  </si>
  <si>
    <t>Owner</t>
  </si>
  <si>
    <t>CTV</t>
  </si>
  <si>
    <t>ATV</t>
  </si>
  <si>
    <t>BTV</t>
  </si>
  <si>
    <t>Alex</t>
  </si>
  <si>
    <t>Dima</t>
  </si>
  <si>
    <t>Sergey</t>
  </si>
  <si>
    <t>Clip</t>
  </si>
  <si>
    <t>Time_Sec</t>
  </si>
  <si>
    <t>Bat_Galim</t>
  </si>
  <si>
    <t>French_Carmel</t>
  </si>
  <si>
    <t>Hadar_HaCarmel</t>
  </si>
  <si>
    <t>Kababir</t>
  </si>
  <si>
    <t>Kiryat_Haim</t>
  </si>
  <si>
    <t>Kiryat_Shprintzak</t>
  </si>
  <si>
    <t>Merkaz_HaCarmel</t>
  </si>
  <si>
    <t>Ramat_Begin</t>
  </si>
  <si>
    <t>Ramat_HaTishbi</t>
  </si>
  <si>
    <t>Vardia</t>
  </si>
  <si>
    <t>Wadi_Nisnas</t>
  </si>
  <si>
    <t>Wadi_Salib</t>
  </si>
  <si>
    <t>Denia</t>
  </si>
  <si>
    <t>German_Colony</t>
  </si>
  <si>
    <t>Kiryat_Eliezer</t>
  </si>
  <si>
    <t>Kiryat_Shmuel</t>
  </si>
  <si>
    <t>Matam</t>
  </si>
  <si>
    <t>Neve_Shaanan</t>
  </si>
  <si>
    <t>Start_Data</t>
  </si>
  <si>
    <t>End_Data</t>
  </si>
  <si>
    <t>ID_Digital_Signage</t>
  </si>
  <si>
    <t>File</t>
  </si>
  <si>
    <t>Rita</t>
  </si>
  <si>
    <t>Alise</t>
  </si>
  <si>
    <t>Ostin</t>
  </si>
  <si>
    <t>Mikki</t>
  </si>
  <si>
    <t>Mia</t>
  </si>
  <si>
    <t>Elika</t>
  </si>
  <si>
    <t>Ksenia</t>
  </si>
  <si>
    <t>Ksusha</t>
  </si>
  <si>
    <t>Raya</t>
  </si>
  <si>
    <t>Luda</t>
  </si>
  <si>
    <t>Yakov</t>
  </si>
  <si>
    <t>Emanuel</t>
  </si>
  <si>
    <t>Rachel</t>
  </si>
  <si>
    <t>Nic_User</t>
  </si>
  <si>
    <t>Romema</t>
  </si>
  <si>
    <t>Price_Min</t>
  </si>
  <si>
    <t>End_Time_Min</t>
  </si>
  <si>
    <t>Start_Time_Min</t>
  </si>
  <si>
    <t>Start_Time_Hour</t>
  </si>
  <si>
    <t>End_Time_Hour</t>
  </si>
  <si>
    <t>Money</t>
  </si>
  <si>
    <t>Start_free1</t>
  </si>
  <si>
    <t>End_Free1</t>
  </si>
  <si>
    <t>Start_free2</t>
  </si>
  <si>
    <t>End_Free2</t>
  </si>
  <si>
    <t>Days</t>
  </si>
  <si>
    <t>Day_Money</t>
  </si>
  <si>
    <t>Neighborhoods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</si>
</sst>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3.140625" bestFit="1" customWidth="1"/>
    <col min="4" max="4" width="19.85546875" bestFit="1" customWidth="1"/>
    <col min="5" max="6" width="20.28515625" bestFit="1" customWidth="1"/>
    <col min="12" max="12" width="10.5703125" bestFit="1" customWidth="1"/>
  </cols>
  <sheetData>
    <row r="1" spans="1:9" ht="15.75" thickBot="1" x14ac:dyDescent="0.3">
      <c r="A1" t="s">
        <v>41</v>
      </c>
      <c r="B1" t="s">
        <v>4</v>
      </c>
      <c r="C1" t="s">
        <v>2</v>
      </c>
      <c r="D1" s="2" t="s">
        <v>70</v>
      </c>
      <c r="E1" t="s">
        <v>3</v>
      </c>
      <c r="F1" t="s">
        <v>0</v>
      </c>
      <c r="G1" t="s">
        <v>1</v>
      </c>
      <c r="H1" t="s">
        <v>58</v>
      </c>
      <c r="I1" t="s">
        <v>12</v>
      </c>
    </row>
    <row r="2" spans="1:9" x14ac:dyDescent="0.25">
      <c r="A2">
        <v>1</v>
      </c>
      <c r="B2" t="s">
        <v>10</v>
      </c>
      <c r="C2" t="s">
        <v>11</v>
      </c>
      <c r="D2" s="1" t="s">
        <v>21</v>
      </c>
      <c r="E2" t="str">
        <f>"a" &amp;D2&amp;A2</f>
        <v>aBat_Galim1</v>
      </c>
      <c r="F2" t="str">
        <f>"g" &amp;D2&amp;A2</f>
        <v>gBat_Galim1</v>
      </c>
      <c r="G2">
        <f ca="1">RANDBETWEEN(1,5)</f>
        <v>3</v>
      </c>
      <c r="H2">
        <f ca="1">G2*2</f>
        <v>6</v>
      </c>
      <c r="I2" t="s">
        <v>13</v>
      </c>
    </row>
    <row r="3" spans="1:9" x14ac:dyDescent="0.25">
      <c r="A3">
        <f>A2+1</f>
        <v>2</v>
      </c>
      <c r="B3" t="s">
        <v>10</v>
      </c>
      <c r="C3" t="s">
        <v>11</v>
      </c>
      <c r="D3" s="1" t="s">
        <v>33</v>
      </c>
      <c r="E3" t="str">
        <f t="shared" ref="E3:E41" si="0">"a" &amp;D3&amp;A3</f>
        <v>aDenia2</v>
      </c>
      <c r="F3" t="str">
        <f t="shared" ref="F3:F41" si="1">"g" &amp;D3&amp;A3</f>
        <v>gDenia2</v>
      </c>
      <c r="G3">
        <f t="shared" ref="G3:G41" ca="1" si="2">RANDBETWEEN(1,5)</f>
        <v>4</v>
      </c>
      <c r="H3">
        <f t="shared" ref="H3:H41" ca="1" si="3">G3*2</f>
        <v>8</v>
      </c>
      <c r="I3" t="s">
        <v>13</v>
      </c>
    </row>
    <row r="4" spans="1:9" x14ac:dyDescent="0.25">
      <c r="A4">
        <f t="shared" ref="A4:A40" si="4">A3+1</f>
        <v>3</v>
      </c>
      <c r="B4" t="s">
        <v>10</v>
      </c>
      <c r="C4" t="s">
        <v>11</v>
      </c>
      <c r="D4" s="1" t="s">
        <v>22</v>
      </c>
      <c r="E4" t="str">
        <f t="shared" si="0"/>
        <v>aFrench_Carmel3</v>
      </c>
      <c r="F4" t="str">
        <f t="shared" si="1"/>
        <v>gFrench_Carmel3</v>
      </c>
      <c r="G4">
        <f t="shared" ca="1" si="2"/>
        <v>3</v>
      </c>
      <c r="H4">
        <f t="shared" ca="1" si="3"/>
        <v>6</v>
      </c>
      <c r="I4" t="s">
        <v>13</v>
      </c>
    </row>
    <row r="5" spans="1:9" x14ac:dyDescent="0.25">
      <c r="A5">
        <f t="shared" si="4"/>
        <v>4</v>
      </c>
      <c r="B5" t="s">
        <v>10</v>
      </c>
      <c r="C5" t="s">
        <v>11</v>
      </c>
      <c r="D5" s="1" t="s">
        <v>34</v>
      </c>
      <c r="E5" t="str">
        <f t="shared" si="0"/>
        <v>aGerman_Colony4</v>
      </c>
      <c r="F5" t="str">
        <f t="shared" si="1"/>
        <v>gGerman_Colony4</v>
      </c>
      <c r="G5">
        <f t="shared" ca="1" si="2"/>
        <v>3</v>
      </c>
      <c r="H5">
        <f t="shared" ca="1" si="3"/>
        <v>6</v>
      </c>
      <c r="I5" t="s">
        <v>13</v>
      </c>
    </row>
    <row r="6" spans="1:9" x14ac:dyDescent="0.25">
      <c r="A6">
        <f t="shared" si="4"/>
        <v>5</v>
      </c>
      <c r="B6" t="s">
        <v>10</v>
      </c>
      <c r="C6" t="s">
        <v>11</v>
      </c>
      <c r="D6" s="1" t="s">
        <v>23</v>
      </c>
      <c r="E6" t="str">
        <f t="shared" si="0"/>
        <v>aHadar_HaCarmel5</v>
      </c>
      <c r="F6" t="str">
        <f t="shared" si="1"/>
        <v>gHadar_HaCarmel5</v>
      </c>
      <c r="G6">
        <f t="shared" ca="1" si="2"/>
        <v>5</v>
      </c>
      <c r="H6">
        <f t="shared" ca="1" si="3"/>
        <v>10</v>
      </c>
      <c r="I6" t="s">
        <v>13</v>
      </c>
    </row>
    <row r="7" spans="1:9" x14ac:dyDescent="0.25">
      <c r="A7">
        <f t="shared" si="4"/>
        <v>6</v>
      </c>
      <c r="B7" t="s">
        <v>10</v>
      </c>
      <c r="C7" t="s">
        <v>11</v>
      </c>
      <c r="D7" s="1" t="s">
        <v>24</v>
      </c>
      <c r="E7" t="str">
        <f t="shared" si="0"/>
        <v>aKababir6</v>
      </c>
      <c r="F7" t="str">
        <f t="shared" si="1"/>
        <v>gKababir6</v>
      </c>
      <c r="G7">
        <f t="shared" ca="1" si="2"/>
        <v>3</v>
      </c>
      <c r="H7">
        <f t="shared" ca="1" si="3"/>
        <v>6</v>
      </c>
      <c r="I7" t="s">
        <v>13</v>
      </c>
    </row>
    <row r="8" spans="1:9" x14ac:dyDescent="0.25">
      <c r="A8">
        <f t="shared" si="4"/>
        <v>7</v>
      </c>
      <c r="B8" t="s">
        <v>10</v>
      </c>
      <c r="C8" t="s">
        <v>11</v>
      </c>
      <c r="D8" s="1" t="s">
        <v>35</v>
      </c>
      <c r="E8" t="str">
        <f t="shared" si="0"/>
        <v>aKiryat_Eliezer7</v>
      </c>
      <c r="F8" t="str">
        <f t="shared" si="1"/>
        <v>gKiryat_Eliezer7</v>
      </c>
      <c r="G8">
        <f t="shared" ca="1" si="2"/>
        <v>3</v>
      </c>
      <c r="H8">
        <f t="shared" ca="1" si="3"/>
        <v>6</v>
      </c>
      <c r="I8" t="s">
        <v>13</v>
      </c>
    </row>
    <row r="9" spans="1:9" x14ac:dyDescent="0.25">
      <c r="A9">
        <f t="shared" si="4"/>
        <v>8</v>
      </c>
      <c r="B9" t="s">
        <v>10</v>
      </c>
      <c r="C9" t="s">
        <v>11</v>
      </c>
      <c r="D9" s="1" t="s">
        <v>25</v>
      </c>
      <c r="E9" t="str">
        <f t="shared" si="0"/>
        <v>aKiryat_Haim8</v>
      </c>
      <c r="F9" t="str">
        <f t="shared" si="1"/>
        <v>gKiryat_Haim8</v>
      </c>
      <c r="G9">
        <f t="shared" ca="1" si="2"/>
        <v>5</v>
      </c>
      <c r="H9">
        <f t="shared" ca="1" si="3"/>
        <v>10</v>
      </c>
      <c r="I9" t="s">
        <v>13</v>
      </c>
    </row>
    <row r="10" spans="1:9" x14ac:dyDescent="0.25">
      <c r="A10">
        <f t="shared" si="4"/>
        <v>9</v>
      </c>
      <c r="B10" t="s">
        <v>10</v>
      </c>
      <c r="C10" t="s">
        <v>11</v>
      </c>
      <c r="D10" s="1" t="s">
        <v>36</v>
      </c>
      <c r="E10" t="str">
        <f t="shared" si="0"/>
        <v>aKiryat_Shmuel9</v>
      </c>
      <c r="F10" t="str">
        <f t="shared" si="1"/>
        <v>gKiryat_Shmuel9</v>
      </c>
      <c r="G10">
        <f t="shared" ca="1" si="2"/>
        <v>4</v>
      </c>
      <c r="H10">
        <f t="shared" ca="1" si="3"/>
        <v>8</v>
      </c>
      <c r="I10" t="s">
        <v>13</v>
      </c>
    </row>
    <row r="11" spans="1:9" x14ac:dyDescent="0.25">
      <c r="A11">
        <f t="shared" si="4"/>
        <v>10</v>
      </c>
      <c r="B11" t="s">
        <v>10</v>
      </c>
      <c r="C11" t="s">
        <v>11</v>
      </c>
      <c r="D11" s="1" t="s">
        <v>26</v>
      </c>
      <c r="E11" t="str">
        <f t="shared" si="0"/>
        <v>aKiryat_Shprintzak10</v>
      </c>
      <c r="F11" t="str">
        <f t="shared" si="1"/>
        <v>gKiryat_Shprintzak10</v>
      </c>
      <c r="G11">
        <f t="shared" ca="1" si="2"/>
        <v>2</v>
      </c>
      <c r="H11">
        <f t="shared" ca="1" si="3"/>
        <v>4</v>
      </c>
      <c r="I11" t="s">
        <v>14</v>
      </c>
    </row>
    <row r="12" spans="1:9" x14ac:dyDescent="0.25">
      <c r="A12">
        <f t="shared" si="4"/>
        <v>11</v>
      </c>
      <c r="B12" t="s">
        <v>10</v>
      </c>
      <c r="C12" t="s">
        <v>11</v>
      </c>
      <c r="D12" s="1" t="s">
        <v>37</v>
      </c>
      <c r="E12" t="str">
        <f t="shared" si="0"/>
        <v>aMatam11</v>
      </c>
      <c r="F12" t="str">
        <f t="shared" si="1"/>
        <v>gMatam11</v>
      </c>
      <c r="G12">
        <f t="shared" ca="1" si="2"/>
        <v>4</v>
      </c>
      <c r="H12">
        <f t="shared" ca="1" si="3"/>
        <v>8</v>
      </c>
      <c r="I12" t="s">
        <v>14</v>
      </c>
    </row>
    <row r="13" spans="1:9" x14ac:dyDescent="0.25">
      <c r="A13">
        <f t="shared" si="4"/>
        <v>12</v>
      </c>
      <c r="B13" t="s">
        <v>10</v>
      </c>
      <c r="C13" t="s">
        <v>11</v>
      </c>
      <c r="D13" s="1" t="s">
        <v>27</v>
      </c>
      <c r="E13" t="str">
        <f t="shared" si="0"/>
        <v>aMerkaz_HaCarmel12</v>
      </c>
      <c r="F13" t="str">
        <f t="shared" si="1"/>
        <v>gMerkaz_HaCarmel12</v>
      </c>
      <c r="G13">
        <f t="shared" ca="1" si="2"/>
        <v>5</v>
      </c>
      <c r="H13">
        <f t="shared" ca="1" si="3"/>
        <v>10</v>
      </c>
      <c r="I13" t="s">
        <v>14</v>
      </c>
    </row>
    <row r="14" spans="1:9" x14ac:dyDescent="0.25">
      <c r="A14">
        <f t="shared" si="4"/>
        <v>13</v>
      </c>
      <c r="B14" t="s">
        <v>10</v>
      </c>
      <c r="C14" t="s">
        <v>11</v>
      </c>
      <c r="D14" s="1" t="s">
        <v>38</v>
      </c>
      <c r="E14" t="str">
        <f t="shared" si="0"/>
        <v>aNeve_Shaanan13</v>
      </c>
      <c r="F14" t="str">
        <f t="shared" si="1"/>
        <v>gNeve_Shaanan13</v>
      </c>
      <c r="G14">
        <f t="shared" ca="1" si="2"/>
        <v>3</v>
      </c>
      <c r="H14">
        <f t="shared" ca="1" si="3"/>
        <v>6</v>
      </c>
      <c r="I14" t="s">
        <v>14</v>
      </c>
    </row>
    <row r="15" spans="1:9" x14ac:dyDescent="0.25">
      <c r="A15">
        <f t="shared" si="4"/>
        <v>14</v>
      </c>
      <c r="B15" t="s">
        <v>10</v>
      </c>
      <c r="C15" t="s">
        <v>11</v>
      </c>
      <c r="D15" s="1" t="s">
        <v>28</v>
      </c>
      <c r="E15" t="str">
        <f t="shared" si="0"/>
        <v>aRamat_Begin14</v>
      </c>
      <c r="F15" t="str">
        <f t="shared" si="1"/>
        <v>gRamat_Begin14</v>
      </c>
      <c r="G15">
        <f t="shared" ca="1" si="2"/>
        <v>2</v>
      </c>
      <c r="H15">
        <f t="shared" ca="1" si="3"/>
        <v>4</v>
      </c>
      <c r="I15" t="s">
        <v>14</v>
      </c>
    </row>
    <row r="16" spans="1:9" x14ac:dyDescent="0.25">
      <c r="A16">
        <f t="shared" si="4"/>
        <v>15</v>
      </c>
      <c r="B16" t="s">
        <v>10</v>
      </c>
      <c r="C16" t="s">
        <v>11</v>
      </c>
      <c r="D16" s="1" t="s">
        <v>29</v>
      </c>
      <c r="E16" t="str">
        <f t="shared" si="0"/>
        <v>aRamat_HaTishbi15</v>
      </c>
      <c r="F16" t="str">
        <f t="shared" si="1"/>
        <v>gRamat_HaTishbi15</v>
      </c>
      <c r="G16">
        <f t="shared" ca="1" si="2"/>
        <v>1</v>
      </c>
      <c r="H16">
        <f t="shared" ca="1" si="3"/>
        <v>2</v>
      </c>
      <c r="I16" t="s">
        <v>15</v>
      </c>
    </row>
    <row r="17" spans="1:9" x14ac:dyDescent="0.25">
      <c r="A17">
        <f t="shared" si="4"/>
        <v>16</v>
      </c>
      <c r="B17" t="s">
        <v>10</v>
      </c>
      <c r="C17" t="s">
        <v>11</v>
      </c>
      <c r="D17" s="1" t="s">
        <v>57</v>
      </c>
      <c r="E17" t="str">
        <f t="shared" si="0"/>
        <v>aRomema16</v>
      </c>
      <c r="F17" t="str">
        <f t="shared" si="1"/>
        <v>gRomema16</v>
      </c>
      <c r="G17">
        <f t="shared" ca="1" si="2"/>
        <v>3</v>
      </c>
      <c r="H17">
        <f t="shared" ca="1" si="3"/>
        <v>6</v>
      </c>
      <c r="I17" t="s">
        <v>15</v>
      </c>
    </row>
    <row r="18" spans="1:9" x14ac:dyDescent="0.25">
      <c r="A18">
        <f t="shared" si="4"/>
        <v>17</v>
      </c>
      <c r="B18" t="s">
        <v>10</v>
      </c>
      <c r="C18" t="s">
        <v>11</v>
      </c>
      <c r="D18" s="1" t="s">
        <v>30</v>
      </c>
      <c r="E18" t="str">
        <f t="shared" si="0"/>
        <v>aVardia17</v>
      </c>
      <c r="F18" t="str">
        <f t="shared" si="1"/>
        <v>gVardia17</v>
      </c>
      <c r="G18">
        <f t="shared" ca="1" si="2"/>
        <v>1</v>
      </c>
      <c r="H18">
        <f t="shared" ca="1" si="3"/>
        <v>2</v>
      </c>
      <c r="I18" t="s">
        <v>15</v>
      </c>
    </row>
    <row r="19" spans="1:9" x14ac:dyDescent="0.25">
      <c r="A19">
        <f t="shared" si="4"/>
        <v>18</v>
      </c>
      <c r="B19" t="s">
        <v>10</v>
      </c>
      <c r="C19" t="s">
        <v>11</v>
      </c>
      <c r="D19" s="1" t="s">
        <v>31</v>
      </c>
      <c r="E19" t="str">
        <f t="shared" si="0"/>
        <v>aWadi_Nisnas18</v>
      </c>
      <c r="F19" t="str">
        <f t="shared" si="1"/>
        <v>gWadi_Nisnas18</v>
      </c>
      <c r="G19">
        <f t="shared" ca="1" si="2"/>
        <v>1</v>
      </c>
      <c r="H19">
        <f t="shared" ca="1" si="3"/>
        <v>2</v>
      </c>
      <c r="I19" t="s">
        <v>15</v>
      </c>
    </row>
    <row r="20" spans="1:9" x14ac:dyDescent="0.25">
      <c r="A20">
        <f t="shared" si="4"/>
        <v>19</v>
      </c>
      <c r="B20" t="s">
        <v>10</v>
      </c>
      <c r="C20" t="s">
        <v>11</v>
      </c>
      <c r="D20" s="1" t="s">
        <v>32</v>
      </c>
      <c r="E20" t="str">
        <f t="shared" si="0"/>
        <v>aWadi_Salib19</v>
      </c>
      <c r="F20" t="str">
        <f t="shared" si="1"/>
        <v>gWadi_Salib19</v>
      </c>
      <c r="G20">
        <f t="shared" ca="1" si="2"/>
        <v>2</v>
      </c>
      <c r="H20">
        <f t="shared" ca="1" si="3"/>
        <v>4</v>
      </c>
      <c r="I20" t="s">
        <v>15</v>
      </c>
    </row>
    <row r="21" spans="1:9" x14ac:dyDescent="0.25">
      <c r="A21">
        <f t="shared" si="4"/>
        <v>20</v>
      </c>
      <c r="B21" t="s">
        <v>10</v>
      </c>
      <c r="C21" t="s">
        <v>11</v>
      </c>
      <c r="D21" s="1" t="s">
        <v>22</v>
      </c>
      <c r="E21" t="str">
        <f t="shared" si="0"/>
        <v>aFrench_Carmel20</v>
      </c>
      <c r="F21" t="str">
        <f t="shared" si="1"/>
        <v>gFrench_Carmel20</v>
      </c>
      <c r="G21">
        <f t="shared" ca="1" si="2"/>
        <v>2</v>
      </c>
      <c r="H21">
        <f t="shared" ca="1" si="3"/>
        <v>4</v>
      </c>
      <c r="I21" t="s">
        <v>13</v>
      </c>
    </row>
    <row r="22" spans="1:9" x14ac:dyDescent="0.25">
      <c r="A22">
        <f t="shared" si="4"/>
        <v>21</v>
      </c>
      <c r="B22" t="s">
        <v>10</v>
      </c>
      <c r="C22" t="s">
        <v>11</v>
      </c>
      <c r="D22" s="1" t="s">
        <v>34</v>
      </c>
      <c r="E22" t="str">
        <f t="shared" si="0"/>
        <v>aGerman_Colony21</v>
      </c>
      <c r="F22" t="str">
        <f t="shared" si="1"/>
        <v>gGerman_Colony21</v>
      </c>
      <c r="G22">
        <f t="shared" ca="1" si="2"/>
        <v>4</v>
      </c>
      <c r="H22">
        <f t="shared" ca="1" si="3"/>
        <v>8</v>
      </c>
      <c r="I22" t="s">
        <v>14</v>
      </c>
    </row>
    <row r="23" spans="1:9" x14ac:dyDescent="0.25">
      <c r="A23">
        <f t="shared" si="4"/>
        <v>22</v>
      </c>
      <c r="B23" t="s">
        <v>10</v>
      </c>
      <c r="C23" t="s">
        <v>11</v>
      </c>
      <c r="D23" s="1" t="s">
        <v>23</v>
      </c>
      <c r="E23" t="str">
        <f t="shared" si="0"/>
        <v>aHadar_HaCarmel22</v>
      </c>
      <c r="F23" t="str">
        <f t="shared" si="1"/>
        <v>gHadar_HaCarmel22</v>
      </c>
      <c r="G23">
        <f t="shared" ca="1" si="2"/>
        <v>4</v>
      </c>
      <c r="H23">
        <f t="shared" ca="1" si="3"/>
        <v>8</v>
      </c>
      <c r="I23" t="s">
        <v>14</v>
      </c>
    </row>
    <row r="24" spans="1:9" x14ac:dyDescent="0.25">
      <c r="A24">
        <f t="shared" si="4"/>
        <v>23</v>
      </c>
      <c r="B24" t="s">
        <v>10</v>
      </c>
      <c r="C24" t="s">
        <v>11</v>
      </c>
      <c r="D24" s="1" t="s">
        <v>24</v>
      </c>
      <c r="E24" t="str">
        <f t="shared" si="0"/>
        <v>aKababir23</v>
      </c>
      <c r="F24" t="str">
        <f t="shared" si="1"/>
        <v>gKababir23</v>
      </c>
      <c r="G24">
        <f t="shared" ca="1" si="2"/>
        <v>5</v>
      </c>
      <c r="H24">
        <f t="shared" ca="1" si="3"/>
        <v>10</v>
      </c>
      <c r="I24" t="s">
        <v>14</v>
      </c>
    </row>
    <row r="25" spans="1:9" x14ac:dyDescent="0.25">
      <c r="A25">
        <f t="shared" si="4"/>
        <v>24</v>
      </c>
      <c r="B25" t="s">
        <v>10</v>
      </c>
      <c r="C25" t="s">
        <v>11</v>
      </c>
      <c r="D25" s="1" t="s">
        <v>35</v>
      </c>
      <c r="E25" t="str">
        <f t="shared" si="0"/>
        <v>aKiryat_Eliezer24</v>
      </c>
      <c r="F25" t="str">
        <f t="shared" si="1"/>
        <v>gKiryat_Eliezer24</v>
      </c>
      <c r="G25">
        <f t="shared" ca="1" si="2"/>
        <v>3</v>
      </c>
      <c r="H25">
        <f t="shared" ca="1" si="3"/>
        <v>6</v>
      </c>
      <c r="I25" t="s">
        <v>14</v>
      </c>
    </row>
    <row r="26" spans="1:9" x14ac:dyDescent="0.25">
      <c r="A26">
        <f t="shared" si="4"/>
        <v>25</v>
      </c>
      <c r="B26" t="s">
        <v>10</v>
      </c>
      <c r="C26" t="s">
        <v>11</v>
      </c>
      <c r="D26" s="1" t="s">
        <v>25</v>
      </c>
      <c r="E26" t="str">
        <f t="shared" si="0"/>
        <v>aKiryat_Haim25</v>
      </c>
      <c r="F26" t="str">
        <f t="shared" si="1"/>
        <v>gKiryat_Haim25</v>
      </c>
      <c r="G26">
        <f t="shared" ca="1" si="2"/>
        <v>2</v>
      </c>
      <c r="H26">
        <f t="shared" ca="1" si="3"/>
        <v>4</v>
      </c>
      <c r="I26" t="s">
        <v>14</v>
      </c>
    </row>
    <row r="27" spans="1:9" x14ac:dyDescent="0.25">
      <c r="A27">
        <f t="shared" si="4"/>
        <v>26</v>
      </c>
      <c r="B27" t="s">
        <v>10</v>
      </c>
      <c r="C27" t="s">
        <v>11</v>
      </c>
      <c r="D27" s="1" t="s">
        <v>36</v>
      </c>
      <c r="E27" t="str">
        <f t="shared" si="0"/>
        <v>aKiryat_Shmuel26</v>
      </c>
      <c r="F27" t="str">
        <f t="shared" si="1"/>
        <v>gKiryat_Shmuel26</v>
      </c>
      <c r="G27">
        <f t="shared" ca="1" si="2"/>
        <v>3</v>
      </c>
      <c r="H27">
        <f t="shared" ca="1" si="3"/>
        <v>6</v>
      </c>
      <c r="I27" t="s">
        <v>15</v>
      </c>
    </row>
    <row r="28" spans="1:9" x14ac:dyDescent="0.25">
      <c r="A28">
        <f t="shared" si="4"/>
        <v>27</v>
      </c>
      <c r="B28" t="s">
        <v>10</v>
      </c>
      <c r="C28" t="s">
        <v>11</v>
      </c>
      <c r="D28" s="1" t="s">
        <v>26</v>
      </c>
      <c r="E28" t="str">
        <f t="shared" si="0"/>
        <v>aKiryat_Shprintzak27</v>
      </c>
      <c r="F28" t="str">
        <f t="shared" si="1"/>
        <v>gKiryat_Shprintzak27</v>
      </c>
      <c r="G28">
        <f t="shared" ca="1" si="2"/>
        <v>3</v>
      </c>
      <c r="H28">
        <f t="shared" ca="1" si="3"/>
        <v>6</v>
      </c>
      <c r="I28" t="s">
        <v>15</v>
      </c>
    </row>
    <row r="29" spans="1:9" x14ac:dyDescent="0.25">
      <c r="A29">
        <f t="shared" si="4"/>
        <v>28</v>
      </c>
      <c r="B29" t="s">
        <v>10</v>
      </c>
      <c r="C29" t="s">
        <v>11</v>
      </c>
      <c r="D29" s="1" t="s">
        <v>35</v>
      </c>
      <c r="E29" t="str">
        <f t="shared" si="0"/>
        <v>aKiryat_Eliezer28</v>
      </c>
      <c r="F29" t="str">
        <f t="shared" si="1"/>
        <v>gKiryat_Eliezer28</v>
      </c>
      <c r="G29">
        <f t="shared" ca="1" si="2"/>
        <v>1</v>
      </c>
      <c r="H29">
        <f t="shared" ca="1" si="3"/>
        <v>2</v>
      </c>
      <c r="I29" t="s">
        <v>15</v>
      </c>
    </row>
    <row r="30" spans="1:9" x14ac:dyDescent="0.25">
      <c r="A30">
        <f t="shared" si="4"/>
        <v>29</v>
      </c>
      <c r="B30" t="s">
        <v>10</v>
      </c>
      <c r="C30" t="s">
        <v>11</v>
      </c>
      <c r="D30" s="1" t="s">
        <v>25</v>
      </c>
      <c r="E30" t="str">
        <f t="shared" si="0"/>
        <v>aKiryat_Haim29</v>
      </c>
      <c r="F30" t="str">
        <f t="shared" si="1"/>
        <v>gKiryat_Haim29</v>
      </c>
      <c r="G30">
        <f t="shared" ca="1" si="2"/>
        <v>1</v>
      </c>
      <c r="H30">
        <f t="shared" ca="1" si="3"/>
        <v>2</v>
      </c>
      <c r="I30" t="s">
        <v>15</v>
      </c>
    </row>
    <row r="31" spans="1:9" x14ac:dyDescent="0.25">
      <c r="A31">
        <f t="shared" si="4"/>
        <v>30</v>
      </c>
      <c r="B31" t="s">
        <v>10</v>
      </c>
      <c r="C31" t="s">
        <v>11</v>
      </c>
      <c r="D31" s="1" t="s">
        <v>36</v>
      </c>
      <c r="E31" t="str">
        <f t="shared" si="0"/>
        <v>aKiryat_Shmuel30</v>
      </c>
      <c r="F31" t="str">
        <f t="shared" si="1"/>
        <v>gKiryat_Shmuel30</v>
      </c>
      <c r="G31">
        <f t="shared" ca="1" si="2"/>
        <v>4</v>
      </c>
      <c r="H31">
        <f t="shared" ca="1" si="3"/>
        <v>8</v>
      </c>
      <c r="I31" t="s">
        <v>13</v>
      </c>
    </row>
    <row r="32" spans="1:9" x14ac:dyDescent="0.25">
      <c r="A32">
        <f t="shared" si="4"/>
        <v>31</v>
      </c>
      <c r="B32" t="s">
        <v>10</v>
      </c>
      <c r="C32" t="s">
        <v>11</v>
      </c>
      <c r="D32" s="1" t="s">
        <v>26</v>
      </c>
      <c r="E32" t="str">
        <f t="shared" si="0"/>
        <v>aKiryat_Shprintzak31</v>
      </c>
      <c r="F32" t="str">
        <f t="shared" si="1"/>
        <v>gKiryat_Shprintzak31</v>
      </c>
      <c r="G32">
        <f t="shared" ca="1" si="2"/>
        <v>1</v>
      </c>
      <c r="H32">
        <f t="shared" ca="1" si="3"/>
        <v>2</v>
      </c>
      <c r="I32" t="s">
        <v>14</v>
      </c>
    </row>
    <row r="33" spans="1:9" x14ac:dyDescent="0.25">
      <c r="A33">
        <f t="shared" si="4"/>
        <v>32</v>
      </c>
      <c r="B33" t="s">
        <v>10</v>
      </c>
      <c r="C33" t="s">
        <v>11</v>
      </c>
      <c r="D33" s="1" t="s">
        <v>37</v>
      </c>
      <c r="E33" t="str">
        <f t="shared" si="0"/>
        <v>aMatam32</v>
      </c>
      <c r="F33" t="str">
        <f t="shared" si="1"/>
        <v>gMatam32</v>
      </c>
      <c r="G33">
        <f t="shared" ca="1" si="2"/>
        <v>3</v>
      </c>
      <c r="H33">
        <f t="shared" ca="1" si="3"/>
        <v>6</v>
      </c>
      <c r="I33" t="s">
        <v>14</v>
      </c>
    </row>
    <row r="34" spans="1:9" x14ac:dyDescent="0.25">
      <c r="A34">
        <f t="shared" si="4"/>
        <v>33</v>
      </c>
      <c r="B34" t="s">
        <v>10</v>
      </c>
      <c r="C34" t="s">
        <v>11</v>
      </c>
      <c r="D34" s="1" t="s">
        <v>27</v>
      </c>
      <c r="E34" t="str">
        <f t="shared" si="0"/>
        <v>aMerkaz_HaCarmel33</v>
      </c>
      <c r="F34" t="str">
        <f t="shared" si="1"/>
        <v>gMerkaz_HaCarmel33</v>
      </c>
      <c r="G34">
        <f t="shared" ca="1" si="2"/>
        <v>5</v>
      </c>
      <c r="H34">
        <f t="shared" ca="1" si="3"/>
        <v>10</v>
      </c>
      <c r="I34" t="s">
        <v>13</v>
      </c>
    </row>
    <row r="35" spans="1:9" x14ac:dyDescent="0.25">
      <c r="A35">
        <f t="shared" si="4"/>
        <v>34</v>
      </c>
      <c r="B35" t="s">
        <v>10</v>
      </c>
      <c r="C35" t="s">
        <v>11</v>
      </c>
      <c r="D35" s="1" t="s">
        <v>38</v>
      </c>
      <c r="E35" t="str">
        <f t="shared" si="0"/>
        <v>aNeve_Shaanan34</v>
      </c>
      <c r="F35" t="str">
        <f t="shared" si="1"/>
        <v>gNeve_Shaanan34</v>
      </c>
      <c r="G35">
        <f t="shared" ca="1" si="2"/>
        <v>3</v>
      </c>
      <c r="H35">
        <f t="shared" ca="1" si="3"/>
        <v>6</v>
      </c>
      <c r="I35" t="s">
        <v>13</v>
      </c>
    </row>
    <row r="36" spans="1:9" x14ac:dyDescent="0.25">
      <c r="A36">
        <f t="shared" si="4"/>
        <v>35</v>
      </c>
      <c r="B36" t="s">
        <v>10</v>
      </c>
      <c r="C36" t="s">
        <v>11</v>
      </c>
      <c r="D36" s="1" t="s">
        <v>28</v>
      </c>
      <c r="E36" t="str">
        <f t="shared" si="0"/>
        <v>aRamat_Begin35</v>
      </c>
      <c r="F36" t="str">
        <f t="shared" si="1"/>
        <v>gRamat_Begin35</v>
      </c>
      <c r="G36">
        <f t="shared" ca="1" si="2"/>
        <v>3</v>
      </c>
      <c r="H36">
        <f t="shared" ca="1" si="3"/>
        <v>6</v>
      </c>
      <c r="I36" t="s">
        <v>13</v>
      </c>
    </row>
    <row r="37" spans="1:9" x14ac:dyDescent="0.25">
      <c r="A37">
        <f t="shared" si="4"/>
        <v>36</v>
      </c>
      <c r="B37" t="s">
        <v>10</v>
      </c>
      <c r="C37" t="s">
        <v>11</v>
      </c>
      <c r="D37" s="1" t="s">
        <v>29</v>
      </c>
      <c r="E37" t="str">
        <f t="shared" si="0"/>
        <v>aRamat_HaTishbi36</v>
      </c>
      <c r="F37" t="str">
        <f t="shared" si="1"/>
        <v>gRamat_HaTishbi36</v>
      </c>
      <c r="G37">
        <f t="shared" ca="1" si="2"/>
        <v>1</v>
      </c>
      <c r="H37">
        <f t="shared" ca="1" si="3"/>
        <v>2</v>
      </c>
      <c r="I37" t="s">
        <v>13</v>
      </c>
    </row>
    <row r="38" spans="1:9" x14ac:dyDescent="0.25">
      <c r="A38">
        <f t="shared" si="4"/>
        <v>37</v>
      </c>
      <c r="B38" t="s">
        <v>10</v>
      </c>
      <c r="C38" t="s">
        <v>11</v>
      </c>
      <c r="D38" s="1" t="s">
        <v>21</v>
      </c>
      <c r="E38" t="str">
        <f t="shared" si="0"/>
        <v>aBat_Galim37</v>
      </c>
      <c r="F38" t="str">
        <f t="shared" si="1"/>
        <v>gBat_Galim37</v>
      </c>
      <c r="G38">
        <f t="shared" ca="1" si="2"/>
        <v>5</v>
      </c>
      <c r="H38">
        <f t="shared" ca="1" si="3"/>
        <v>10</v>
      </c>
      <c r="I38" t="s">
        <v>14</v>
      </c>
    </row>
    <row r="39" spans="1:9" x14ac:dyDescent="0.25">
      <c r="A39">
        <f t="shared" si="4"/>
        <v>38</v>
      </c>
      <c r="B39" t="s">
        <v>10</v>
      </c>
      <c r="C39" t="s">
        <v>11</v>
      </c>
      <c r="D39" s="1" t="s">
        <v>33</v>
      </c>
      <c r="E39" t="str">
        <f t="shared" si="0"/>
        <v>aDenia38</v>
      </c>
      <c r="F39" t="str">
        <f t="shared" si="1"/>
        <v>gDenia38</v>
      </c>
      <c r="G39">
        <f t="shared" ca="1" si="2"/>
        <v>4</v>
      </c>
      <c r="H39">
        <f t="shared" ca="1" si="3"/>
        <v>8</v>
      </c>
      <c r="I39" t="s">
        <v>14</v>
      </c>
    </row>
    <row r="40" spans="1:9" x14ac:dyDescent="0.25">
      <c r="A40">
        <f t="shared" si="4"/>
        <v>39</v>
      </c>
      <c r="B40" t="s">
        <v>10</v>
      </c>
      <c r="C40" t="s">
        <v>11</v>
      </c>
      <c r="D40" s="1" t="s">
        <v>22</v>
      </c>
      <c r="E40" t="str">
        <f t="shared" si="0"/>
        <v>aFrench_Carmel39</v>
      </c>
      <c r="F40" t="str">
        <f t="shared" si="1"/>
        <v>gFrench_Carmel39</v>
      </c>
      <c r="G40">
        <f t="shared" ca="1" si="2"/>
        <v>5</v>
      </c>
      <c r="H40">
        <f t="shared" ca="1" si="3"/>
        <v>10</v>
      </c>
      <c r="I40" t="s">
        <v>14</v>
      </c>
    </row>
    <row r="41" spans="1:9" x14ac:dyDescent="0.25">
      <c r="A41">
        <f t="shared" ref="A41" si="5">A40+1</f>
        <v>40</v>
      </c>
      <c r="B41" t="s">
        <v>10</v>
      </c>
      <c r="C41" t="s">
        <v>11</v>
      </c>
      <c r="D41" s="1" t="s">
        <v>28</v>
      </c>
      <c r="E41" t="str">
        <f t="shared" si="0"/>
        <v>aRamat_Begin40</v>
      </c>
      <c r="F41" t="str">
        <f t="shared" si="1"/>
        <v>gRamat_Begin40</v>
      </c>
      <c r="G41">
        <f t="shared" ca="1" si="2"/>
        <v>4</v>
      </c>
      <c r="H41">
        <f t="shared" ca="1" si="3"/>
        <v>8</v>
      </c>
      <c r="I41" t="s">
        <v>15</v>
      </c>
    </row>
    <row r="42" spans="1:9" x14ac:dyDescent="0.25">
      <c r="D4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A17"/>
    </sheetView>
  </sheetViews>
  <sheetFormatPr defaultRowHeight="15" x14ac:dyDescent="0.25"/>
  <cols>
    <col min="1" max="1" width="7.85546875" bestFit="1" customWidth="1"/>
    <col min="2" max="2" width="8.85546875" bestFit="1" customWidth="1"/>
    <col min="3" max="3" width="11.140625" bestFit="1" customWidth="1"/>
    <col min="4" max="4" width="13.140625" bestFit="1" customWidth="1"/>
    <col min="5" max="5" width="11.42578125" bestFit="1" customWidth="1"/>
  </cols>
  <sheetData>
    <row r="1" spans="1:5" x14ac:dyDescent="0.25">
      <c r="A1" t="s">
        <v>5</v>
      </c>
      <c r="B1" t="s">
        <v>56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 t="s">
        <v>16</v>
      </c>
      <c r="C2" t="s">
        <v>16</v>
      </c>
      <c r="D2" t="str">
        <f>"Fml_"&amp;C2</f>
        <v>Fml_Alex</v>
      </c>
      <c r="E2">
        <f ca="1">RANDBETWEEN(1000,2000)</f>
        <v>1285</v>
      </c>
    </row>
    <row r="3" spans="1:5" x14ac:dyDescent="0.25">
      <c r="A3">
        <f>A2+1</f>
        <v>2</v>
      </c>
      <c r="B3" t="s">
        <v>17</v>
      </c>
      <c r="C3" t="s">
        <v>17</v>
      </c>
      <c r="D3" t="str">
        <f t="shared" ref="D3:D17" si="0">"Fml_"&amp;C3</f>
        <v>Fml_Dima</v>
      </c>
      <c r="E3">
        <f t="shared" ref="E3:E17" ca="1" si="1">RANDBETWEEN(1000,2000)</f>
        <v>1092</v>
      </c>
    </row>
    <row r="4" spans="1:5" x14ac:dyDescent="0.25">
      <c r="A4">
        <f t="shared" ref="A4:A17" si="2">A3+1</f>
        <v>3</v>
      </c>
      <c r="B4" t="s">
        <v>18</v>
      </c>
      <c r="C4" t="s">
        <v>18</v>
      </c>
      <c r="D4" t="str">
        <f t="shared" si="0"/>
        <v>Fml_Sergey</v>
      </c>
      <c r="E4">
        <f t="shared" ca="1" si="1"/>
        <v>1629</v>
      </c>
    </row>
    <row r="5" spans="1:5" x14ac:dyDescent="0.25">
      <c r="A5">
        <f t="shared" si="2"/>
        <v>4</v>
      </c>
      <c r="B5" t="s">
        <v>43</v>
      </c>
      <c r="C5" t="s">
        <v>43</v>
      </c>
      <c r="D5" t="str">
        <f t="shared" si="0"/>
        <v>Fml_Rita</v>
      </c>
      <c r="E5">
        <f t="shared" ca="1" si="1"/>
        <v>1962</v>
      </c>
    </row>
    <row r="6" spans="1:5" x14ac:dyDescent="0.25">
      <c r="A6">
        <f t="shared" si="2"/>
        <v>5</v>
      </c>
      <c r="B6" t="s">
        <v>44</v>
      </c>
      <c r="C6" t="s">
        <v>44</v>
      </c>
      <c r="D6" t="str">
        <f t="shared" si="0"/>
        <v>Fml_Alise</v>
      </c>
      <c r="E6">
        <f t="shared" ca="1" si="1"/>
        <v>1929</v>
      </c>
    </row>
    <row r="7" spans="1:5" x14ac:dyDescent="0.25">
      <c r="A7">
        <f t="shared" si="2"/>
        <v>6</v>
      </c>
      <c r="B7" t="s">
        <v>45</v>
      </c>
      <c r="C7" t="s">
        <v>45</v>
      </c>
      <c r="D7" t="str">
        <f t="shared" si="0"/>
        <v>Fml_Ostin</v>
      </c>
      <c r="E7">
        <f t="shared" ca="1" si="1"/>
        <v>1608</v>
      </c>
    </row>
    <row r="8" spans="1:5" x14ac:dyDescent="0.25">
      <c r="A8">
        <f t="shared" si="2"/>
        <v>7</v>
      </c>
      <c r="B8" t="s">
        <v>46</v>
      </c>
      <c r="C8" t="s">
        <v>46</v>
      </c>
      <c r="D8" t="str">
        <f t="shared" si="0"/>
        <v>Fml_Mikki</v>
      </c>
      <c r="E8">
        <f t="shared" ca="1" si="1"/>
        <v>1432</v>
      </c>
    </row>
    <row r="9" spans="1:5" x14ac:dyDescent="0.25">
      <c r="A9">
        <f t="shared" si="2"/>
        <v>8</v>
      </c>
      <c r="B9" t="s">
        <v>47</v>
      </c>
      <c r="C9" t="s">
        <v>47</v>
      </c>
      <c r="D9" t="str">
        <f t="shared" si="0"/>
        <v>Fml_Mia</v>
      </c>
      <c r="E9">
        <f t="shared" ca="1" si="1"/>
        <v>1055</v>
      </c>
    </row>
    <row r="10" spans="1:5" x14ac:dyDescent="0.25">
      <c r="A10">
        <f t="shared" si="2"/>
        <v>9</v>
      </c>
      <c r="B10" t="s">
        <v>48</v>
      </c>
      <c r="C10" t="s">
        <v>48</v>
      </c>
      <c r="D10" t="str">
        <f t="shared" si="0"/>
        <v>Fml_Elika</v>
      </c>
      <c r="E10">
        <f t="shared" ca="1" si="1"/>
        <v>1448</v>
      </c>
    </row>
    <row r="11" spans="1:5" x14ac:dyDescent="0.25">
      <c r="A11">
        <f t="shared" si="2"/>
        <v>10</v>
      </c>
      <c r="B11" t="s">
        <v>49</v>
      </c>
      <c r="C11" t="s">
        <v>49</v>
      </c>
      <c r="D11" t="str">
        <f t="shared" si="0"/>
        <v>Fml_Ksenia</v>
      </c>
      <c r="E11">
        <f t="shared" ca="1" si="1"/>
        <v>1400</v>
      </c>
    </row>
    <row r="12" spans="1:5" x14ac:dyDescent="0.25">
      <c r="A12">
        <f t="shared" si="2"/>
        <v>11</v>
      </c>
      <c r="B12" t="s">
        <v>50</v>
      </c>
      <c r="C12" t="s">
        <v>50</v>
      </c>
      <c r="D12" t="str">
        <f t="shared" si="0"/>
        <v>Fml_Ksusha</v>
      </c>
      <c r="E12">
        <f t="shared" ca="1" si="1"/>
        <v>1725</v>
      </c>
    </row>
    <row r="13" spans="1:5" x14ac:dyDescent="0.25">
      <c r="A13">
        <f t="shared" si="2"/>
        <v>12</v>
      </c>
      <c r="B13" t="s">
        <v>51</v>
      </c>
      <c r="C13" t="s">
        <v>51</v>
      </c>
      <c r="D13" t="str">
        <f t="shared" si="0"/>
        <v>Fml_Raya</v>
      </c>
      <c r="E13">
        <f t="shared" ca="1" si="1"/>
        <v>1902</v>
      </c>
    </row>
    <row r="14" spans="1:5" x14ac:dyDescent="0.25">
      <c r="A14">
        <f t="shared" si="2"/>
        <v>13</v>
      </c>
      <c r="B14" t="s">
        <v>52</v>
      </c>
      <c r="C14" t="s">
        <v>52</v>
      </c>
      <c r="D14" t="str">
        <f t="shared" si="0"/>
        <v>Fml_Luda</v>
      </c>
      <c r="E14">
        <f t="shared" ca="1" si="1"/>
        <v>1447</v>
      </c>
    </row>
    <row r="15" spans="1:5" x14ac:dyDescent="0.25">
      <c r="A15">
        <f t="shared" si="2"/>
        <v>14</v>
      </c>
      <c r="B15" t="s">
        <v>53</v>
      </c>
      <c r="C15" t="s">
        <v>53</v>
      </c>
      <c r="D15" t="str">
        <f t="shared" si="0"/>
        <v>Fml_Yakov</v>
      </c>
      <c r="E15">
        <f t="shared" ca="1" si="1"/>
        <v>1294</v>
      </c>
    </row>
    <row r="16" spans="1:5" x14ac:dyDescent="0.25">
      <c r="A16">
        <f t="shared" si="2"/>
        <v>15</v>
      </c>
      <c r="B16" t="s">
        <v>54</v>
      </c>
      <c r="C16" t="s">
        <v>54</v>
      </c>
      <c r="D16" t="str">
        <f t="shared" si="0"/>
        <v>Fml_Emanuel</v>
      </c>
      <c r="E16">
        <f t="shared" ca="1" si="1"/>
        <v>1345</v>
      </c>
    </row>
    <row r="17" spans="1:5" x14ac:dyDescent="0.25">
      <c r="A17">
        <f t="shared" si="2"/>
        <v>16</v>
      </c>
      <c r="B17" t="s">
        <v>55</v>
      </c>
      <c r="C17" t="s">
        <v>55</v>
      </c>
      <c r="D17" t="str">
        <f t="shared" si="0"/>
        <v>Fml_Rachel</v>
      </c>
      <c r="E17">
        <f t="shared" ca="1" si="1"/>
        <v>1038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cols>
    <col min="1" max="1" width="9.42578125" customWidth="1"/>
  </cols>
  <sheetData>
    <row r="1" spans="1:4" x14ac:dyDescent="0.25">
      <c r="A1" t="s">
        <v>6</v>
      </c>
      <c r="B1" t="s">
        <v>1</v>
      </c>
      <c r="C1" t="s">
        <v>42</v>
      </c>
      <c r="D1" t="s">
        <v>20</v>
      </c>
    </row>
    <row r="2" spans="1:4" x14ac:dyDescent="0.25">
      <c r="A2">
        <v>1</v>
      </c>
      <c r="B2" t="s">
        <v>19</v>
      </c>
      <c r="C2" t="str">
        <f>B2&amp;A2</f>
        <v>Clip1</v>
      </c>
      <c r="D2">
        <f ca="1">RANDBETWEEN(30,120)</f>
        <v>34</v>
      </c>
    </row>
    <row r="3" spans="1:4" x14ac:dyDescent="0.25">
      <c r="A3">
        <f>A2+1</f>
        <v>2</v>
      </c>
      <c r="B3" t="s">
        <v>19</v>
      </c>
      <c r="C3" t="str">
        <f t="shared" ref="C3:C4" si="0">B3&amp;A3</f>
        <v>Clip2</v>
      </c>
      <c r="D3">
        <f t="shared" ref="D3:D66" ca="1" si="1">RANDBETWEEN(30,120)</f>
        <v>90</v>
      </c>
    </row>
    <row r="4" spans="1:4" x14ac:dyDescent="0.25">
      <c r="A4" s="3">
        <f t="shared" ref="A4" si="2">A3+1</f>
        <v>3</v>
      </c>
      <c r="B4" t="s">
        <v>19</v>
      </c>
      <c r="C4" t="str">
        <f t="shared" si="0"/>
        <v>Clip3</v>
      </c>
      <c r="D4">
        <f t="shared" ca="1" si="1"/>
        <v>109</v>
      </c>
    </row>
    <row r="5" spans="1:4" x14ac:dyDescent="0.25">
      <c r="A5" s="3">
        <f t="shared" ref="A5:A68" si="3">A4+1</f>
        <v>4</v>
      </c>
      <c r="B5" t="s">
        <v>19</v>
      </c>
      <c r="C5" t="str">
        <f t="shared" ref="C5:C68" si="4">B5&amp;A5</f>
        <v>Clip4</v>
      </c>
      <c r="D5">
        <f t="shared" ca="1" si="1"/>
        <v>86</v>
      </c>
    </row>
    <row r="6" spans="1:4" x14ac:dyDescent="0.25">
      <c r="A6" s="3">
        <f t="shared" si="3"/>
        <v>5</v>
      </c>
      <c r="B6" t="s">
        <v>19</v>
      </c>
      <c r="C6" t="str">
        <f t="shared" si="4"/>
        <v>Clip5</v>
      </c>
      <c r="D6">
        <f t="shared" ca="1" si="1"/>
        <v>83</v>
      </c>
    </row>
    <row r="7" spans="1:4" x14ac:dyDescent="0.25">
      <c r="A7" s="3">
        <f t="shared" si="3"/>
        <v>6</v>
      </c>
      <c r="B7" t="s">
        <v>19</v>
      </c>
      <c r="C7" t="str">
        <f t="shared" si="4"/>
        <v>Clip6</v>
      </c>
      <c r="D7">
        <f t="shared" ca="1" si="1"/>
        <v>57</v>
      </c>
    </row>
    <row r="8" spans="1:4" x14ac:dyDescent="0.25">
      <c r="A8" s="3">
        <f t="shared" si="3"/>
        <v>7</v>
      </c>
      <c r="B8" t="s">
        <v>19</v>
      </c>
      <c r="C8" t="str">
        <f t="shared" si="4"/>
        <v>Clip7</v>
      </c>
      <c r="D8">
        <f t="shared" ca="1" si="1"/>
        <v>41</v>
      </c>
    </row>
    <row r="9" spans="1:4" x14ac:dyDescent="0.25">
      <c r="A9" s="3">
        <f t="shared" si="3"/>
        <v>8</v>
      </c>
      <c r="B9" t="s">
        <v>19</v>
      </c>
      <c r="C9" t="str">
        <f t="shared" si="4"/>
        <v>Clip8</v>
      </c>
      <c r="D9">
        <f t="shared" ca="1" si="1"/>
        <v>73</v>
      </c>
    </row>
    <row r="10" spans="1:4" x14ac:dyDescent="0.25">
      <c r="A10" s="3">
        <f t="shared" si="3"/>
        <v>9</v>
      </c>
      <c r="B10" t="s">
        <v>19</v>
      </c>
      <c r="C10" t="str">
        <f t="shared" si="4"/>
        <v>Clip9</v>
      </c>
      <c r="D10">
        <f t="shared" ca="1" si="1"/>
        <v>54</v>
      </c>
    </row>
    <row r="11" spans="1:4" x14ac:dyDescent="0.25">
      <c r="A11" s="3">
        <f t="shared" si="3"/>
        <v>10</v>
      </c>
      <c r="B11" t="s">
        <v>19</v>
      </c>
      <c r="C11" t="str">
        <f t="shared" si="4"/>
        <v>Clip10</v>
      </c>
      <c r="D11">
        <f t="shared" ca="1" si="1"/>
        <v>114</v>
      </c>
    </row>
    <row r="12" spans="1:4" x14ac:dyDescent="0.25">
      <c r="A12" s="3">
        <f t="shared" si="3"/>
        <v>11</v>
      </c>
      <c r="B12" t="s">
        <v>19</v>
      </c>
      <c r="C12" t="str">
        <f t="shared" si="4"/>
        <v>Clip11</v>
      </c>
      <c r="D12">
        <f t="shared" ca="1" si="1"/>
        <v>103</v>
      </c>
    </row>
    <row r="13" spans="1:4" x14ac:dyDescent="0.25">
      <c r="A13" s="3">
        <f t="shared" si="3"/>
        <v>12</v>
      </c>
      <c r="B13" t="s">
        <v>19</v>
      </c>
      <c r="C13" t="str">
        <f t="shared" si="4"/>
        <v>Clip12</v>
      </c>
      <c r="D13">
        <f t="shared" ca="1" si="1"/>
        <v>86</v>
      </c>
    </row>
    <row r="14" spans="1:4" x14ac:dyDescent="0.25">
      <c r="A14" s="3">
        <f t="shared" si="3"/>
        <v>13</v>
      </c>
      <c r="B14" t="s">
        <v>19</v>
      </c>
      <c r="C14" t="str">
        <f t="shared" si="4"/>
        <v>Clip13</v>
      </c>
      <c r="D14">
        <f t="shared" ca="1" si="1"/>
        <v>85</v>
      </c>
    </row>
    <row r="15" spans="1:4" x14ac:dyDescent="0.25">
      <c r="A15" s="3">
        <f t="shared" si="3"/>
        <v>14</v>
      </c>
      <c r="B15" t="s">
        <v>19</v>
      </c>
      <c r="C15" t="str">
        <f t="shared" si="4"/>
        <v>Clip14</v>
      </c>
      <c r="D15">
        <f t="shared" ca="1" si="1"/>
        <v>108</v>
      </c>
    </row>
    <row r="16" spans="1:4" x14ac:dyDescent="0.25">
      <c r="A16" s="3">
        <f t="shared" si="3"/>
        <v>15</v>
      </c>
      <c r="B16" t="s">
        <v>19</v>
      </c>
      <c r="C16" t="str">
        <f t="shared" si="4"/>
        <v>Clip15</v>
      </c>
      <c r="D16">
        <f t="shared" ca="1" si="1"/>
        <v>54</v>
      </c>
    </row>
    <row r="17" spans="1:4" x14ac:dyDescent="0.25">
      <c r="A17" s="3">
        <f t="shared" si="3"/>
        <v>16</v>
      </c>
      <c r="B17" t="s">
        <v>19</v>
      </c>
      <c r="C17" t="str">
        <f t="shared" si="4"/>
        <v>Clip16</v>
      </c>
      <c r="D17">
        <f t="shared" ca="1" si="1"/>
        <v>99</v>
      </c>
    </row>
    <row r="18" spans="1:4" x14ac:dyDescent="0.25">
      <c r="A18" s="3">
        <f t="shared" si="3"/>
        <v>17</v>
      </c>
      <c r="B18" t="s">
        <v>19</v>
      </c>
      <c r="C18" t="str">
        <f t="shared" si="4"/>
        <v>Clip17</v>
      </c>
      <c r="D18">
        <f t="shared" ca="1" si="1"/>
        <v>56</v>
      </c>
    </row>
    <row r="19" spans="1:4" x14ac:dyDescent="0.25">
      <c r="A19" s="3">
        <f t="shared" si="3"/>
        <v>18</v>
      </c>
      <c r="B19" t="s">
        <v>19</v>
      </c>
      <c r="C19" t="str">
        <f t="shared" si="4"/>
        <v>Clip18</v>
      </c>
      <c r="D19">
        <f t="shared" ca="1" si="1"/>
        <v>67</v>
      </c>
    </row>
    <row r="20" spans="1:4" x14ac:dyDescent="0.25">
      <c r="A20" s="3">
        <f t="shared" si="3"/>
        <v>19</v>
      </c>
      <c r="B20" t="s">
        <v>19</v>
      </c>
      <c r="C20" t="str">
        <f t="shared" si="4"/>
        <v>Clip19</v>
      </c>
      <c r="D20">
        <f t="shared" ca="1" si="1"/>
        <v>42</v>
      </c>
    </row>
    <row r="21" spans="1:4" x14ac:dyDescent="0.25">
      <c r="A21" s="3">
        <f t="shared" si="3"/>
        <v>20</v>
      </c>
      <c r="B21" t="s">
        <v>19</v>
      </c>
      <c r="C21" t="str">
        <f t="shared" si="4"/>
        <v>Clip20</v>
      </c>
      <c r="D21">
        <f t="shared" ca="1" si="1"/>
        <v>41</v>
      </c>
    </row>
    <row r="22" spans="1:4" x14ac:dyDescent="0.25">
      <c r="A22" s="3">
        <f t="shared" si="3"/>
        <v>21</v>
      </c>
      <c r="B22" t="s">
        <v>19</v>
      </c>
      <c r="C22" t="str">
        <f t="shared" si="4"/>
        <v>Clip21</v>
      </c>
      <c r="D22">
        <f t="shared" ca="1" si="1"/>
        <v>34</v>
      </c>
    </row>
    <row r="23" spans="1:4" x14ac:dyDescent="0.25">
      <c r="A23" s="3">
        <f t="shared" si="3"/>
        <v>22</v>
      </c>
      <c r="B23" t="s">
        <v>19</v>
      </c>
      <c r="C23" t="str">
        <f t="shared" si="4"/>
        <v>Clip22</v>
      </c>
      <c r="D23">
        <f t="shared" ca="1" si="1"/>
        <v>78</v>
      </c>
    </row>
    <row r="24" spans="1:4" x14ac:dyDescent="0.25">
      <c r="A24" s="3">
        <f t="shared" si="3"/>
        <v>23</v>
      </c>
      <c r="B24" t="s">
        <v>19</v>
      </c>
      <c r="C24" t="str">
        <f t="shared" si="4"/>
        <v>Clip23</v>
      </c>
      <c r="D24">
        <f t="shared" ca="1" si="1"/>
        <v>57</v>
      </c>
    </row>
    <row r="25" spans="1:4" x14ac:dyDescent="0.25">
      <c r="A25" s="3">
        <f t="shared" si="3"/>
        <v>24</v>
      </c>
      <c r="B25" t="s">
        <v>19</v>
      </c>
      <c r="C25" t="str">
        <f t="shared" si="4"/>
        <v>Clip24</v>
      </c>
      <c r="D25">
        <f t="shared" ca="1" si="1"/>
        <v>83</v>
      </c>
    </row>
    <row r="26" spans="1:4" x14ac:dyDescent="0.25">
      <c r="A26" s="3">
        <f t="shared" si="3"/>
        <v>25</v>
      </c>
      <c r="B26" t="s">
        <v>19</v>
      </c>
      <c r="C26" t="str">
        <f t="shared" si="4"/>
        <v>Clip25</v>
      </c>
      <c r="D26">
        <f t="shared" ca="1" si="1"/>
        <v>76</v>
      </c>
    </row>
    <row r="27" spans="1:4" x14ac:dyDescent="0.25">
      <c r="A27" s="3">
        <f t="shared" si="3"/>
        <v>26</v>
      </c>
      <c r="B27" t="s">
        <v>19</v>
      </c>
      <c r="C27" t="str">
        <f t="shared" si="4"/>
        <v>Clip26</v>
      </c>
      <c r="D27">
        <f t="shared" ca="1" si="1"/>
        <v>50</v>
      </c>
    </row>
    <row r="28" spans="1:4" x14ac:dyDescent="0.25">
      <c r="A28" s="3">
        <f t="shared" si="3"/>
        <v>27</v>
      </c>
      <c r="B28" t="s">
        <v>19</v>
      </c>
      <c r="C28" t="str">
        <f t="shared" si="4"/>
        <v>Clip27</v>
      </c>
      <c r="D28">
        <f t="shared" ca="1" si="1"/>
        <v>105</v>
      </c>
    </row>
    <row r="29" spans="1:4" x14ac:dyDescent="0.25">
      <c r="A29" s="3">
        <f t="shared" si="3"/>
        <v>28</v>
      </c>
      <c r="B29" t="s">
        <v>19</v>
      </c>
      <c r="C29" t="str">
        <f t="shared" si="4"/>
        <v>Clip28</v>
      </c>
      <c r="D29">
        <f t="shared" ca="1" si="1"/>
        <v>69</v>
      </c>
    </row>
    <row r="30" spans="1:4" x14ac:dyDescent="0.25">
      <c r="A30" s="3">
        <f t="shared" si="3"/>
        <v>29</v>
      </c>
      <c r="B30" t="s">
        <v>19</v>
      </c>
      <c r="C30" t="str">
        <f t="shared" si="4"/>
        <v>Clip29</v>
      </c>
      <c r="D30">
        <f t="shared" ca="1" si="1"/>
        <v>54</v>
      </c>
    </row>
    <row r="31" spans="1:4" x14ac:dyDescent="0.25">
      <c r="A31" s="3">
        <f t="shared" si="3"/>
        <v>30</v>
      </c>
      <c r="B31" t="s">
        <v>19</v>
      </c>
      <c r="C31" t="str">
        <f t="shared" si="4"/>
        <v>Clip30</v>
      </c>
      <c r="D31">
        <f t="shared" ca="1" si="1"/>
        <v>106</v>
      </c>
    </row>
    <row r="32" spans="1:4" x14ac:dyDescent="0.25">
      <c r="A32" s="3">
        <f t="shared" si="3"/>
        <v>31</v>
      </c>
      <c r="B32" t="s">
        <v>19</v>
      </c>
      <c r="C32" t="str">
        <f t="shared" si="4"/>
        <v>Clip31</v>
      </c>
      <c r="D32">
        <f t="shared" ca="1" si="1"/>
        <v>81</v>
      </c>
    </row>
    <row r="33" spans="1:4" x14ac:dyDescent="0.25">
      <c r="A33" s="3">
        <f t="shared" si="3"/>
        <v>32</v>
      </c>
      <c r="B33" t="s">
        <v>19</v>
      </c>
      <c r="C33" t="str">
        <f t="shared" si="4"/>
        <v>Clip32</v>
      </c>
      <c r="D33">
        <f t="shared" ca="1" si="1"/>
        <v>83</v>
      </c>
    </row>
    <row r="34" spans="1:4" x14ac:dyDescent="0.25">
      <c r="A34" s="3">
        <f t="shared" si="3"/>
        <v>33</v>
      </c>
      <c r="B34" t="s">
        <v>19</v>
      </c>
      <c r="C34" t="str">
        <f t="shared" si="4"/>
        <v>Clip33</v>
      </c>
      <c r="D34">
        <f t="shared" ca="1" si="1"/>
        <v>99</v>
      </c>
    </row>
    <row r="35" spans="1:4" x14ac:dyDescent="0.25">
      <c r="A35" s="3">
        <f t="shared" si="3"/>
        <v>34</v>
      </c>
      <c r="B35" t="s">
        <v>19</v>
      </c>
      <c r="C35" t="str">
        <f t="shared" si="4"/>
        <v>Clip34</v>
      </c>
      <c r="D35">
        <f t="shared" ca="1" si="1"/>
        <v>58</v>
      </c>
    </row>
    <row r="36" spans="1:4" x14ac:dyDescent="0.25">
      <c r="A36" s="3">
        <f t="shared" si="3"/>
        <v>35</v>
      </c>
      <c r="B36" t="s">
        <v>19</v>
      </c>
      <c r="C36" t="str">
        <f t="shared" si="4"/>
        <v>Clip35</v>
      </c>
      <c r="D36">
        <f t="shared" ca="1" si="1"/>
        <v>84</v>
      </c>
    </row>
    <row r="37" spans="1:4" x14ac:dyDescent="0.25">
      <c r="A37" s="3">
        <f t="shared" si="3"/>
        <v>36</v>
      </c>
      <c r="B37" t="s">
        <v>19</v>
      </c>
      <c r="C37" t="str">
        <f t="shared" si="4"/>
        <v>Clip36</v>
      </c>
      <c r="D37">
        <f t="shared" ca="1" si="1"/>
        <v>99</v>
      </c>
    </row>
    <row r="38" spans="1:4" x14ac:dyDescent="0.25">
      <c r="A38" s="3">
        <f t="shared" si="3"/>
        <v>37</v>
      </c>
      <c r="B38" t="s">
        <v>19</v>
      </c>
      <c r="C38" t="str">
        <f t="shared" si="4"/>
        <v>Clip37</v>
      </c>
      <c r="D38">
        <f t="shared" ca="1" si="1"/>
        <v>52</v>
      </c>
    </row>
    <row r="39" spans="1:4" x14ac:dyDescent="0.25">
      <c r="A39" s="3">
        <f t="shared" si="3"/>
        <v>38</v>
      </c>
      <c r="B39" t="s">
        <v>19</v>
      </c>
      <c r="C39" t="str">
        <f t="shared" si="4"/>
        <v>Clip38</v>
      </c>
      <c r="D39">
        <f t="shared" ca="1" si="1"/>
        <v>94</v>
      </c>
    </row>
    <row r="40" spans="1:4" x14ac:dyDescent="0.25">
      <c r="A40" s="3">
        <f t="shared" si="3"/>
        <v>39</v>
      </c>
      <c r="B40" t="s">
        <v>19</v>
      </c>
      <c r="C40" t="str">
        <f t="shared" si="4"/>
        <v>Clip39</v>
      </c>
      <c r="D40">
        <f t="shared" ca="1" si="1"/>
        <v>82</v>
      </c>
    </row>
    <row r="41" spans="1:4" x14ac:dyDescent="0.25">
      <c r="A41" s="3">
        <f t="shared" si="3"/>
        <v>40</v>
      </c>
      <c r="B41" t="s">
        <v>19</v>
      </c>
      <c r="C41" t="str">
        <f t="shared" si="4"/>
        <v>Clip40</v>
      </c>
      <c r="D41">
        <f t="shared" ca="1" si="1"/>
        <v>41</v>
      </c>
    </row>
    <row r="42" spans="1:4" x14ac:dyDescent="0.25">
      <c r="A42" s="3">
        <f t="shared" si="3"/>
        <v>41</v>
      </c>
      <c r="B42" t="s">
        <v>19</v>
      </c>
      <c r="C42" t="str">
        <f t="shared" si="4"/>
        <v>Clip41</v>
      </c>
      <c r="D42">
        <f t="shared" ca="1" si="1"/>
        <v>38</v>
      </c>
    </row>
    <row r="43" spans="1:4" x14ac:dyDescent="0.25">
      <c r="A43" s="3">
        <f t="shared" si="3"/>
        <v>42</v>
      </c>
      <c r="B43" t="s">
        <v>19</v>
      </c>
      <c r="C43" t="str">
        <f t="shared" si="4"/>
        <v>Clip42</v>
      </c>
      <c r="D43">
        <f t="shared" ca="1" si="1"/>
        <v>35</v>
      </c>
    </row>
    <row r="44" spans="1:4" x14ac:dyDescent="0.25">
      <c r="A44" s="3">
        <f t="shared" si="3"/>
        <v>43</v>
      </c>
      <c r="B44" t="s">
        <v>19</v>
      </c>
      <c r="C44" t="str">
        <f t="shared" si="4"/>
        <v>Clip43</v>
      </c>
      <c r="D44">
        <f t="shared" ca="1" si="1"/>
        <v>41</v>
      </c>
    </row>
    <row r="45" spans="1:4" x14ac:dyDescent="0.25">
      <c r="A45" s="3">
        <f t="shared" si="3"/>
        <v>44</v>
      </c>
      <c r="B45" t="s">
        <v>19</v>
      </c>
      <c r="C45" t="str">
        <f t="shared" si="4"/>
        <v>Clip44</v>
      </c>
      <c r="D45">
        <f t="shared" ca="1" si="1"/>
        <v>50</v>
      </c>
    </row>
    <row r="46" spans="1:4" x14ac:dyDescent="0.25">
      <c r="A46" s="3">
        <f t="shared" si="3"/>
        <v>45</v>
      </c>
      <c r="B46" t="s">
        <v>19</v>
      </c>
      <c r="C46" t="str">
        <f t="shared" si="4"/>
        <v>Clip45</v>
      </c>
      <c r="D46">
        <f t="shared" ca="1" si="1"/>
        <v>120</v>
      </c>
    </row>
    <row r="47" spans="1:4" x14ac:dyDescent="0.25">
      <c r="A47" s="3">
        <f t="shared" si="3"/>
        <v>46</v>
      </c>
      <c r="B47" t="s">
        <v>19</v>
      </c>
      <c r="C47" t="str">
        <f t="shared" si="4"/>
        <v>Clip46</v>
      </c>
      <c r="D47">
        <f t="shared" ca="1" si="1"/>
        <v>88</v>
      </c>
    </row>
    <row r="48" spans="1:4" x14ac:dyDescent="0.25">
      <c r="A48" s="3">
        <f t="shared" si="3"/>
        <v>47</v>
      </c>
      <c r="B48" t="s">
        <v>19</v>
      </c>
      <c r="C48" t="str">
        <f t="shared" si="4"/>
        <v>Clip47</v>
      </c>
      <c r="D48">
        <f t="shared" ca="1" si="1"/>
        <v>102</v>
      </c>
    </row>
    <row r="49" spans="1:4" x14ac:dyDescent="0.25">
      <c r="A49" s="3">
        <f t="shared" si="3"/>
        <v>48</v>
      </c>
      <c r="B49" t="s">
        <v>19</v>
      </c>
      <c r="C49" t="str">
        <f t="shared" si="4"/>
        <v>Clip48</v>
      </c>
      <c r="D49">
        <f t="shared" ca="1" si="1"/>
        <v>112</v>
      </c>
    </row>
    <row r="50" spans="1:4" x14ac:dyDescent="0.25">
      <c r="A50" s="3">
        <f t="shared" si="3"/>
        <v>49</v>
      </c>
      <c r="B50" t="s">
        <v>19</v>
      </c>
      <c r="C50" t="str">
        <f t="shared" si="4"/>
        <v>Clip49</v>
      </c>
      <c r="D50">
        <f t="shared" ca="1" si="1"/>
        <v>101</v>
      </c>
    </row>
    <row r="51" spans="1:4" x14ac:dyDescent="0.25">
      <c r="A51" s="3">
        <f t="shared" si="3"/>
        <v>50</v>
      </c>
      <c r="B51" t="s">
        <v>19</v>
      </c>
      <c r="C51" t="str">
        <f t="shared" si="4"/>
        <v>Clip50</v>
      </c>
      <c r="D51">
        <f t="shared" ca="1" si="1"/>
        <v>81</v>
      </c>
    </row>
    <row r="52" spans="1:4" x14ac:dyDescent="0.25">
      <c r="A52" s="3">
        <f t="shared" si="3"/>
        <v>51</v>
      </c>
      <c r="B52" t="s">
        <v>19</v>
      </c>
      <c r="C52" t="str">
        <f t="shared" si="4"/>
        <v>Clip51</v>
      </c>
      <c r="D52">
        <f t="shared" ca="1" si="1"/>
        <v>102</v>
      </c>
    </row>
    <row r="53" spans="1:4" x14ac:dyDescent="0.25">
      <c r="A53" s="3">
        <f t="shared" si="3"/>
        <v>52</v>
      </c>
      <c r="B53" t="s">
        <v>19</v>
      </c>
      <c r="C53" t="str">
        <f t="shared" si="4"/>
        <v>Clip52</v>
      </c>
      <c r="D53">
        <f t="shared" ca="1" si="1"/>
        <v>97</v>
      </c>
    </row>
    <row r="54" spans="1:4" x14ac:dyDescent="0.25">
      <c r="A54" s="3">
        <f t="shared" si="3"/>
        <v>53</v>
      </c>
      <c r="B54" t="s">
        <v>19</v>
      </c>
      <c r="C54" t="str">
        <f t="shared" si="4"/>
        <v>Clip53</v>
      </c>
      <c r="D54">
        <f t="shared" ca="1" si="1"/>
        <v>105</v>
      </c>
    </row>
    <row r="55" spans="1:4" x14ac:dyDescent="0.25">
      <c r="A55" s="3">
        <f t="shared" si="3"/>
        <v>54</v>
      </c>
      <c r="B55" t="s">
        <v>19</v>
      </c>
      <c r="C55" t="str">
        <f t="shared" si="4"/>
        <v>Clip54</v>
      </c>
      <c r="D55">
        <f t="shared" ca="1" si="1"/>
        <v>42</v>
      </c>
    </row>
    <row r="56" spans="1:4" x14ac:dyDescent="0.25">
      <c r="A56" s="3">
        <f t="shared" si="3"/>
        <v>55</v>
      </c>
      <c r="B56" t="s">
        <v>19</v>
      </c>
      <c r="C56" t="str">
        <f t="shared" si="4"/>
        <v>Clip55</v>
      </c>
      <c r="D56">
        <f t="shared" ca="1" si="1"/>
        <v>107</v>
      </c>
    </row>
    <row r="57" spans="1:4" x14ac:dyDescent="0.25">
      <c r="A57" s="3">
        <f t="shared" si="3"/>
        <v>56</v>
      </c>
      <c r="B57" t="s">
        <v>19</v>
      </c>
      <c r="C57" t="str">
        <f t="shared" si="4"/>
        <v>Clip56</v>
      </c>
      <c r="D57">
        <f t="shared" ca="1" si="1"/>
        <v>85</v>
      </c>
    </row>
    <row r="58" spans="1:4" x14ac:dyDescent="0.25">
      <c r="A58" s="3">
        <f t="shared" si="3"/>
        <v>57</v>
      </c>
      <c r="B58" t="s">
        <v>19</v>
      </c>
      <c r="C58" t="str">
        <f t="shared" si="4"/>
        <v>Clip57</v>
      </c>
      <c r="D58">
        <f t="shared" ca="1" si="1"/>
        <v>101</v>
      </c>
    </row>
    <row r="59" spans="1:4" x14ac:dyDescent="0.25">
      <c r="A59" s="3">
        <f t="shared" si="3"/>
        <v>58</v>
      </c>
      <c r="B59" t="s">
        <v>19</v>
      </c>
      <c r="C59" t="str">
        <f t="shared" si="4"/>
        <v>Clip58</v>
      </c>
      <c r="D59">
        <f t="shared" ca="1" si="1"/>
        <v>87</v>
      </c>
    </row>
    <row r="60" spans="1:4" x14ac:dyDescent="0.25">
      <c r="A60" s="3">
        <f t="shared" si="3"/>
        <v>59</v>
      </c>
      <c r="B60" t="s">
        <v>19</v>
      </c>
      <c r="C60" t="str">
        <f t="shared" si="4"/>
        <v>Clip59</v>
      </c>
      <c r="D60">
        <f t="shared" ca="1" si="1"/>
        <v>48</v>
      </c>
    </row>
    <row r="61" spans="1:4" x14ac:dyDescent="0.25">
      <c r="A61" s="3">
        <f t="shared" si="3"/>
        <v>60</v>
      </c>
      <c r="B61" t="s">
        <v>19</v>
      </c>
      <c r="C61" t="str">
        <f t="shared" si="4"/>
        <v>Clip60</v>
      </c>
      <c r="D61">
        <f t="shared" ca="1" si="1"/>
        <v>67</v>
      </c>
    </row>
    <row r="62" spans="1:4" x14ac:dyDescent="0.25">
      <c r="A62" s="3">
        <f t="shared" si="3"/>
        <v>61</v>
      </c>
      <c r="B62" t="s">
        <v>19</v>
      </c>
      <c r="C62" t="str">
        <f t="shared" si="4"/>
        <v>Clip61</v>
      </c>
      <c r="D62">
        <f t="shared" ca="1" si="1"/>
        <v>77</v>
      </c>
    </row>
    <row r="63" spans="1:4" x14ac:dyDescent="0.25">
      <c r="A63" s="3">
        <f t="shared" si="3"/>
        <v>62</v>
      </c>
      <c r="B63" t="s">
        <v>19</v>
      </c>
      <c r="C63" t="str">
        <f t="shared" si="4"/>
        <v>Clip62</v>
      </c>
      <c r="D63">
        <f t="shared" ca="1" si="1"/>
        <v>77</v>
      </c>
    </row>
    <row r="64" spans="1:4" x14ac:dyDescent="0.25">
      <c r="A64" s="3">
        <f t="shared" si="3"/>
        <v>63</v>
      </c>
      <c r="B64" t="s">
        <v>19</v>
      </c>
      <c r="C64" t="str">
        <f t="shared" si="4"/>
        <v>Clip63</v>
      </c>
      <c r="D64">
        <f t="shared" ca="1" si="1"/>
        <v>98</v>
      </c>
    </row>
    <row r="65" spans="1:4" x14ac:dyDescent="0.25">
      <c r="A65" s="3">
        <f t="shared" si="3"/>
        <v>64</v>
      </c>
      <c r="B65" t="s">
        <v>19</v>
      </c>
      <c r="C65" t="str">
        <f t="shared" si="4"/>
        <v>Clip64</v>
      </c>
      <c r="D65">
        <f t="shared" ca="1" si="1"/>
        <v>30</v>
      </c>
    </row>
    <row r="66" spans="1:4" x14ac:dyDescent="0.25">
      <c r="A66" s="3">
        <f t="shared" si="3"/>
        <v>65</v>
      </c>
      <c r="B66" t="s">
        <v>19</v>
      </c>
      <c r="C66" t="str">
        <f t="shared" si="4"/>
        <v>Clip65</v>
      </c>
      <c r="D66">
        <f t="shared" ca="1" si="1"/>
        <v>48</v>
      </c>
    </row>
    <row r="67" spans="1:4" x14ac:dyDescent="0.25">
      <c r="A67" s="3">
        <f t="shared" si="3"/>
        <v>66</v>
      </c>
      <c r="B67" t="s">
        <v>19</v>
      </c>
      <c r="C67" t="str">
        <f t="shared" si="4"/>
        <v>Clip66</v>
      </c>
      <c r="D67">
        <f t="shared" ref="D67:D100" ca="1" si="5">RANDBETWEEN(30,120)</f>
        <v>34</v>
      </c>
    </row>
    <row r="68" spans="1:4" x14ac:dyDescent="0.25">
      <c r="A68" s="3">
        <f t="shared" si="3"/>
        <v>67</v>
      </c>
      <c r="B68" t="s">
        <v>19</v>
      </c>
      <c r="C68" t="str">
        <f t="shared" si="4"/>
        <v>Clip67</v>
      </c>
      <c r="D68">
        <f t="shared" ca="1" si="5"/>
        <v>33</v>
      </c>
    </row>
    <row r="69" spans="1:4" x14ac:dyDescent="0.25">
      <c r="A69" s="3">
        <f t="shared" ref="A69:A100" si="6">A68+1</f>
        <v>68</v>
      </c>
      <c r="B69" t="s">
        <v>19</v>
      </c>
      <c r="C69" t="str">
        <f t="shared" ref="C69:C100" si="7">B69&amp;A69</f>
        <v>Clip68</v>
      </c>
      <c r="D69">
        <f t="shared" ca="1" si="5"/>
        <v>36</v>
      </c>
    </row>
    <row r="70" spans="1:4" x14ac:dyDescent="0.25">
      <c r="A70" s="3">
        <f t="shared" si="6"/>
        <v>69</v>
      </c>
      <c r="B70" t="s">
        <v>19</v>
      </c>
      <c r="C70" t="str">
        <f t="shared" si="7"/>
        <v>Clip69</v>
      </c>
      <c r="D70">
        <f t="shared" ca="1" si="5"/>
        <v>112</v>
      </c>
    </row>
    <row r="71" spans="1:4" x14ac:dyDescent="0.25">
      <c r="A71" s="3">
        <f t="shared" si="6"/>
        <v>70</v>
      </c>
      <c r="B71" t="s">
        <v>19</v>
      </c>
      <c r="C71" t="str">
        <f t="shared" si="7"/>
        <v>Clip70</v>
      </c>
      <c r="D71">
        <f t="shared" ca="1" si="5"/>
        <v>72</v>
      </c>
    </row>
    <row r="72" spans="1:4" x14ac:dyDescent="0.25">
      <c r="A72" s="3">
        <f t="shared" si="6"/>
        <v>71</v>
      </c>
      <c r="B72" t="s">
        <v>19</v>
      </c>
      <c r="C72" t="str">
        <f t="shared" si="7"/>
        <v>Clip71</v>
      </c>
      <c r="D72">
        <f t="shared" ca="1" si="5"/>
        <v>55</v>
      </c>
    </row>
    <row r="73" spans="1:4" x14ac:dyDescent="0.25">
      <c r="A73" s="3">
        <f t="shared" si="6"/>
        <v>72</v>
      </c>
      <c r="B73" t="s">
        <v>19</v>
      </c>
      <c r="C73" t="str">
        <f t="shared" si="7"/>
        <v>Clip72</v>
      </c>
      <c r="D73">
        <f t="shared" ca="1" si="5"/>
        <v>92</v>
      </c>
    </row>
    <row r="74" spans="1:4" x14ac:dyDescent="0.25">
      <c r="A74" s="3">
        <f t="shared" si="6"/>
        <v>73</v>
      </c>
      <c r="B74" t="s">
        <v>19</v>
      </c>
      <c r="C74" t="str">
        <f t="shared" si="7"/>
        <v>Clip73</v>
      </c>
      <c r="D74">
        <f t="shared" ca="1" si="5"/>
        <v>38</v>
      </c>
    </row>
    <row r="75" spans="1:4" x14ac:dyDescent="0.25">
      <c r="A75" s="3">
        <f t="shared" si="6"/>
        <v>74</v>
      </c>
      <c r="B75" t="s">
        <v>19</v>
      </c>
      <c r="C75" t="str">
        <f t="shared" si="7"/>
        <v>Clip74</v>
      </c>
      <c r="D75">
        <f t="shared" ca="1" si="5"/>
        <v>59</v>
      </c>
    </row>
    <row r="76" spans="1:4" x14ac:dyDescent="0.25">
      <c r="A76" s="3">
        <f t="shared" si="6"/>
        <v>75</v>
      </c>
      <c r="B76" t="s">
        <v>19</v>
      </c>
      <c r="C76" t="str">
        <f t="shared" si="7"/>
        <v>Clip75</v>
      </c>
      <c r="D76">
        <f t="shared" ca="1" si="5"/>
        <v>109</v>
      </c>
    </row>
    <row r="77" spans="1:4" x14ac:dyDescent="0.25">
      <c r="A77" s="3">
        <f t="shared" si="6"/>
        <v>76</v>
      </c>
      <c r="B77" t="s">
        <v>19</v>
      </c>
      <c r="C77" t="str">
        <f t="shared" si="7"/>
        <v>Clip76</v>
      </c>
      <c r="D77">
        <f t="shared" ca="1" si="5"/>
        <v>68</v>
      </c>
    </row>
    <row r="78" spans="1:4" x14ac:dyDescent="0.25">
      <c r="A78" s="3">
        <f t="shared" si="6"/>
        <v>77</v>
      </c>
      <c r="B78" t="s">
        <v>19</v>
      </c>
      <c r="C78" t="str">
        <f t="shared" si="7"/>
        <v>Clip77</v>
      </c>
      <c r="D78">
        <f t="shared" ca="1" si="5"/>
        <v>72</v>
      </c>
    </row>
    <row r="79" spans="1:4" x14ac:dyDescent="0.25">
      <c r="A79" s="3">
        <f t="shared" si="6"/>
        <v>78</v>
      </c>
      <c r="B79" t="s">
        <v>19</v>
      </c>
      <c r="C79" t="str">
        <f t="shared" si="7"/>
        <v>Clip78</v>
      </c>
      <c r="D79">
        <f t="shared" ca="1" si="5"/>
        <v>62</v>
      </c>
    </row>
    <row r="80" spans="1:4" x14ac:dyDescent="0.25">
      <c r="A80" s="3">
        <f t="shared" si="6"/>
        <v>79</v>
      </c>
      <c r="B80" t="s">
        <v>19</v>
      </c>
      <c r="C80" t="str">
        <f t="shared" si="7"/>
        <v>Clip79</v>
      </c>
      <c r="D80">
        <f t="shared" ca="1" si="5"/>
        <v>67</v>
      </c>
    </row>
    <row r="81" spans="1:4" x14ac:dyDescent="0.25">
      <c r="A81" s="3">
        <f t="shared" si="6"/>
        <v>80</v>
      </c>
      <c r="B81" t="s">
        <v>19</v>
      </c>
      <c r="C81" t="str">
        <f t="shared" si="7"/>
        <v>Clip80</v>
      </c>
      <c r="D81">
        <f t="shared" ca="1" si="5"/>
        <v>89</v>
      </c>
    </row>
    <row r="82" spans="1:4" x14ac:dyDescent="0.25">
      <c r="A82" s="3">
        <f t="shared" si="6"/>
        <v>81</v>
      </c>
      <c r="B82" t="s">
        <v>19</v>
      </c>
      <c r="C82" t="str">
        <f t="shared" si="7"/>
        <v>Clip81</v>
      </c>
      <c r="D82">
        <f t="shared" ca="1" si="5"/>
        <v>91</v>
      </c>
    </row>
    <row r="83" spans="1:4" x14ac:dyDescent="0.25">
      <c r="A83" s="3">
        <f t="shared" si="6"/>
        <v>82</v>
      </c>
      <c r="B83" t="s">
        <v>19</v>
      </c>
      <c r="C83" t="str">
        <f t="shared" si="7"/>
        <v>Clip82</v>
      </c>
      <c r="D83">
        <f t="shared" ca="1" si="5"/>
        <v>40</v>
      </c>
    </row>
    <row r="84" spans="1:4" x14ac:dyDescent="0.25">
      <c r="A84" s="3">
        <f t="shared" si="6"/>
        <v>83</v>
      </c>
      <c r="B84" t="s">
        <v>19</v>
      </c>
      <c r="C84" t="str">
        <f t="shared" si="7"/>
        <v>Clip83</v>
      </c>
      <c r="D84">
        <f t="shared" ca="1" si="5"/>
        <v>116</v>
      </c>
    </row>
    <row r="85" spans="1:4" x14ac:dyDescent="0.25">
      <c r="A85" s="3">
        <f t="shared" si="6"/>
        <v>84</v>
      </c>
      <c r="B85" t="s">
        <v>19</v>
      </c>
      <c r="C85" t="str">
        <f t="shared" si="7"/>
        <v>Clip84</v>
      </c>
      <c r="D85">
        <f t="shared" ca="1" si="5"/>
        <v>42</v>
      </c>
    </row>
    <row r="86" spans="1:4" x14ac:dyDescent="0.25">
      <c r="A86" s="3">
        <f t="shared" si="6"/>
        <v>85</v>
      </c>
      <c r="B86" t="s">
        <v>19</v>
      </c>
      <c r="C86" t="str">
        <f t="shared" si="7"/>
        <v>Clip85</v>
      </c>
      <c r="D86">
        <f t="shared" ca="1" si="5"/>
        <v>80</v>
      </c>
    </row>
    <row r="87" spans="1:4" x14ac:dyDescent="0.25">
      <c r="A87" s="3">
        <f t="shared" si="6"/>
        <v>86</v>
      </c>
      <c r="B87" t="s">
        <v>19</v>
      </c>
      <c r="C87" t="str">
        <f t="shared" si="7"/>
        <v>Clip86</v>
      </c>
      <c r="D87">
        <f t="shared" ca="1" si="5"/>
        <v>76</v>
      </c>
    </row>
    <row r="88" spans="1:4" x14ac:dyDescent="0.25">
      <c r="A88" s="3">
        <f t="shared" si="6"/>
        <v>87</v>
      </c>
      <c r="B88" t="s">
        <v>19</v>
      </c>
      <c r="C88" t="str">
        <f t="shared" si="7"/>
        <v>Clip87</v>
      </c>
      <c r="D88">
        <f t="shared" ca="1" si="5"/>
        <v>48</v>
      </c>
    </row>
    <row r="89" spans="1:4" x14ac:dyDescent="0.25">
      <c r="A89" s="3">
        <f t="shared" si="6"/>
        <v>88</v>
      </c>
      <c r="B89" t="s">
        <v>19</v>
      </c>
      <c r="C89" t="str">
        <f t="shared" si="7"/>
        <v>Clip88</v>
      </c>
      <c r="D89">
        <f t="shared" ca="1" si="5"/>
        <v>79</v>
      </c>
    </row>
    <row r="90" spans="1:4" x14ac:dyDescent="0.25">
      <c r="A90" s="3">
        <f t="shared" si="6"/>
        <v>89</v>
      </c>
      <c r="B90" t="s">
        <v>19</v>
      </c>
      <c r="C90" t="str">
        <f t="shared" si="7"/>
        <v>Clip89</v>
      </c>
      <c r="D90">
        <f t="shared" ca="1" si="5"/>
        <v>60</v>
      </c>
    </row>
    <row r="91" spans="1:4" x14ac:dyDescent="0.25">
      <c r="A91" s="3">
        <f t="shared" si="6"/>
        <v>90</v>
      </c>
      <c r="B91" t="s">
        <v>19</v>
      </c>
      <c r="C91" t="str">
        <f t="shared" si="7"/>
        <v>Clip90</v>
      </c>
      <c r="D91">
        <f t="shared" ca="1" si="5"/>
        <v>102</v>
      </c>
    </row>
    <row r="92" spans="1:4" x14ac:dyDescent="0.25">
      <c r="A92" s="3">
        <f t="shared" si="6"/>
        <v>91</v>
      </c>
      <c r="B92" t="s">
        <v>19</v>
      </c>
      <c r="C92" t="str">
        <f t="shared" si="7"/>
        <v>Clip91</v>
      </c>
      <c r="D92">
        <f t="shared" ca="1" si="5"/>
        <v>102</v>
      </c>
    </row>
    <row r="93" spans="1:4" x14ac:dyDescent="0.25">
      <c r="A93" s="3">
        <f t="shared" si="6"/>
        <v>92</v>
      </c>
      <c r="B93" t="s">
        <v>19</v>
      </c>
      <c r="C93" t="str">
        <f t="shared" si="7"/>
        <v>Clip92</v>
      </c>
      <c r="D93">
        <f t="shared" ca="1" si="5"/>
        <v>114</v>
      </c>
    </row>
    <row r="94" spans="1:4" x14ac:dyDescent="0.25">
      <c r="A94" s="3">
        <f t="shared" si="6"/>
        <v>93</v>
      </c>
      <c r="B94" t="s">
        <v>19</v>
      </c>
      <c r="C94" t="str">
        <f t="shared" si="7"/>
        <v>Clip93</v>
      </c>
      <c r="D94">
        <f t="shared" ca="1" si="5"/>
        <v>38</v>
      </c>
    </row>
    <row r="95" spans="1:4" x14ac:dyDescent="0.25">
      <c r="A95" s="3">
        <f t="shared" si="6"/>
        <v>94</v>
      </c>
      <c r="B95" t="s">
        <v>19</v>
      </c>
      <c r="C95" t="str">
        <f t="shared" si="7"/>
        <v>Clip94</v>
      </c>
      <c r="D95">
        <f t="shared" ca="1" si="5"/>
        <v>99</v>
      </c>
    </row>
    <row r="96" spans="1:4" x14ac:dyDescent="0.25">
      <c r="A96" s="3">
        <f t="shared" si="6"/>
        <v>95</v>
      </c>
      <c r="B96" t="s">
        <v>19</v>
      </c>
      <c r="C96" t="str">
        <f t="shared" si="7"/>
        <v>Clip95</v>
      </c>
      <c r="D96">
        <f t="shared" ca="1" si="5"/>
        <v>99</v>
      </c>
    </row>
    <row r="97" spans="1:4" x14ac:dyDescent="0.25">
      <c r="A97" s="3">
        <f t="shared" si="6"/>
        <v>96</v>
      </c>
      <c r="B97" t="s">
        <v>19</v>
      </c>
      <c r="C97" t="str">
        <f t="shared" si="7"/>
        <v>Clip96</v>
      </c>
      <c r="D97">
        <f t="shared" ca="1" si="5"/>
        <v>101</v>
      </c>
    </row>
    <row r="98" spans="1:4" x14ac:dyDescent="0.25">
      <c r="A98" s="3">
        <f t="shared" si="6"/>
        <v>97</v>
      </c>
      <c r="B98" t="s">
        <v>19</v>
      </c>
      <c r="C98" t="str">
        <f t="shared" si="7"/>
        <v>Clip97</v>
      </c>
      <c r="D98">
        <f t="shared" ca="1" si="5"/>
        <v>40</v>
      </c>
    </row>
    <row r="99" spans="1:4" x14ac:dyDescent="0.25">
      <c r="A99" s="3">
        <f t="shared" si="6"/>
        <v>98</v>
      </c>
      <c r="B99" t="s">
        <v>19</v>
      </c>
      <c r="C99" t="str">
        <f t="shared" si="7"/>
        <v>Clip98</v>
      </c>
      <c r="D99">
        <f t="shared" ca="1" si="5"/>
        <v>71</v>
      </c>
    </row>
    <row r="100" spans="1:4" x14ac:dyDescent="0.25">
      <c r="A100" s="3">
        <f t="shared" si="6"/>
        <v>99</v>
      </c>
      <c r="B100" t="s">
        <v>19</v>
      </c>
      <c r="C100" t="str">
        <f t="shared" si="7"/>
        <v>Clip99</v>
      </c>
      <c r="D100">
        <f t="shared" ca="1" si="5"/>
        <v>117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I3" sqref="I3:I49"/>
    </sheetView>
  </sheetViews>
  <sheetFormatPr defaultRowHeight="15" x14ac:dyDescent="0.25"/>
  <cols>
    <col min="1" max="1" width="17.7109375" bestFit="1" customWidth="1"/>
    <col min="2" max="3" width="9.28515625" customWidth="1"/>
    <col min="4" max="4" width="9.42578125" bestFit="1" customWidth="1"/>
    <col min="5" max="5" width="7.140625" bestFit="1" customWidth="1"/>
    <col min="6" max="7" width="14" customWidth="1"/>
    <col min="8" max="8" width="5.140625" bestFit="1" customWidth="1"/>
    <col min="9" max="9" width="7.5703125" customWidth="1"/>
    <col min="10" max="10" width="15.140625" bestFit="1" customWidth="1"/>
    <col min="11" max="11" width="14.28515625" bestFit="1" customWidth="1"/>
    <col min="12" max="13" width="14.28515625" customWidth="1"/>
  </cols>
  <sheetData>
    <row r="1" spans="1:13" x14ac:dyDescent="0.25">
      <c r="A1" t="s">
        <v>41</v>
      </c>
      <c r="B1" t="s">
        <v>5</v>
      </c>
      <c r="C1" t="s">
        <v>56</v>
      </c>
      <c r="D1" t="s">
        <v>6</v>
      </c>
      <c r="E1" t="s">
        <v>63</v>
      </c>
      <c r="F1" t="s">
        <v>39</v>
      </c>
      <c r="G1" t="s">
        <v>40</v>
      </c>
      <c r="H1" t="s">
        <v>68</v>
      </c>
      <c r="I1" t="s">
        <v>69</v>
      </c>
      <c r="J1" t="s">
        <v>60</v>
      </c>
      <c r="K1" t="s">
        <v>59</v>
      </c>
      <c r="L1" t="s">
        <v>61</v>
      </c>
      <c r="M1" t="s">
        <v>62</v>
      </c>
    </row>
    <row r="2" spans="1:13" x14ac:dyDescent="0.25">
      <c r="A2">
        <f ca="1">RANDBETWEEN(1,40)</f>
        <v>21</v>
      </c>
      <c r="B2">
        <v>1</v>
      </c>
      <c r="C2" t="s">
        <v>16</v>
      </c>
      <c r="D2" t="str">
        <f ca="1">"Clip"&amp;RANDBETWEEN(1,100)</f>
        <v>Clip49</v>
      </c>
      <c r="E2">
        <f ca="1">RANDBETWEEN(500,10000)</f>
        <v>9960</v>
      </c>
      <c r="F2">
        <f ca="1">20180701+RANDBETWEEN(2,10)</f>
        <v>20180711</v>
      </c>
      <c r="G2">
        <f ca="1">F2+RANDBETWEEN(2,10)</f>
        <v>20180720</v>
      </c>
      <c r="H2">
        <f ca="1">G2-F2</f>
        <v>9</v>
      </c>
      <c r="I2">
        <f ca="1">E2/H2</f>
        <v>1106.6666666666667</v>
      </c>
      <c r="J2">
        <f ca="1">RANDBETWEEN(0,12)*60</f>
        <v>180</v>
      </c>
      <c r="K2">
        <f ca="1">J2+30*RANDBETWEEN(1,10)</f>
        <v>270</v>
      </c>
      <c r="L2">
        <f ca="1">J2/60</f>
        <v>3</v>
      </c>
      <c r="M2">
        <f ca="1">K2/60</f>
        <v>4.5</v>
      </c>
    </row>
    <row r="3" spans="1:13" x14ac:dyDescent="0.25">
      <c r="A3">
        <f t="shared" ref="A3:A49" ca="1" si="0">RANDBETWEEN(1,40)</f>
        <v>29</v>
      </c>
      <c r="B3">
        <f>B2+1</f>
        <v>2</v>
      </c>
      <c r="C3" t="s">
        <v>17</v>
      </c>
      <c r="D3" t="str">
        <f t="shared" ref="D3:D49" ca="1" si="1">"Clip"&amp;RANDBETWEEN(1,100)</f>
        <v>Clip95</v>
      </c>
      <c r="E3">
        <f t="shared" ref="E3:E49" ca="1" si="2">RANDBETWEEN(500,10000)</f>
        <v>8791</v>
      </c>
      <c r="F3">
        <f t="shared" ref="F3:F49" ca="1" si="3">20180701+RANDBETWEEN(2,10)</f>
        <v>20180703</v>
      </c>
      <c r="G3">
        <f t="shared" ref="G3:G49" ca="1" si="4">F3+RANDBETWEEN(2,10)</f>
        <v>20180708</v>
      </c>
      <c r="H3">
        <f t="shared" ref="H3:H49" ca="1" si="5">G3-F3</f>
        <v>5</v>
      </c>
      <c r="I3">
        <f t="shared" ref="I3:I49" ca="1" si="6">E3/H3</f>
        <v>1758.2</v>
      </c>
      <c r="J3">
        <f t="shared" ref="J3:J49" ca="1" si="7">RANDBETWEEN(0,12)*60</f>
        <v>720</v>
      </c>
      <c r="K3">
        <f t="shared" ref="K3:K49" ca="1" si="8">J3+30*RANDBETWEEN(1,10)</f>
        <v>1020</v>
      </c>
      <c r="L3">
        <f t="shared" ref="L3:L49" ca="1" si="9">J3/60</f>
        <v>12</v>
      </c>
      <c r="M3">
        <f t="shared" ref="M3:M49" ca="1" si="10">K3/60</f>
        <v>17</v>
      </c>
    </row>
    <row r="4" spans="1:13" x14ac:dyDescent="0.25">
      <c r="A4">
        <f t="shared" ca="1" si="0"/>
        <v>7</v>
      </c>
      <c r="B4">
        <f t="shared" ref="B4:B49" si="11">B3+1</f>
        <v>3</v>
      </c>
      <c r="C4" t="s">
        <v>18</v>
      </c>
      <c r="D4" t="str">
        <f t="shared" ca="1" si="1"/>
        <v>Clip71</v>
      </c>
      <c r="E4">
        <f t="shared" ca="1" si="2"/>
        <v>7262</v>
      </c>
      <c r="F4">
        <f t="shared" ca="1" si="3"/>
        <v>20180707</v>
      </c>
      <c r="G4">
        <f t="shared" ca="1" si="4"/>
        <v>20180712</v>
      </c>
      <c r="H4">
        <f t="shared" ca="1" si="5"/>
        <v>5</v>
      </c>
      <c r="I4">
        <f t="shared" ca="1" si="6"/>
        <v>1452.4</v>
      </c>
      <c r="J4">
        <f t="shared" ca="1" si="7"/>
        <v>600</v>
      </c>
      <c r="K4">
        <f t="shared" ca="1" si="8"/>
        <v>630</v>
      </c>
      <c r="L4">
        <f t="shared" ca="1" si="9"/>
        <v>10</v>
      </c>
      <c r="M4">
        <f t="shared" ca="1" si="10"/>
        <v>10.5</v>
      </c>
    </row>
    <row r="5" spans="1:13" x14ac:dyDescent="0.25">
      <c r="A5">
        <f t="shared" ca="1" si="0"/>
        <v>23</v>
      </c>
      <c r="B5">
        <f t="shared" si="11"/>
        <v>4</v>
      </c>
      <c r="C5" t="s">
        <v>43</v>
      </c>
      <c r="D5" t="str">
        <f t="shared" ca="1" si="1"/>
        <v>Clip22</v>
      </c>
      <c r="E5">
        <f t="shared" ca="1" si="2"/>
        <v>4901</v>
      </c>
      <c r="F5">
        <f t="shared" ca="1" si="3"/>
        <v>20180705</v>
      </c>
      <c r="G5">
        <f t="shared" ca="1" si="4"/>
        <v>20180715</v>
      </c>
      <c r="H5">
        <f t="shared" ca="1" si="5"/>
        <v>10</v>
      </c>
      <c r="I5">
        <f t="shared" ca="1" si="6"/>
        <v>490.1</v>
      </c>
      <c r="J5">
        <f t="shared" ca="1" si="7"/>
        <v>120</v>
      </c>
      <c r="K5">
        <f t="shared" ca="1" si="8"/>
        <v>180</v>
      </c>
      <c r="L5">
        <f t="shared" ca="1" si="9"/>
        <v>2</v>
      </c>
      <c r="M5">
        <f t="shared" ca="1" si="10"/>
        <v>3</v>
      </c>
    </row>
    <row r="6" spans="1:13" x14ac:dyDescent="0.25">
      <c r="A6">
        <f t="shared" ca="1" si="0"/>
        <v>34</v>
      </c>
      <c r="B6">
        <f t="shared" si="11"/>
        <v>5</v>
      </c>
      <c r="C6" t="s">
        <v>44</v>
      </c>
      <c r="D6" t="str">
        <f t="shared" ca="1" si="1"/>
        <v>Clip76</v>
      </c>
      <c r="E6">
        <f t="shared" ca="1" si="2"/>
        <v>1361</v>
      </c>
      <c r="F6">
        <f t="shared" ca="1" si="3"/>
        <v>20180710</v>
      </c>
      <c r="G6">
        <f t="shared" ca="1" si="4"/>
        <v>20180716</v>
      </c>
      <c r="H6">
        <f t="shared" ca="1" si="5"/>
        <v>6</v>
      </c>
      <c r="I6">
        <f t="shared" ca="1" si="6"/>
        <v>226.83333333333334</v>
      </c>
      <c r="J6">
        <f t="shared" ca="1" si="7"/>
        <v>720</v>
      </c>
      <c r="K6">
        <f t="shared" ca="1" si="8"/>
        <v>870</v>
      </c>
      <c r="L6">
        <f t="shared" ca="1" si="9"/>
        <v>12</v>
      </c>
      <c r="M6">
        <f t="shared" ca="1" si="10"/>
        <v>14.5</v>
      </c>
    </row>
    <row r="7" spans="1:13" x14ac:dyDescent="0.25">
      <c r="A7">
        <f t="shared" ca="1" si="0"/>
        <v>21</v>
      </c>
      <c r="B7">
        <f t="shared" si="11"/>
        <v>6</v>
      </c>
      <c r="C7" t="s">
        <v>45</v>
      </c>
      <c r="D7" t="str">
        <f t="shared" ca="1" si="1"/>
        <v>Clip7</v>
      </c>
      <c r="E7">
        <f t="shared" ca="1" si="2"/>
        <v>9983</v>
      </c>
      <c r="F7">
        <f t="shared" ca="1" si="3"/>
        <v>20180710</v>
      </c>
      <c r="G7">
        <f t="shared" ca="1" si="4"/>
        <v>20180717</v>
      </c>
      <c r="H7">
        <f t="shared" ca="1" si="5"/>
        <v>7</v>
      </c>
      <c r="I7">
        <f t="shared" ca="1" si="6"/>
        <v>1426.1428571428571</v>
      </c>
      <c r="J7">
        <f t="shared" ca="1" si="7"/>
        <v>0</v>
      </c>
      <c r="K7">
        <f t="shared" ca="1" si="8"/>
        <v>150</v>
      </c>
      <c r="L7">
        <f t="shared" ca="1" si="9"/>
        <v>0</v>
      </c>
      <c r="M7">
        <f t="shared" ca="1" si="10"/>
        <v>2.5</v>
      </c>
    </row>
    <row r="8" spans="1:13" x14ac:dyDescent="0.25">
      <c r="A8">
        <f t="shared" ca="1" si="0"/>
        <v>1</v>
      </c>
      <c r="B8">
        <f t="shared" si="11"/>
        <v>7</v>
      </c>
      <c r="C8" t="s">
        <v>46</v>
      </c>
      <c r="D8" t="str">
        <f t="shared" ca="1" si="1"/>
        <v>Clip80</v>
      </c>
      <c r="E8">
        <f t="shared" ca="1" si="2"/>
        <v>4924</v>
      </c>
      <c r="F8">
        <f t="shared" ca="1" si="3"/>
        <v>20180706</v>
      </c>
      <c r="G8">
        <f t="shared" ca="1" si="4"/>
        <v>20180714</v>
      </c>
      <c r="H8">
        <f t="shared" ca="1" si="5"/>
        <v>8</v>
      </c>
      <c r="I8">
        <f t="shared" ca="1" si="6"/>
        <v>615.5</v>
      </c>
      <c r="J8">
        <f t="shared" ca="1" si="7"/>
        <v>360</v>
      </c>
      <c r="K8">
        <f t="shared" ca="1" si="8"/>
        <v>540</v>
      </c>
      <c r="L8">
        <f t="shared" ca="1" si="9"/>
        <v>6</v>
      </c>
      <c r="M8">
        <f t="shared" ca="1" si="10"/>
        <v>9</v>
      </c>
    </row>
    <row r="9" spans="1:13" x14ac:dyDescent="0.25">
      <c r="A9">
        <f t="shared" ca="1" si="0"/>
        <v>25</v>
      </c>
      <c r="B9">
        <f t="shared" si="11"/>
        <v>8</v>
      </c>
      <c r="C9" t="s">
        <v>47</v>
      </c>
      <c r="D9" t="str">
        <f t="shared" ca="1" si="1"/>
        <v>Clip99</v>
      </c>
      <c r="E9">
        <f t="shared" ca="1" si="2"/>
        <v>6296</v>
      </c>
      <c r="F9">
        <f t="shared" ca="1" si="3"/>
        <v>20180704</v>
      </c>
      <c r="G9">
        <f t="shared" ca="1" si="4"/>
        <v>20180707</v>
      </c>
      <c r="H9">
        <f t="shared" ca="1" si="5"/>
        <v>3</v>
      </c>
      <c r="I9">
        <f t="shared" ca="1" si="6"/>
        <v>2098.6666666666665</v>
      </c>
      <c r="J9">
        <f t="shared" ca="1" si="7"/>
        <v>60</v>
      </c>
      <c r="K9">
        <f t="shared" ca="1" si="8"/>
        <v>120</v>
      </c>
      <c r="L9">
        <f t="shared" ca="1" si="9"/>
        <v>1</v>
      </c>
      <c r="M9">
        <f t="shared" ca="1" si="10"/>
        <v>2</v>
      </c>
    </row>
    <row r="10" spans="1:13" x14ac:dyDescent="0.25">
      <c r="A10">
        <f t="shared" ca="1" si="0"/>
        <v>5</v>
      </c>
      <c r="B10">
        <f t="shared" si="11"/>
        <v>9</v>
      </c>
      <c r="C10" t="s">
        <v>48</v>
      </c>
      <c r="D10" t="str">
        <f t="shared" ca="1" si="1"/>
        <v>Clip46</v>
      </c>
      <c r="E10">
        <f t="shared" ca="1" si="2"/>
        <v>4381</v>
      </c>
      <c r="F10">
        <f t="shared" ca="1" si="3"/>
        <v>20180708</v>
      </c>
      <c r="G10">
        <f t="shared" ca="1" si="4"/>
        <v>20180712</v>
      </c>
      <c r="H10">
        <f t="shared" ca="1" si="5"/>
        <v>4</v>
      </c>
      <c r="I10">
        <f t="shared" ca="1" si="6"/>
        <v>1095.25</v>
      </c>
      <c r="J10">
        <f t="shared" ca="1" si="7"/>
        <v>60</v>
      </c>
      <c r="K10">
        <f t="shared" ca="1" si="8"/>
        <v>120</v>
      </c>
      <c r="L10">
        <f t="shared" ca="1" si="9"/>
        <v>1</v>
      </c>
      <c r="M10">
        <f t="shared" ca="1" si="10"/>
        <v>2</v>
      </c>
    </row>
    <row r="11" spans="1:13" x14ac:dyDescent="0.25">
      <c r="A11">
        <f t="shared" ca="1" si="0"/>
        <v>29</v>
      </c>
      <c r="B11">
        <f t="shared" si="11"/>
        <v>10</v>
      </c>
      <c r="C11" t="s">
        <v>49</v>
      </c>
      <c r="D11" t="str">
        <f t="shared" ca="1" si="1"/>
        <v>Clip74</v>
      </c>
      <c r="E11">
        <f t="shared" ca="1" si="2"/>
        <v>3355</v>
      </c>
      <c r="F11">
        <f t="shared" ca="1" si="3"/>
        <v>20180707</v>
      </c>
      <c r="G11">
        <f t="shared" ca="1" si="4"/>
        <v>20180713</v>
      </c>
      <c r="H11">
        <f t="shared" ca="1" si="5"/>
        <v>6</v>
      </c>
      <c r="I11">
        <f t="shared" ca="1" si="6"/>
        <v>559.16666666666663</v>
      </c>
      <c r="J11">
        <f t="shared" ca="1" si="7"/>
        <v>420</v>
      </c>
      <c r="K11">
        <f t="shared" ca="1" si="8"/>
        <v>720</v>
      </c>
      <c r="L11">
        <f t="shared" ca="1" si="9"/>
        <v>7</v>
      </c>
      <c r="M11">
        <f t="shared" ca="1" si="10"/>
        <v>12</v>
      </c>
    </row>
    <row r="12" spans="1:13" x14ac:dyDescent="0.25">
      <c r="A12">
        <f t="shared" ca="1" si="0"/>
        <v>39</v>
      </c>
      <c r="B12">
        <f t="shared" si="11"/>
        <v>11</v>
      </c>
      <c r="C12" t="s">
        <v>50</v>
      </c>
      <c r="D12" t="str">
        <f t="shared" ca="1" si="1"/>
        <v>Clip100</v>
      </c>
      <c r="E12">
        <f t="shared" ca="1" si="2"/>
        <v>6741</v>
      </c>
      <c r="F12">
        <f t="shared" ca="1" si="3"/>
        <v>20180710</v>
      </c>
      <c r="G12">
        <f t="shared" ca="1" si="4"/>
        <v>20180713</v>
      </c>
      <c r="H12">
        <f t="shared" ca="1" si="5"/>
        <v>3</v>
      </c>
      <c r="I12">
        <f t="shared" ca="1" si="6"/>
        <v>2247</v>
      </c>
      <c r="J12">
        <f t="shared" ca="1" si="7"/>
        <v>60</v>
      </c>
      <c r="K12">
        <f t="shared" ca="1" si="8"/>
        <v>210</v>
      </c>
      <c r="L12">
        <f t="shared" ca="1" si="9"/>
        <v>1</v>
      </c>
      <c r="M12">
        <f t="shared" ca="1" si="10"/>
        <v>3.5</v>
      </c>
    </row>
    <row r="13" spans="1:13" x14ac:dyDescent="0.25">
      <c r="A13">
        <f t="shared" ca="1" si="0"/>
        <v>14</v>
      </c>
      <c r="B13">
        <f t="shared" si="11"/>
        <v>12</v>
      </c>
      <c r="C13" t="s">
        <v>51</v>
      </c>
      <c r="D13" t="str">
        <f t="shared" ca="1" si="1"/>
        <v>Clip71</v>
      </c>
      <c r="E13">
        <f t="shared" ca="1" si="2"/>
        <v>8393</v>
      </c>
      <c r="F13">
        <f t="shared" ca="1" si="3"/>
        <v>20180708</v>
      </c>
      <c r="G13">
        <f t="shared" ca="1" si="4"/>
        <v>20180710</v>
      </c>
      <c r="H13">
        <f t="shared" ca="1" si="5"/>
        <v>2</v>
      </c>
      <c r="I13">
        <f t="shared" ca="1" si="6"/>
        <v>4196.5</v>
      </c>
      <c r="J13">
        <f t="shared" ca="1" si="7"/>
        <v>0</v>
      </c>
      <c r="K13">
        <f t="shared" ca="1" si="8"/>
        <v>30</v>
      </c>
      <c r="L13">
        <f t="shared" ca="1" si="9"/>
        <v>0</v>
      </c>
      <c r="M13">
        <f t="shared" ca="1" si="10"/>
        <v>0.5</v>
      </c>
    </row>
    <row r="14" spans="1:13" x14ac:dyDescent="0.25">
      <c r="A14">
        <f t="shared" ca="1" si="0"/>
        <v>28</v>
      </c>
      <c r="B14">
        <f t="shared" si="11"/>
        <v>13</v>
      </c>
      <c r="C14" t="s">
        <v>52</v>
      </c>
      <c r="D14" t="str">
        <f t="shared" ca="1" si="1"/>
        <v>Clip3</v>
      </c>
      <c r="E14">
        <f t="shared" ca="1" si="2"/>
        <v>4734</v>
      </c>
      <c r="F14">
        <f t="shared" ca="1" si="3"/>
        <v>20180705</v>
      </c>
      <c r="G14">
        <f t="shared" ca="1" si="4"/>
        <v>20180709</v>
      </c>
      <c r="H14">
        <f t="shared" ca="1" si="5"/>
        <v>4</v>
      </c>
      <c r="I14">
        <f t="shared" ca="1" si="6"/>
        <v>1183.5</v>
      </c>
      <c r="J14">
        <f t="shared" ca="1" si="7"/>
        <v>660</v>
      </c>
      <c r="K14">
        <f t="shared" ca="1" si="8"/>
        <v>840</v>
      </c>
      <c r="L14">
        <f t="shared" ca="1" si="9"/>
        <v>11</v>
      </c>
      <c r="M14">
        <f t="shared" ca="1" si="10"/>
        <v>14</v>
      </c>
    </row>
    <row r="15" spans="1:13" x14ac:dyDescent="0.25">
      <c r="A15">
        <f t="shared" ca="1" si="0"/>
        <v>27</v>
      </c>
      <c r="B15">
        <f t="shared" si="11"/>
        <v>14</v>
      </c>
      <c r="C15" t="s">
        <v>53</v>
      </c>
      <c r="D15" t="str">
        <f t="shared" ca="1" si="1"/>
        <v>Clip32</v>
      </c>
      <c r="E15">
        <f t="shared" ca="1" si="2"/>
        <v>812</v>
      </c>
      <c r="F15">
        <f t="shared" ca="1" si="3"/>
        <v>20180706</v>
      </c>
      <c r="G15">
        <f t="shared" ca="1" si="4"/>
        <v>20180712</v>
      </c>
      <c r="H15">
        <f t="shared" ca="1" si="5"/>
        <v>6</v>
      </c>
      <c r="I15">
        <f t="shared" ca="1" si="6"/>
        <v>135.33333333333334</v>
      </c>
      <c r="J15">
        <f t="shared" ca="1" si="7"/>
        <v>300</v>
      </c>
      <c r="K15">
        <f t="shared" ca="1" si="8"/>
        <v>600</v>
      </c>
      <c r="L15">
        <f t="shared" ca="1" si="9"/>
        <v>5</v>
      </c>
      <c r="M15">
        <f t="shared" ca="1" si="10"/>
        <v>10</v>
      </c>
    </row>
    <row r="16" spans="1:13" x14ac:dyDescent="0.25">
      <c r="A16">
        <f t="shared" ca="1" si="0"/>
        <v>1</v>
      </c>
      <c r="B16">
        <f t="shared" si="11"/>
        <v>15</v>
      </c>
      <c r="C16" t="s">
        <v>54</v>
      </c>
      <c r="D16" t="str">
        <f t="shared" ca="1" si="1"/>
        <v>Clip99</v>
      </c>
      <c r="E16">
        <f t="shared" ca="1" si="2"/>
        <v>8612</v>
      </c>
      <c r="F16">
        <f t="shared" ca="1" si="3"/>
        <v>20180711</v>
      </c>
      <c r="G16">
        <f t="shared" ca="1" si="4"/>
        <v>20180717</v>
      </c>
      <c r="H16">
        <f t="shared" ca="1" si="5"/>
        <v>6</v>
      </c>
      <c r="I16">
        <f t="shared" ca="1" si="6"/>
        <v>1435.3333333333333</v>
      </c>
      <c r="J16">
        <f t="shared" ca="1" si="7"/>
        <v>60</v>
      </c>
      <c r="K16">
        <f t="shared" ca="1" si="8"/>
        <v>300</v>
      </c>
      <c r="L16">
        <f t="shared" ca="1" si="9"/>
        <v>1</v>
      </c>
      <c r="M16">
        <f t="shared" ca="1" si="10"/>
        <v>5</v>
      </c>
    </row>
    <row r="17" spans="1:13" x14ac:dyDescent="0.25">
      <c r="A17">
        <f t="shared" ca="1" si="0"/>
        <v>19</v>
      </c>
      <c r="B17">
        <f t="shared" si="11"/>
        <v>16</v>
      </c>
      <c r="C17" t="s">
        <v>55</v>
      </c>
      <c r="D17" t="str">
        <f t="shared" ca="1" si="1"/>
        <v>Clip49</v>
      </c>
      <c r="E17">
        <f t="shared" ca="1" si="2"/>
        <v>5059</v>
      </c>
      <c r="F17">
        <f t="shared" ca="1" si="3"/>
        <v>20180708</v>
      </c>
      <c r="G17">
        <f t="shared" ca="1" si="4"/>
        <v>20180717</v>
      </c>
      <c r="H17">
        <f t="shared" ca="1" si="5"/>
        <v>9</v>
      </c>
      <c r="I17">
        <f t="shared" ca="1" si="6"/>
        <v>562.11111111111109</v>
      </c>
      <c r="J17">
        <f t="shared" ca="1" si="7"/>
        <v>240</v>
      </c>
      <c r="K17">
        <f t="shared" ca="1" si="8"/>
        <v>480</v>
      </c>
      <c r="L17">
        <f t="shared" ca="1" si="9"/>
        <v>4</v>
      </c>
      <c r="M17">
        <f t="shared" ca="1" si="10"/>
        <v>8</v>
      </c>
    </row>
    <row r="18" spans="1:13" x14ac:dyDescent="0.25">
      <c r="A18">
        <f t="shared" ca="1" si="0"/>
        <v>11</v>
      </c>
      <c r="B18">
        <f t="shared" si="11"/>
        <v>17</v>
      </c>
      <c r="C18" t="s">
        <v>16</v>
      </c>
      <c r="D18" t="str">
        <f ca="1">"Clip"&amp;RANDBETWEEN(1,100)</f>
        <v>Clip2</v>
      </c>
      <c r="E18">
        <f ca="1">RANDBETWEEN(500,10000)</f>
        <v>5853</v>
      </c>
      <c r="F18">
        <f ca="1">20180701+RANDBETWEEN(2,10)</f>
        <v>20180709</v>
      </c>
      <c r="G18">
        <f ca="1">F18+RANDBETWEEN(2,10)</f>
        <v>20180712</v>
      </c>
      <c r="H18">
        <f t="shared" ca="1" si="5"/>
        <v>3</v>
      </c>
      <c r="I18">
        <f t="shared" ca="1" si="6"/>
        <v>1951</v>
      </c>
      <c r="J18">
        <f t="shared" ca="1" si="7"/>
        <v>0</v>
      </c>
      <c r="K18">
        <f t="shared" ca="1" si="8"/>
        <v>180</v>
      </c>
      <c r="L18">
        <f t="shared" ca="1" si="9"/>
        <v>0</v>
      </c>
      <c r="M18">
        <f t="shared" ca="1" si="10"/>
        <v>3</v>
      </c>
    </row>
    <row r="19" spans="1:13" x14ac:dyDescent="0.25">
      <c r="A19">
        <f t="shared" ca="1" si="0"/>
        <v>22</v>
      </c>
      <c r="B19">
        <f t="shared" si="11"/>
        <v>18</v>
      </c>
      <c r="C19" t="s">
        <v>17</v>
      </c>
      <c r="D19" t="str">
        <f t="shared" ca="1" si="1"/>
        <v>Clip44</v>
      </c>
      <c r="E19">
        <f t="shared" ca="1" si="2"/>
        <v>1318</v>
      </c>
      <c r="F19">
        <f t="shared" ca="1" si="3"/>
        <v>20180704</v>
      </c>
      <c r="G19">
        <f t="shared" ca="1" si="4"/>
        <v>20180714</v>
      </c>
      <c r="H19">
        <f t="shared" ca="1" si="5"/>
        <v>10</v>
      </c>
      <c r="I19">
        <f t="shared" ca="1" si="6"/>
        <v>131.80000000000001</v>
      </c>
      <c r="J19">
        <f t="shared" ca="1" si="7"/>
        <v>180</v>
      </c>
      <c r="K19">
        <f t="shared" ca="1" si="8"/>
        <v>480</v>
      </c>
      <c r="L19">
        <f t="shared" ca="1" si="9"/>
        <v>3</v>
      </c>
      <c r="M19">
        <f t="shared" ca="1" si="10"/>
        <v>8</v>
      </c>
    </row>
    <row r="20" spans="1:13" x14ac:dyDescent="0.25">
      <c r="A20">
        <f t="shared" ca="1" si="0"/>
        <v>8</v>
      </c>
      <c r="B20">
        <f t="shared" si="11"/>
        <v>19</v>
      </c>
      <c r="C20" t="s">
        <v>18</v>
      </c>
      <c r="D20" t="str">
        <f t="shared" ca="1" si="1"/>
        <v>Clip2</v>
      </c>
      <c r="E20">
        <f t="shared" ca="1" si="2"/>
        <v>8267</v>
      </c>
      <c r="F20">
        <f t="shared" ca="1" si="3"/>
        <v>20180703</v>
      </c>
      <c r="G20">
        <f t="shared" ca="1" si="4"/>
        <v>20180708</v>
      </c>
      <c r="H20">
        <f t="shared" ca="1" si="5"/>
        <v>5</v>
      </c>
      <c r="I20">
        <f t="shared" ca="1" si="6"/>
        <v>1653.4</v>
      </c>
      <c r="J20">
        <f t="shared" ca="1" si="7"/>
        <v>600</v>
      </c>
      <c r="K20">
        <f t="shared" ca="1" si="8"/>
        <v>870</v>
      </c>
      <c r="L20">
        <f t="shared" ca="1" si="9"/>
        <v>10</v>
      </c>
      <c r="M20">
        <f t="shared" ca="1" si="10"/>
        <v>14.5</v>
      </c>
    </row>
    <row r="21" spans="1:13" x14ac:dyDescent="0.25">
      <c r="A21">
        <f t="shared" ca="1" si="0"/>
        <v>19</v>
      </c>
      <c r="B21">
        <f t="shared" si="11"/>
        <v>20</v>
      </c>
      <c r="C21" t="s">
        <v>43</v>
      </c>
      <c r="D21" t="str">
        <f t="shared" ca="1" si="1"/>
        <v>Clip5</v>
      </c>
      <c r="E21">
        <f t="shared" ca="1" si="2"/>
        <v>730</v>
      </c>
      <c r="F21">
        <f t="shared" ca="1" si="3"/>
        <v>20180708</v>
      </c>
      <c r="G21">
        <f t="shared" ca="1" si="4"/>
        <v>20180711</v>
      </c>
      <c r="H21">
        <f t="shared" ca="1" si="5"/>
        <v>3</v>
      </c>
      <c r="I21">
        <f t="shared" ca="1" si="6"/>
        <v>243.33333333333334</v>
      </c>
      <c r="J21">
        <f t="shared" ca="1" si="7"/>
        <v>720</v>
      </c>
      <c r="K21">
        <f t="shared" ca="1" si="8"/>
        <v>810</v>
      </c>
      <c r="L21">
        <f t="shared" ca="1" si="9"/>
        <v>12</v>
      </c>
      <c r="M21">
        <f t="shared" ca="1" si="10"/>
        <v>13.5</v>
      </c>
    </row>
    <row r="22" spans="1:13" x14ac:dyDescent="0.25">
      <c r="A22">
        <f t="shared" ca="1" si="0"/>
        <v>22</v>
      </c>
      <c r="B22">
        <f t="shared" si="11"/>
        <v>21</v>
      </c>
      <c r="C22" t="s">
        <v>44</v>
      </c>
      <c r="D22" t="str">
        <f t="shared" ca="1" si="1"/>
        <v>Clip100</v>
      </c>
      <c r="E22">
        <f t="shared" ca="1" si="2"/>
        <v>524</v>
      </c>
      <c r="F22">
        <f t="shared" ca="1" si="3"/>
        <v>20180705</v>
      </c>
      <c r="G22">
        <f t="shared" ca="1" si="4"/>
        <v>20180709</v>
      </c>
      <c r="H22">
        <f t="shared" ca="1" si="5"/>
        <v>4</v>
      </c>
      <c r="I22">
        <f t="shared" ca="1" si="6"/>
        <v>131</v>
      </c>
      <c r="J22">
        <f t="shared" ca="1" si="7"/>
        <v>420</v>
      </c>
      <c r="K22">
        <f t="shared" ca="1" si="8"/>
        <v>720</v>
      </c>
      <c r="L22">
        <f t="shared" ca="1" si="9"/>
        <v>7</v>
      </c>
      <c r="M22">
        <f t="shared" ca="1" si="10"/>
        <v>12</v>
      </c>
    </row>
    <row r="23" spans="1:13" x14ac:dyDescent="0.25">
      <c r="A23">
        <f t="shared" ca="1" si="0"/>
        <v>30</v>
      </c>
      <c r="B23">
        <f t="shared" si="11"/>
        <v>22</v>
      </c>
      <c r="C23" t="s">
        <v>45</v>
      </c>
      <c r="D23" t="str">
        <f t="shared" ca="1" si="1"/>
        <v>Clip25</v>
      </c>
      <c r="E23">
        <f t="shared" ca="1" si="2"/>
        <v>5983</v>
      </c>
      <c r="F23">
        <f t="shared" ca="1" si="3"/>
        <v>20180707</v>
      </c>
      <c r="G23">
        <f t="shared" ca="1" si="4"/>
        <v>20180714</v>
      </c>
      <c r="H23">
        <f t="shared" ca="1" si="5"/>
        <v>7</v>
      </c>
      <c r="I23">
        <f t="shared" ca="1" si="6"/>
        <v>854.71428571428567</v>
      </c>
      <c r="J23">
        <f t="shared" ca="1" si="7"/>
        <v>360</v>
      </c>
      <c r="K23">
        <f t="shared" ca="1" si="8"/>
        <v>540</v>
      </c>
      <c r="L23">
        <f t="shared" ca="1" si="9"/>
        <v>6</v>
      </c>
      <c r="M23">
        <f t="shared" ca="1" si="10"/>
        <v>9</v>
      </c>
    </row>
    <row r="24" spans="1:13" x14ac:dyDescent="0.25">
      <c r="A24">
        <f t="shared" ca="1" si="0"/>
        <v>34</v>
      </c>
      <c r="B24">
        <f t="shared" si="11"/>
        <v>23</v>
      </c>
      <c r="C24" t="s">
        <v>46</v>
      </c>
      <c r="D24" t="str">
        <f t="shared" ca="1" si="1"/>
        <v>Clip8</v>
      </c>
      <c r="E24">
        <f t="shared" ca="1" si="2"/>
        <v>770</v>
      </c>
      <c r="F24">
        <f t="shared" ca="1" si="3"/>
        <v>20180709</v>
      </c>
      <c r="G24">
        <f t="shared" ca="1" si="4"/>
        <v>20180713</v>
      </c>
      <c r="H24">
        <f t="shared" ca="1" si="5"/>
        <v>4</v>
      </c>
      <c r="I24">
        <f t="shared" ca="1" si="6"/>
        <v>192.5</v>
      </c>
      <c r="J24">
        <f t="shared" ca="1" si="7"/>
        <v>420</v>
      </c>
      <c r="K24">
        <f t="shared" ca="1" si="8"/>
        <v>660</v>
      </c>
      <c r="L24">
        <f t="shared" ca="1" si="9"/>
        <v>7</v>
      </c>
      <c r="M24">
        <f t="shared" ca="1" si="10"/>
        <v>11</v>
      </c>
    </row>
    <row r="25" spans="1:13" x14ac:dyDescent="0.25">
      <c r="A25">
        <f t="shared" ca="1" si="0"/>
        <v>18</v>
      </c>
      <c r="B25">
        <f t="shared" si="11"/>
        <v>24</v>
      </c>
      <c r="C25" t="s">
        <v>47</v>
      </c>
      <c r="D25" t="str">
        <f t="shared" ca="1" si="1"/>
        <v>Clip19</v>
      </c>
      <c r="E25">
        <f t="shared" ca="1" si="2"/>
        <v>8158</v>
      </c>
      <c r="F25">
        <f t="shared" ca="1" si="3"/>
        <v>20180705</v>
      </c>
      <c r="G25">
        <f t="shared" ca="1" si="4"/>
        <v>20180714</v>
      </c>
      <c r="H25">
        <f t="shared" ca="1" si="5"/>
        <v>9</v>
      </c>
      <c r="I25">
        <f t="shared" ca="1" si="6"/>
        <v>906.44444444444446</v>
      </c>
      <c r="J25">
        <f t="shared" ca="1" si="7"/>
        <v>480</v>
      </c>
      <c r="K25">
        <f t="shared" ca="1" si="8"/>
        <v>630</v>
      </c>
      <c r="L25">
        <f t="shared" ca="1" si="9"/>
        <v>8</v>
      </c>
      <c r="M25">
        <f t="shared" ca="1" si="10"/>
        <v>10.5</v>
      </c>
    </row>
    <row r="26" spans="1:13" x14ac:dyDescent="0.25">
      <c r="A26">
        <f t="shared" ca="1" si="0"/>
        <v>21</v>
      </c>
      <c r="B26">
        <f t="shared" si="11"/>
        <v>25</v>
      </c>
      <c r="C26" t="s">
        <v>48</v>
      </c>
      <c r="D26" t="str">
        <f t="shared" ca="1" si="1"/>
        <v>Clip8</v>
      </c>
      <c r="E26">
        <f t="shared" ca="1" si="2"/>
        <v>9916</v>
      </c>
      <c r="F26">
        <f t="shared" ca="1" si="3"/>
        <v>20180706</v>
      </c>
      <c r="G26">
        <f t="shared" ca="1" si="4"/>
        <v>20180708</v>
      </c>
      <c r="H26">
        <f t="shared" ca="1" si="5"/>
        <v>2</v>
      </c>
      <c r="I26">
        <f t="shared" ca="1" si="6"/>
        <v>4958</v>
      </c>
      <c r="J26">
        <f t="shared" ca="1" si="7"/>
        <v>0</v>
      </c>
      <c r="K26">
        <f t="shared" ca="1" si="8"/>
        <v>60</v>
      </c>
      <c r="L26">
        <f t="shared" ca="1" si="9"/>
        <v>0</v>
      </c>
      <c r="M26">
        <f t="shared" ca="1" si="10"/>
        <v>1</v>
      </c>
    </row>
    <row r="27" spans="1:13" x14ac:dyDescent="0.25">
      <c r="A27">
        <f t="shared" ca="1" si="0"/>
        <v>34</v>
      </c>
      <c r="B27">
        <f t="shared" si="11"/>
        <v>26</v>
      </c>
      <c r="C27" t="s">
        <v>49</v>
      </c>
      <c r="D27" t="str">
        <f t="shared" ca="1" si="1"/>
        <v>Clip87</v>
      </c>
      <c r="E27">
        <f t="shared" ca="1" si="2"/>
        <v>5404</v>
      </c>
      <c r="F27">
        <f t="shared" ca="1" si="3"/>
        <v>20180705</v>
      </c>
      <c r="G27">
        <f t="shared" ca="1" si="4"/>
        <v>20180709</v>
      </c>
      <c r="H27">
        <f t="shared" ca="1" si="5"/>
        <v>4</v>
      </c>
      <c r="I27">
        <f t="shared" ca="1" si="6"/>
        <v>1351</v>
      </c>
      <c r="J27">
        <f t="shared" ca="1" si="7"/>
        <v>720</v>
      </c>
      <c r="K27">
        <f t="shared" ca="1" si="8"/>
        <v>990</v>
      </c>
      <c r="L27">
        <f t="shared" ca="1" si="9"/>
        <v>12</v>
      </c>
      <c r="M27">
        <f t="shared" ca="1" si="10"/>
        <v>16.5</v>
      </c>
    </row>
    <row r="28" spans="1:13" x14ac:dyDescent="0.25">
      <c r="A28">
        <f t="shared" ca="1" si="0"/>
        <v>15</v>
      </c>
      <c r="B28">
        <f t="shared" si="11"/>
        <v>27</v>
      </c>
      <c r="C28" t="s">
        <v>50</v>
      </c>
      <c r="D28" t="str">
        <f t="shared" ca="1" si="1"/>
        <v>Clip30</v>
      </c>
      <c r="E28">
        <f t="shared" ca="1" si="2"/>
        <v>6004</v>
      </c>
      <c r="F28">
        <f t="shared" ca="1" si="3"/>
        <v>20180704</v>
      </c>
      <c r="G28">
        <f t="shared" ca="1" si="4"/>
        <v>20180708</v>
      </c>
      <c r="H28">
        <f t="shared" ca="1" si="5"/>
        <v>4</v>
      </c>
      <c r="I28">
        <f t="shared" ca="1" si="6"/>
        <v>1501</v>
      </c>
      <c r="J28">
        <f t="shared" ca="1" si="7"/>
        <v>660</v>
      </c>
      <c r="K28">
        <f t="shared" ca="1" si="8"/>
        <v>960</v>
      </c>
      <c r="L28">
        <f t="shared" ca="1" si="9"/>
        <v>11</v>
      </c>
      <c r="M28">
        <f t="shared" ca="1" si="10"/>
        <v>16</v>
      </c>
    </row>
    <row r="29" spans="1:13" x14ac:dyDescent="0.25">
      <c r="A29">
        <f t="shared" ca="1" si="0"/>
        <v>3</v>
      </c>
      <c r="B29">
        <f t="shared" si="11"/>
        <v>28</v>
      </c>
      <c r="C29" t="s">
        <v>51</v>
      </c>
      <c r="D29" t="str">
        <f t="shared" ca="1" si="1"/>
        <v>Clip57</v>
      </c>
      <c r="E29">
        <f t="shared" ca="1" si="2"/>
        <v>6866</v>
      </c>
      <c r="F29">
        <f t="shared" ca="1" si="3"/>
        <v>20180710</v>
      </c>
      <c r="G29">
        <f t="shared" ca="1" si="4"/>
        <v>20180714</v>
      </c>
      <c r="H29">
        <f t="shared" ca="1" si="5"/>
        <v>4</v>
      </c>
      <c r="I29">
        <f t="shared" ca="1" si="6"/>
        <v>1716.5</v>
      </c>
      <c r="J29">
        <f t="shared" ca="1" si="7"/>
        <v>420</v>
      </c>
      <c r="K29">
        <f t="shared" ca="1" si="8"/>
        <v>630</v>
      </c>
      <c r="L29">
        <f t="shared" ca="1" si="9"/>
        <v>7</v>
      </c>
      <c r="M29">
        <f t="shared" ca="1" si="10"/>
        <v>10.5</v>
      </c>
    </row>
    <row r="30" spans="1:13" x14ac:dyDescent="0.25">
      <c r="A30">
        <f t="shared" ca="1" si="0"/>
        <v>21</v>
      </c>
      <c r="B30">
        <f t="shared" si="11"/>
        <v>29</v>
      </c>
      <c r="C30" t="s">
        <v>52</v>
      </c>
      <c r="D30" t="str">
        <f t="shared" ca="1" si="1"/>
        <v>Clip79</v>
      </c>
      <c r="E30">
        <f t="shared" ca="1" si="2"/>
        <v>2715</v>
      </c>
      <c r="F30">
        <f t="shared" ca="1" si="3"/>
        <v>20180704</v>
      </c>
      <c r="G30">
        <f t="shared" ca="1" si="4"/>
        <v>20180711</v>
      </c>
      <c r="H30">
        <f t="shared" ca="1" si="5"/>
        <v>7</v>
      </c>
      <c r="I30">
        <f t="shared" ca="1" si="6"/>
        <v>387.85714285714283</v>
      </c>
      <c r="J30">
        <f t="shared" ca="1" si="7"/>
        <v>300</v>
      </c>
      <c r="K30">
        <f t="shared" ca="1" si="8"/>
        <v>600</v>
      </c>
      <c r="L30">
        <f t="shared" ca="1" si="9"/>
        <v>5</v>
      </c>
      <c r="M30">
        <f t="shared" ca="1" si="10"/>
        <v>10</v>
      </c>
    </row>
    <row r="31" spans="1:13" x14ac:dyDescent="0.25">
      <c r="A31">
        <f t="shared" ca="1" si="0"/>
        <v>18</v>
      </c>
      <c r="B31">
        <f t="shared" si="11"/>
        <v>30</v>
      </c>
      <c r="C31" t="s">
        <v>53</v>
      </c>
      <c r="D31" t="str">
        <f t="shared" ca="1" si="1"/>
        <v>Clip63</v>
      </c>
      <c r="E31">
        <f t="shared" ca="1" si="2"/>
        <v>9195</v>
      </c>
      <c r="F31">
        <f t="shared" ca="1" si="3"/>
        <v>20180706</v>
      </c>
      <c r="G31">
        <f t="shared" ca="1" si="4"/>
        <v>20180715</v>
      </c>
      <c r="H31">
        <f t="shared" ca="1" si="5"/>
        <v>9</v>
      </c>
      <c r="I31">
        <f t="shared" ca="1" si="6"/>
        <v>1021.6666666666666</v>
      </c>
      <c r="J31">
        <f t="shared" ca="1" si="7"/>
        <v>720</v>
      </c>
      <c r="K31">
        <f t="shared" ca="1" si="8"/>
        <v>870</v>
      </c>
      <c r="L31">
        <f t="shared" ca="1" si="9"/>
        <v>12</v>
      </c>
      <c r="M31">
        <f t="shared" ca="1" si="10"/>
        <v>14.5</v>
      </c>
    </row>
    <row r="32" spans="1:13" x14ac:dyDescent="0.25">
      <c r="A32">
        <f t="shared" ca="1" si="0"/>
        <v>20</v>
      </c>
      <c r="B32">
        <f t="shared" si="11"/>
        <v>31</v>
      </c>
      <c r="C32" t="s">
        <v>54</v>
      </c>
      <c r="D32" t="str">
        <f t="shared" ca="1" si="1"/>
        <v>Clip63</v>
      </c>
      <c r="E32">
        <f t="shared" ca="1" si="2"/>
        <v>6523</v>
      </c>
      <c r="F32">
        <f t="shared" ca="1" si="3"/>
        <v>20180706</v>
      </c>
      <c r="G32">
        <f t="shared" ca="1" si="4"/>
        <v>20180709</v>
      </c>
      <c r="H32">
        <f t="shared" ca="1" si="5"/>
        <v>3</v>
      </c>
      <c r="I32">
        <f t="shared" ca="1" si="6"/>
        <v>2174.3333333333335</v>
      </c>
      <c r="J32">
        <f t="shared" ca="1" si="7"/>
        <v>60</v>
      </c>
      <c r="K32">
        <f t="shared" ca="1" si="8"/>
        <v>180</v>
      </c>
      <c r="L32">
        <f t="shared" ca="1" si="9"/>
        <v>1</v>
      </c>
      <c r="M32">
        <f t="shared" ca="1" si="10"/>
        <v>3</v>
      </c>
    </row>
    <row r="33" spans="1:13" x14ac:dyDescent="0.25">
      <c r="A33">
        <f t="shared" ca="1" si="0"/>
        <v>5</v>
      </c>
      <c r="B33">
        <f t="shared" si="11"/>
        <v>32</v>
      </c>
      <c r="C33" t="s">
        <v>55</v>
      </c>
      <c r="D33" t="str">
        <f t="shared" ca="1" si="1"/>
        <v>Clip94</v>
      </c>
      <c r="E33">
        <f t="shared" ca="1" si="2"/>
        <v>6691</v>
      </c>
      <c r="F33">
        <f t="shared" ca="1" si="3"/>
        <v>20180709</v>
      </c>
      <c r="G33">
        <f t="shared" ca="1" si="4"/>
        <v>20180711</v>
      </c>
      <c r="H33">
        <f t="shared" ca="1" si="5"/>
        <v>2</v>
      </c>
      <c r="I33">
        <f t="shared" ca="1" si="6"/>
        <v>3345.5</v>
      </c>
      <c r="J33">
        <f t="shared" ca="1" si="7"/>
        <v>60</v>
      </c>
      <c r="K33">
        <f t="shared" ca="1" si="8"/>
        <v>300</v>
      </c>
      <c r="L33">
        <f t="shared" ca="1" si="9"/>
        <v>1</v>
      </c>
      <c r="M33">
        <f t="shared" ca="1" si="10"/>
        <v>5</v>
      </c>
    </row>
    <row r="34" spans="1:13" x14ac:dyDescent="0.25">
      <c r="A34">
        <f t="shared" ca="1" si="0"/>
        <v>1</v>
      </c>
      <c r="B34">
        <f t="shared" si="11"/>
        <v>33</v>
      </c>
      <c r="C34" t="s">
        <v>16</v>
      </c>
      <c r="D34" t="str">
        <f ca="1">"Clip"&amp;RANDBETWEEN(1,100)</f>
        <v>Clip85</v>
      </c>
      <c r="E34">
        <f ca="1">RANDBETWEEN(500,10000)</f>
        <v>2020</v>
      </c>
      <c r="F34">
        <f ca="1">20180701+RANDBETWEEN(2,10)</f>
        <v>20180710</v>
      </c>
      <c r="G34">
        <f ca="1">F34+RANDBETWEEN(2,10)</f>
        <v>20180713</v>
      </c>
      <c r="H34">
        <f t="shared" ca="1" si="5"/>
        <v>3</v>
      </c>
      <c r="I34">
        <f t="shared" ca="1" si="6"/>
        <v>673.33333333333337</v>
      </c>
      <c r="J34">
        <f t="shared" ca="1" si="7"/>
        <v>420</v>
      </c>
      <c r="K34">
        <f t="shared" ca="1" si="8"/>
        <v>720</v>
      </c>
      <c r="L34">
        <f t="shared" ca="1" si="9"/>
        <v>7</v>
      </c>
      <c r="M34">
        <f t="shared" ca="1" si="10"/>
        <v>12</v>
      </c>
    </row>
    <row r="35" spans="1:13" x14ac:dyDescent="0.25">
      <c r="A35">
        <f t="shared" ca="1" si="0"/>
        <v>5</v>
      </c>
      <c r="B35">
        <f t="shared" si="11"/>
        <v>34</v>
      </c>
      <c r="C35" t="s">
        <v>17</v>
      </c>
      <c r="D35" t="str">
        <f t="shared" ca="1" si="1"/>
        <v>Clip52</v>
      </c>
      <c r="E35">
        <f t="shared" ca="1" si="2"/>
        <v>5197</v>
      </c>
      <c r="F35">
        <f t="shared" ca="1" si="3"/>
        <v>20180703</v>
      </c>
      <c r="G35">
        <f t="shared" ca="1" si="4"/>
        <v>20180711</v>
      </c>
      <c r="H35">
        <f t="shared" ca="1" si="5"/>
        <v>8</v>
      </c>
      <c r="I35">
        <f t="shared" ca="1" si="6"/>
        <v>649.625</v>
      </c>
      <c r="J35">
        <f t="shared" ca="1" si="7"/>
        <v>180</v>
      </c>
      <c r="K35">
        <f t="shared" ca="1" si="8"/>
        <v>240</v>
      </c>
      <c r="L35">
        <f t="shared" ca="1" si="9"/>
        <v>3</v>
      </c>
      <c r="M35">
        <f t="shared" ca="1" si="10"/>
        <v>4</v>
      </c>
    </row>
    <row r="36" spans="1:13" x14ac:dyDescent="0.25">
      <c r="A36">
        <f t="shared" ca="1" si="0"/>
        <v>16</v>
      </c>
      <c r="B36">
        <f t="shared" si="11"/>
        <v>35</v>
      </c>
      <c r="C36" t="s">
        <v>18</v>
      </c>
      <c r="D36" t="str">
        <f t="shared" ca="1" si="1"/>
        <v>Clip25</v>
      </c>
      <c r="E36">
        <f t="shared" ca="1" si="2"/>
        <v>4682</v>
      </c>
      <c r="F36">
        <f t="shared" ca="1" si="3"/>
        <v>20180710</v>
      </c>
      <c r="G36">
        <f t="shared" ca="1" si="4"/>
        <v>20180717</v>
      </c>
      <c r="H36">
        <f t="shared" ca="1" si="5"/>
        <v>7</v>
      </c>
      <c r="I36">
        <f t="shared" ca="1" si="6"/>
        <v>668.85714285714289</v>
      </c>
      <c r="J36">
        <f t="shared" ca="1" si="7"/>
        <v>720</v>
      </c>
      <c r="K36">
        <f t="shared" ca="1" si="8"/>
        <v>900</v>
      </c>
      <c r="L36">
        <f t="shared" ca="1" si="9"/>
        <v>12</v>
      </c>
      <c r="M36">
        <f t="shared" ca="1" si="10"/>
        <v>15</v>
      </c>
    </row>
    <row r="37" spans="1:13" x14ac:dyDescent="0.25">
      <c r="A37">
        <f t="shared" ca="1" si="0"/>
        <v>3</v>
      </c>
      <c r="B37">
        <f t="shared" si="11"/>
        <v>36</v>
      </c>
      <c r="C37" t="s">
        <v>43</v>
      </c>
      <c r="D37" t="str">
        <f t="shared" ca="1" si="1"/>
        <v>Clip9</v>
      </c>
      <c r="E37">
        <f t="shared" ca="1" si="2"/>
        <v>6477</v>
      </c>
      <c r="F37">
        <f t="shared" ca="1" si="3"/>
        <v>20180705</v>
      </c>
      <c r="G37">
        <f t="shared" ca="1" si="4"/>
        <v>20180713</v>
      </c>
      <c r="H37">
        <f t="shared" ca="1" si="5"/>
        <v>8</v>
      </c>
      <c r="I37">
        <f t="shared" ca="1" si="6"/>
        <v>809.625</v>
      </c>
      <c r="J37">
        <f t="shared" ca="1" si="7"/>
        <v>0</v>
      </c>
      <c r="K37">
        <f t="shared" ca="1" si="8"/>
        <v>180</v>
      </c>
      <c r="L37">
        <f t="shared" ca="1" si="9"/>
        <v>0</v>
      </c>
      <c r="M37">
        <f t="shared" ca="1" si="10"/>
        <v>3</v>
      </c>
    </row>
    <row r="38" spans="1:13" x14ac:dyDescent="0.25">
      <c r="A38">
        <f t="shared" ca="1" si="0"/>
        <v>3</v>
      </c>
      <c r="B38">
        <f t="shared" si="11"/>
        <v>37</v>
      </c>
      <c r="C38" t="s">
        <v>44</v>
      </c>
      <c r="D38" t="str">
        <f t="shared" ca="1" si="1"/>
        <v>Clip78</v>
      </c>
      <c r="E38">
        <f t="shared" ca="1" si="2"/>
        <v>7975</v>
      </c>
      <c r="F38">
        <f t="shared" ca="1" si="3"/>
        <v>20180707</v>
      </c>
      <c r="G38">
        <f t="shared" ca="1" si="4"/>
        <v>20180710</v>
      </c>
      <c r="H38">
        <f t="shared" ca="1" si="5"/>
        <v>3</v>
      </c>
      <c r="I38">
        <f t="shared" ca="1" si="6"/>
        <v>2658.3333333333335</v>
      </c>
      <c r="J38">
        <f t="shared" ca="1" si="7"/>
        <v>600</v>
      </c>
      <c r="K38">
        <f t="shared" ca="1" si="8"/>
        <v>720</v>
      </c>
      <c r="L38">
        <f t="shared" ca="1" si="9"/>
        <v>10</v>
      </c>
      <c r="M38">
        <f t="shared" ca="1" si="10"/>
        <v>12</v>
      </c>
    </row>
    <row r="39" spans="1:13" x14ac:dyDescent="0.25">
      <c r="A39">
        <f t="shared" ca="1" si="0"/>
        <v>9</v>
      </c>
      <c r="B39">
        <f t="shared" si="11"/>
        <v>38</v>
      </c>
      <c r="C39" t="s">
        <v>45</v>
      </c>
      <c r="D39" t="str">
        <f t="shared" ca="1" si="1"/>
        <v>Clip16</v>
      </c>
      <c r="E39">
        <f t="shared" ca="1" si="2"/>
        <v>1539</v>
      </c>
      <c r="F39">
        <f t="shared" ca="1" si="3"/>
        <v>20180707</v>
      </c>
      <c r="G39">
        <f t="shared" ca="1" si="4"/>
        <v>20180715</v>
      </c>
      <c r="H39">
        <f t="shared" ca="1" si="5"/>
        <v>8</v>
      </c>
      <c r="I39">
        <f t="shared" ca="1" si="6"/>
        <v>192.375</v>
      </c>
      <c r="J39">
        <f t="shared" ca="1" si="7"/>
        <v>180</v>
      </c>
      <c r="K39">
        <f t="shared" ca="1" si="8"/>
        <v>360</v>
      </c>
      <c r="L39">
        <f t="shared" ca="1" si="9"/>
        <v>3</v>
      </c>
      <c r="M39">
        <f t="shared" ca="1" si="10"/>
        <v>6</v>
      </c>
    </row>
    <row r="40" spans="1:13" x14ac:dyDescent="0.25">
      <c r="A40">
        <f t="shared" ca="1" si="0"/>
        <v>39</v>
      </c>
      <c r="B40">
        <f t="shared" si="11"/>
        <v>39</v>
      </c>
      <c r="C40" t="s">
        <v>46</v>
      </c>
      <c r="D40" t="str">
        <f t="shared" ca="1" si="1"/>
        <v>Clip68</v>
      </c>
      <c r="E40">
        <f t="shared" ca="1" si="2"/>
        <v>5910</v>
      </c>
      <c r="F40">
        <f t="shared" ca="1" si="3"/>
        <v>20180705</v>
      </c>
      <c r="G40">
        <f t="shared" ca="1" si="4"/>
        <v>20180711</v>
      </c>
      <c r="H40">
        <f t="shared" ca="1" si="5"/>
        <v>6</v>
      </c>
      <c r="I40">
        <f t="shared" ca="1" si="6"/>
        <v>985</v>
      </c>
      <c r="J40">
        <f t="shared" ca="1" si="7"/>
        <v>540</v>
      </c>
      <c r="K40">
        <f t="shared" ca="1" si="8"/>
        <v>750</v>
      </c>
      <c r="L40">
        <f t="shared" ca="1" si="9"/>
        <v>9</v>
      </c>
      <c r="M40">
        <f t="shared" ca="1" si="10"/>
        <v>12.5</v>
      </c>
    </row>
    <row r="41" spans="1:13" x14ac:dyDescent="0.25">
      <c r="A41">
        <f t="shared" ca="1" si="0"/>
        <v>10</v>
      </c>
      <c r="B41">
        <f t="shared" si="11"/>
        <v>40</v>
      </c>
      <c r="C41" t="s">
        <v>47</v>
      </c>
      <c r="D41" t="str">
        <f t="shared" ca="1" si="1"/>
        <v>Clip99</v>
      </c>
      <c r="E41">
        <f t="shared" ca="1" si="2"/>
        <v>9818</v>
      </c>
      <c r="F41">
        <f t="shared" ca="1" si="3"/>
        <v>20180706</v>
      </c>
      <c r="G41">
        <f t="shared" ca="1" si="4"/>
        <v>20180716</v>
      </c>
      <c r="H41">
        <f t="shared" ca="1" si="5"/>
        <v>10</v>
      </c>
      <c r="I41">
        <f t="shared" ca="1" si="6"/>
        <v>981.8</v>
      </c>
      <c r="J41">
        <f t="shared" ca="1" si="7"/>
        <v>60</v>
      </c>
      <c r="K41">
        <f t="shared" ca="1" si="8"/>
        <v>120</v>
      </c>
      <c r="L41">
        <f t="shared" ca="1" si="9"/>
        <v>1</v>
      </c>
      <c r="M41">
        <f t="shared" ca="1" si="10"/>
        <v>2</v>
      </c>
    </row>
    <row r="42" spans="1:13" x14ac:dyDescent="0.25">
      <c r="A42">
        <f t="shared" ca="1" si="0"/>
        <v>29</v>
      </c>
      <c r="B42">
        <f t="shared" si="11"/>
        <v>41</v>
      </c>
      <c r="C42" t="s">
        <v>48</v>
      </c>
      <c r="D42" t="str">
        <f t="shared" ca="1" si="1"/>
        <v>Clip20</v>
      </c>
      <c r="E42">
        <f t="shared" ca="1" si="2"/>
        <v>8099</v>
      </c>
      <c r="F42">
        <f t="shared" ca="1" si="3"/>
        <v>20180709</v>
      </c>
      <c r="G42">
        <f t="shared" ca="1" si="4"/>
        <v>20180714</v>
      </c>
      <c r="H42">
        <f t="shared" ca="1" si="5"/>
        <v>5</v>
      </c>
      <c r="I42">
        <f t="shared" ca="1" si="6"/>
        <v>1619.8</v>
      </c>
      <c r="J42">
        <f t="shared" ca="1" si="7"/>
        <v>660</v>
      </c>
      <c r="K42">
        <f t="shared" ca="1" si="8"/>
        <v>810</v>
      </c>
      <c r="L42">
        <f t="shared" ca="1" si="9"/>
        <v>11</v>
      </c>
      <c r="M42">
        <f t="shared" ca="1" si="10"/>
        <v>13.5</v>
      </c>
    </row>
    <row r="43" spans="1:13" x14ac:dyDescent="0.25">
      <c r="A43">
        <f t="shared" ca="1" si="0"/>
        <v>12</v>
      </c>
      <c r="B43">
        <f t="shared" si="11"/>
        <v>42</v>
      </c>
      <c r="C43" t="s">
        <v>49</v>
      </c>
      <c r="D43" t="str">
        <f t="shared" ca="1" si="1"/>
        <v>Clip85</v>
      </c>
      <c r="E43">
        <f t="shared" ca="1" si="2"/>
        <v>551</v>
      </c>
      <c r="F43">
        <f t="shared" ca="1" si="3"/>
        <v>20180705</v>
      </c>
      <c r="G43">
        <f t="shared" ca="1" si="4"/>
        <v>20180709</v>
      </c>
      <c r="H43">
        <f t="shared" ca="1" si="5"/>
        <v>4</v>
      </c>
      <c r="I43">
        <f t="shared" ca="1" si="6"/>
        <v>137.75</v>
      </c>
      <c r="J43">
        <f t="shared" ca="1" si="7"/>
        <v>240</v>
      </c>
      <c r="K43">
        <f t="shared" ca="1" si="8"/>
        <v>420</v>
      </c>
      <c r="L43">
        <f t="shared" ca="1" si="9"/>
        <v>4</v>
      </c>
      <c r="M43">
        <f t="shared" ca="1" si="10"/>
        <v>7</v>
      </c>
    </row>
    <row r="44" spans="1:13" x14ac:dyDescent="0.25">
      <c r="A44">
        <f t="shared" ca="1" si="0"/>
        <v>35</v>
      </c>
      <c r="B44">
        <f t="shared" si="11"/>
        <v>43</v>
      </c>
      <c r="C44" t="s">
        <v>50</v>
      </c>
      <c r="D44" t="str">
        <f t="shared" ca="1" si="1"/>
        <v>Clip81</v>
      </c>
      <c r="E44">
        <f t="shared" ca="1" si="2"/>
        <v>6790</v>
      </c>
      <c r="F44">
        <f t="shared" ca="1" si="3"/>
        <v>20180711</v>
      </c>
      <c r="G44">
        <f t="shared" ca="1" si="4"/>
        <v>20180717</v>
      </c>
      <c r="H44">
        <f t="shared" ca="1" si="5"/>
        <v>6</v>
      </c>
      <c r="I44">
        <f t="shared" ca="1" si="6"/>
        <v>1131.6666666666667</v>
      </c>
      <c r="J44">
        <f t="shared" ca="1" si="7"/>
        <v>540</v>
      </c>
      <c r="K44">
        <f t="shared" ca="1" si="8"/>
        <v>630</v>
      </c>
      <c r="L44">
        <f t="shared" ca="1" si="9"/>
        <v>9</v>
      </c>
      <c r="M44">
        <f t="shared" ca="1" si="10"/>
        <v>10.5</v>
      </c>
    </row>
    <row r="45" spans="1:13" x14ac:dyDescent="0.25">
      <c r="A45">
        <f t="shared" ca="1" si="0"/>
        <v>4</v>
      </c>
      <c r="B45">
        <f t="shared" si="11"/>
        <v>44</v>
      </c>
      <c r="C45" t="s">
        <v>51</v>
      </c>
      <c r="D45" t="str">
        <f t="shared" ca="1" si="1"/>
        <v>Clip92</v>
      </c>
      <c r="E45">
        <f t="shared" ca="1" si="2"/>
        <v>5597</v>
      </c>
      <c r="F45">
        <f t="shared" ca="1" si="3"/>
        <v>20180707</v>
      </c>
      <c r="G45">
        <f t="shared" ca="1" si="4"/>
        <v>20180712</v>
      </c>
      <c r="H45">
        <f t="shared" ca="1" si="5"/>
        <v>5</v>
      </c>
      <c r="I45">
        <f t="shared" ca="1" si="6"/>
        <v>1119.4000000000001</v>
      </c>
      <c r="J45">
        <f t="shared" ca="1" si="7"/>
        <v>240</v>
      </c>
      <c r="K45">
        <f t="shared" ca="1" si="8"/>
        <v>390</v>
      </c>
      <c r="L45">
        <f t="shared" ca="1" si="9"/>
        <v>4</v>
      </c>
      <c r="M45">
        <f t="shared" ca="1" si="10"/>
        <v>6.5</v>
      </c>
    </row>
    <row r="46" spans="1:13" x14ac:dyDescent="0.25">
      <c r="A46">
        <f t="shared" ca="1" si="0"/>
        <v>40</v>
      </c>
      <c r="B46">
        <f t="shared" si="11"/>
        <v>45</v>
      </c>
      <c r="C46" t="s">
        <v>52</v>
      </c>
      <c r="D46" t="str">
        <f t="shared" ca="1" si="1"/>
        <v>Clip61</v>
      </c>
      <c r="E46">
        <f t="shared" ca="1" si="2"/>
        <v>1763</v>
      </c>
      <c r="F46">
        <f t="shared" ca="1" si="3"/>
        <v>20180704</v>
      </c>
      <c r="G46">
        <f t="shared" ca="1" si="4"/>
        <v>20180711</v>
      </c>
      <c r="H46">
        <f t="shared" ca="1" si="5"/>
        <v>7</v>
      </c>
      <c r="I46">
        <f t="shared" ca="1" si="6"/>
        <v>251.85714285714286</v>
      </c>
      <c r="J46">
        <f t="shared" ca="1" si="7"/>
        <v>660</v>
      </c>
      <c r="K46">
        <f t="shared" ca="1" si="8"/>
        <v>750</v>
      </c>
      <c r="L46">
        <f t="shared" ca="1" si="9"/>
        <v>11</v>
      </c>
      <c r="M46">
        <f t="shared" ca="1" si="10"/>
        <v>12.5</v>
      </c>
    </row>
    <row r="47" spans="1:13" x14ac:dyDescent="0.25">
      <c r="A47">
        <f t="shared" ca="1" si="0"/>
        <v>32</v>
      </c>
      <c r="B47">
        <f t="shared" si="11"/>
        <v>46</v>
      </c>
      <c r="C47" t="s">
        <v>53</v>
      </c>
      <c r="D47" t="str">
        <f t="shared" ca="1" si="1"/>
        <v>Clip78</v>
      </c>
      <c r="E47">
        <f t="shared" ca="1" si="2"/>
        <v>7946</v>
      </c>
      <c r="F47">
        <f t="shared" ca="1" si="3"/>
        <v>20180710</v>
      </c>
      <c r="G47">
        <f t="shared" ca="1" si="4"/>
        <v>20180717</v>
      </c>
      <c r="H47">
        <f t="shared" ca="1" si="5"/>
        <v>7</v>
      </c>
      <c r="I47">
        <f t="shared" ca="1" si="6"/>
        <v>1135.1428571428571</v>
      </c>
      <c r="J47">
        <f t="shared" ca="1" si="7"/>
        <v>60</v>
      </c>
      <c r="K47">
        <f t="shared" ca="1" si="8"/>
        <v>150</v>
      </c>
      <c r="L47">
        <f t="shared" ca="1" si="9"/>
        <v>1</v>
      </c>
      <c r="M47">
        <f t="shared" ca="1" si="10"/>
        <v>2.5</v>
      </c>
    </row>
    <row r="48" spans="1:13" x14ac:dyDescent="0.25">
      <c r="A48">
        <f t="shared" ca="1" si="0"/>
        <v>30</v>
      </c>
      <c r="B48">
        <f t="shared" si="11"/>
        <v>47</v>
      </c>
      <c r="C48" t="s">
        <v>54</v>
      </c>
      <c r="D48" t="str">
        <f t="shared" ca="1" si="1"/>
        <v>Clip40</v>
      </c>
      <c r="E48">
        <f t="shared" ca="1" si="2"/>
        <v>9352</v>
      </c>
      <c r="F48">
        <f t="shared" ca="1" si="3"/>
        <v>20180706</v>
      </c>
      <c r="G48">
        <f t="shared" ca="1" si="4"/>
        <v>20180714</v>
      </c>
      <c r="H48">
        <f t="shared" ca="1" si="5"/>
        <v>8</v>
      </c>
      <c r="I48">
        <f t="shared" ca="1" si="6"/>
        <v>1169</v>
      </c>
      <c r="J48">
        <f t="shared" ca="1" si="7"/>
        <v>540</v>
      </c>
      <c r="K48">
        <f t="shared" ca="1" si="8"/>
        <v>570</v>
      </c>
      <c r="L48">
        <f t="shared" ca="1" si="9"/>
        <v>9</v>
      </c>
      <c r="M48">
        <f t="shared" ca="1" si="10"/>
        <v>9.5</v>
      </c>
    </row>
    <row r="49" spans="1:13" x14ac:dyDescent="0.25">
      <c r="A49">
        <f t="shared" ca="1" si="0"/>
        <v>33</v>
      </c>
      <c r="B49">
        <f t="shared" si="11"/>
        <v>48</v>
      </c>
      <c r="C49" t="s">
        <v>55</v>
      </c>
      <c r="D49" t="str">
        <f t="shared" ca="1" si="1"/>
        <v>Clip80</v>
      </c>
      <c r="E49">
        <f t="shared" ca="1" si="2"/>
        <v>2933</v>
      </c>
      <c r="F49">
        <f t="shared" ca="1" si="3"/>
        <v>20180707</v>
      </c>
      <c r="G49">
        <f t="shared" ca="1" si="4"/>
        <v>20180717</v>
      </c>
      <c r="H49">
        <f t="shared" ca="1" si="5"/>
        <v>10</v>
      </c>
      <c r="I49">
        <f t="shared" ca="1" si="6"/>
        <v>293.3</v>
      </c>
      <c r="J49">
        <f t="shared" ca="1" si="7"/>
        <v>360</v>
      </c>
      <c r="K49">
        <f t="shared" ca="1" si="8"/>
        <v>390</v>
      </c>
      <c r="L49">
        <f t="shared" ca="1" si="9"/>
        <v>6</v>
      </c>
      <c r="M49">
        <f t="shared" ca="1" si="10"/>
        <v>6.5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F1" sqref="F1:F1048576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14.28515625" bestFit="1" customWidth="1"/>
    <col min="4" max="4" width="16" bestFit="1" customWidth="1"/>
    <col min="5" max="5" width="15.140625" bestFit="1" customWidth="1"/>
    <col min="6" max="6" width="12.5703125" customWidth="1"/>
  </cols>
  <sheetData>
    <row r="1" spans="1:9" x14ac:dyDescent="0.25">
      <c r="A1" t="s">
        <v>41</v>
      </c>
      <c r="B1" t="s">
        <v>60</v>
      </c>
      <c r="C1" t="s">
        <v>59</v>
      </c>
      <c r="D1" t="s">
        <v>61</v>
      </c>
      <c r="E1" t="s">
        <v>62</v>
      </c>
      <c r="F1" t="s">
        <v>64</v>
      </c>
      <c r="G1" t="s">
        <v>65</v>
      </c>
      <c r="H1" t="s">
        <v>66</v>
      </c>
      <c r="I1" t="s">
        <v>67</v>
      </c>
    </row>
    <row r="2" spans="1:9" x14ac:dyDescent="0.25">
      <c r="A2">
        <v>1</v>
      </c>
      <c r="B2">
        <f ca="1">RANDBETWEEN(1,12)*60</f>
        <v>60</v>
      </c>
      <c r="C2">
        <f ca="1">B2+20*RANDBETWEEN(1,7)</f>
        <v>160</v>
      </c>
      <c r="D2">
        <f ca="1">B2/60</f>
        <v>1</v>
      </c>
      <c r="E2">
        <f ca="1">C2/60</f>
        <v>2.6666666666666665</v>
      </c>
      <c r="F2">
        <v>0</v>
      </c>
      <c r="G2">
        <f ca="1">B2-1</f>
        <v>59</v>
      </c>
      <c r="H2">
        <f ca="1">C2+1</f>
        <v>161</v>
      </c>
      <c r="I2" s="1">
        <v>1440</v>
      </c>
    </row>
    <row r="3" spans="1:9" x14ac:dyDescent="0.25">
      <c r="A3">
        <f>A2+1</f>
        <v>2</v>
      </c>
      <c r="B3">
        <f t="shared" ref="B3:B41" ca="1" si="0">RANDBETWEEN(1,12)*60</f>
        <v>540</v>
      </c>
      <c r="C3">
        <f t="shared" ref="C3:C41" ca="1" si="1">B3+20*RANDBETWEEN(1,7)</f>
        <v>580</v>
      </c>
      <c r="D3">
        <f t="shared" ref="D3:D41" ca="1" si="2">B3/60</f>
        <v>9</v>
      </c>
      <c r="E3">
        <f t="shared" ref="E3:E41" ca="1" si="3">C3/60</f>
        <v>9.6666666666666661</v>
      </c>
      <c r="F3">
        <v>0</v>
      </c>
      <c r="G3">
        <f t="shared" ref="G3:G41" ca="1" si="4">B3-1</f>
        <v>539</v>
      </c>
      <c r="H3">
        <f t="shared" ref="H3:H41" ca="1" si="5">C3+1</f>
        <v>581</v>
      </c>
      <c r="I3" s="1">
        <v>1440</v>
      </c>
    </row>
    <row r="4" spans="1:9" x14ac:dyDescent="0.25">
      <c r="A4">
        <f t="shared" ref="A4:A41" si="6">A3+1</f>
        <v>3</v>
      </c>
      <c r="B4">
        <f t="shared" ca="1" si="0"/>
        <v>600</v>
      </c>
      <c r="C4">
        <f t="shared" ca="1" si="1"/>
        <v>740</v>
      </c>
      <c r="D4">
        <f t="shared" ca="1" si="2"/>
        <v>10</v>
      </c>
      <c r="E4">
        <f t="shared" ca="1" si="3"/>
        <v>12.333333333333334</v>
      </c>
      <c r="F4">
        <v>0</v>
      </c>
      <c r="G4">
        <f t="shared" ca="1" si="4"/>
        <v>599</v>
      </c>
      <c r="H4">
        <f t="shared" ca="1" si="5"/>
        <v>741</v>
      </c>
      <c r="I4" s="1">
        <v>1440</v>
      </c>
    </row>
    <row r="5" spans="1:9" x14ac:dyDescent="0.25">
      <c r="A5">
        <f t="shared" si="6"/>
        <v>4</v>
      </c>
      <c r="B5">
        <f t="shared" ca="1" si="0"/>
        <v>540</v>
      </c>
      <c r="C5">
        <f t="shared" ca="1" si="1"/>
        <v>660</v>
      </c>
      <c r="D5">
        <f t="shared" ca="1" si="2"/>
        <v>9</v>
      </c>
      <c r="E5">
        <f t="shared" ca="1" si="3"/>
        <v>11</v>
      </c>
      <c r="F5">
        <v>0</v>
      </c>
      <c r="G5">
        <f t="shared" ca="1" si="4"/>
        <v>539</v>
      </c>
      <c r="H5">
        <f t="shared" ca="1" si="5"/>
        <v>661</v>
      </c>
      <c r="I5" s="1">
        <v>1440</v>
      </c>
    </row>
    <row r="6" spans="1:9" x14ac:dyDescent="0.25">
      <c r="A6">
        <f t="shared" si="6"/>
        <v>5</v>
      </c>
      <c r="B6">
        <f t="shared" ca="1" si="0"/>
        <v>720</v>
      </c>
      <c r="C6">
        <f t="shared" ca="1" si="1"/>
        <v>860</v>
      </c>
      <c r="D6">
        <f t="shared" ca="1" si="2"/>
        <v>12</v>
      </c>
      <c r="E6">
        <f t="shared" ca="1" si="3"/>
        <v>14.333333333333334</v>
      </c>
      <c r="F6">
        <v>0</v>
      </c>
      <c r="G6">
        <f t="shared" ca="1" si="4"/>
        <v>719</v>
      </c>
      <c r="H6">
        <f t="shared" ca="1" si="5"/>
        <v>861</v>
      </c>
      <c r="I6" s="1">
        <v>1440</v>
      </c>
    </row>
    <row r="7" spans="1:9" x14ac:dyDescent="0.25">
      <c r="A7">
        <f t="shared" si="6"/>
        <v>6</v>
      </c>
      <c r="B7">
        <f t="shared" ca="1" si="0"/>
        <v>300</v>
      </c>
      <c r="C7">
        <f t="shared" ca="1" si="1"/>
        <v>380</v>
      </c>
      <c r="D7">
        <f t="shared" ca="1" si="2"/>
        <v>5</v>
      </c>
      <c r="E7">
        <f t="shared" ca="1" si="3"/>
        <v>6.333333333333333</v>
      </c>
      <c r="F7">
        <v>0</v>
      </c>
      <c r="G7">
        <f t="shared" ca="1" si="4"/>
        <v>299</v>
      </c>
      <c r="H7">
        <f t="shared" ca="1" si="5"/>
        <v>381</v>
      </c>
      <c r="I7" s="1">
        <v>1440</v>
      </c>
    </row>
    <row r="8" spans="1:9" x14ac:dyDescent="0.25">
      <c r="A8">
        <f t="shared" si="6"/>
        <v>7</v>
      </c>
      <c r="B8">
        <f t="shared" ca="1" si="0"/>
        <v>480</v>
      </c>
      <c r="C8">
        <f t="shared" ca="1" si="1"/>
        <v>600</v>
      </c>
      <c r="D8">
        <f t="shared" ca="1" si="2"/>
        <v>8</v>
      </c>
      <c r="E8">
        <f t="shared" ca="1" si="3"/>
        <v>10</v>
      </c>
      <c r="F8">
        <v>0</v>
      </c>
      <c r="G8">
        <f t="shared" ca="1" si="4"/>
        <v>479</v>
      </c>
      <c r="H8">
        <f t="shared" ca="1" si="5"/>
        <v>601</v>
      </c>
      <c r="I8" s="1">
        <v>1440</v>
      </c>
    </row>
    <row r="9" spans="1:9" x14ac:dyDescent="0.25">
      <c r="A9">
        <f t="shared" si="6"/>
        <v>8</v>
      </c>
      <c r="B9">
        <f t="shared" ca="1" si="0"/>
        <v>420</v>
      </c>
      <c r="C9">
        <f t="shared" ca="1" si="1"/>
        <v>560</v>
      </c>
      <c r="D9">
        <f t="shared" ca="1" si="2"/>
        <v>7</v>
      </c>
      <c r="E9">
        <f t="shared" ca="1" si="3"/>
        <v>9.3333333333333339</v>
      </c>
      <c r="F9">
        <v>0</v>
      </c>
      <c r="G9">
        <f t="shared" ca="1" si="4"/>
        <v>419</v>
      </c>
      <c r="H9">
        <f t="shared" ca="1" si="5"/>
        <v>561</v>
      </c>
      <c r="I9" s="1">
        <v>1440</v>
      </c>
    </row>
    <row r="10" spans="1:9" x14ac:dyDescent="0.25">
      <c r="A10">
        <f t="shared" si="6"/>
        <v>9</v>
      </c>
      <c r="B10">
        <f t="shared" ca="1" si="0"/>
        <v>660</v>
      </c>
      <c r="C10">
        <f t="shared" ca="1" si="1"/>
        <v>740</v>
      </c>
      <c r="D10">
        <f t="shared" ca="1" si="2"/>
        <v>11</v>
      </c>
      <c r="E10">
        <f t="shared" ca="1" si="3"/>
        <v>12.333333333333334</v>
      </c>
      <c r="F10">
        <v>0</v>
      </c>
      <c r="G10">
        <f t="shared" ca="1" si="4"/>
        <v>659</v>
      </c>
      <c r="H10">
        <f t="shared" ca="1" si="5"/>
        <v>741</v>
      </c>
      <c r="I10" s="1">
        <v>1440</v>
      </c>
    </row>
    <row r="11" spans="1:9" x14ac:dyDescent="0.25">
      <c r="A11">
        <f t="shared" si="6"/>
        <v>10</v>
      </c>
      <c r="B11">
        <f t="shared" ca="1" si="0"/>
        <v>720</v>
      </c>
      <c r="C11">
        <f t="shared" ca="1" si="1"/>
        <v>820</v>
      </c>
      <c r="D11">
        <f t="shared" ca="1" si="2"/>
        <v>12</v>
      </c>
      <c r="E11">
        <f t="shared" ca="1" si="3"/>
        <v>13.666666666666666</v>
      </c>
      <c r="F11">
        <v>0</v>
      </c>
      <c r="G11">
        <f t="shared" ca="1" si="4"/>
        <v>719</v>
      </c>
      <c r="H11">
        <f t="shared" ca="1" si="5"/>
        <v>821</v>
      </c>
      <c r="I11" s="1">
        <v>1440</v>
      </c>
    </row>
    <row r="12" spans="1:9" x14ac:dyDescent="0.25">
      <c r="A12">
        <f t="shared" si="6"/>
        <v>11</v>
      </c>
      <c r="B12">
        <f t="shared" ca="1" si="0"/>
        <v>420</v>
      </c>
      <c r="C12">
        <f t="shared" ca="1" si="1"/>
        <v>540</v>
      </c>
      <c r="D12">
        <f t="shared" ca="1" si="2"/>
        <v>7</v>
      </c>
      <c r="E12">
        <f t="shared" ca="1" si="3"/>
        <v>9</v>
      </c>
      <c r="F12">
        <v>0</v>
      </c>
      <c r="G12">
        <f t="shared" ca="1" si="4"/>
        <v>419</v>
      </c>
      <c r="H12">
        <f t="shared" ca="1" si="5"/>
        <v>541</v>
      </c>
      <c r="I12" s="1">
        <v>1440</v>
      </c>
    </row>
    <row r="13" spans="1:9" x14ac:dyDescent="0.25">
      <c r="A13">
        <f t="shared" si="6"/>
        <v>12</v>
      </c>
      <c r="B13">
        <f t="shared" ca="1" si="0"/>
        <v>720</v>
      </c>
      <c r="C13">
        <f t="shared" ca="1" si="1"/>
        <v>760</v>
      </c>
      <c r="D13">
        <f t="shared" ca="1" si="2"/>
        <v>12</v>
      </c>
      <c r="E13">
        <f t="shared" ca="1" si="3"/>
        <v>12.666666666666666</v>
      </c>
      <c r="F13">
        <v>0</v>
      </c>
      <c r="G13">
        <f t="shared" ca="1" si="4"/>
        <v>719</v>
      </c>
      <c r="H13">
        <f t="shared" ca="1" si="5"/>
        <v>761</v>
      </c>
      <c r="I13" s="1">
        <v>1440</v>
      </c>
    </row>
    <row r="14" spans="1:9" x14ac:dyDescent="0.25">
      <c r="A14">
        <f t="shared" si="6"/>
        <v>13</v>
      </c>
      <c r="B14">
        <f t="shared" ca="1" si="0"/>
        <v>660</v>
      </c>
      <c r="C14">
        <f t="shared" ca="1" si="1"/>
        <v>780</v>
      </c>
      <c r="D14">
        <f t="shared" ca="1" si="2"/>
        <v>11</v>
      </c>
      <c r="E14">
        <f t="shared" ca="1" si="3"/>
        <v>13</v>
      </c>
      <c r="F14">
        <v>0</v>
      </c>
      <c r="G14">
        <f t="shared" ca="1" si="4"/>
        <v>659</v>
      </c>
      <c r="H14">
        <f t="shared" ca="1" si="5"/>
        <v>781</v>
      </c>
      <c r="I14" s="1">
        <v>1440</v>
      </c>
    </row>
    <row r="15" spans="1:9" x14ac:dyDescent="0.25">
      <c r="A15">
        <f t="shared" si="6"/>
        <v>14</v>
      </c>
      <c r="B15">
        <f t="shared" ca="1" si="0"/>
        <v>240</v>
      </c>
      <c r="C15">
        <f t="shared" ca="1" si="1"/>
        <v>300</v>
      </c>
      <c r="D15">
        <f t="shared" ca="1" si="2"/>
        <v>4</v>
      </c>
      <c r="E15">
        <f t="shared" ca="1" si="3"/>
        <v>5</v>
      </c>
      <c r="F15">
        <v>0</v>
      </c>
      <c r="G15">
        <f t="shared" ca="1" si="4"/>
        <v>239</v>
      </c>
      <c r="H15">
        <f t="shared" ca="1" si="5"/>
        <v>301</v>
      </c>
      <c r="I15" s="1">
        <v>1440</v>
      </c>
    </row>
    <row r="16" spans="1:9" x14ac:dyDescent="0.25">
      <c r="A16">
        <f t="shared" si="6"/>
        <v>15</v>
      </c>
      <c r="B16">
        <f t="shared" ca="1" si="0"/>
        <v>180</v>
      </c>
      <c r="C16">
        <f t="shared" ca="1" si="1"/>
        <v>220</v>
      </c>
      <c r="D16">
        <f t="shared" ca="1" si="2"/>
        <v>3</v>
      </c>
      <c r="E16">
        <f t="shared" ca="1" si="3"/>
        <v>3.6666666666666665</v>
      </c>
      <c r="F16">
        <v>0</v>
      </c>
      <c r="G16">
        <f t="shared" ca="1" si="4"/>
        <v>179</v>
      </c>
      <c r="H16">
        <f t="shared" ca="1" si="5"/>
        <v>221</v>
      </c>
      <c r="I16" s="1">
        <v>1440</v>
      </c>
    </row>
    <row r="17" spans="1:9" x14ac:dyDescent="0.25">
      <c r="A17">
        <f t="shared" si="6"/>
        <v>16</v>
      </c>
      <c r="B17">
        <f t="shared" ca="1" si="0"/>
        <v>180</v>
      </c>
      <c r="C17">
        <f t="shared" ca="1" si="1"/>
        <v>300</v>
      </c>
      <c r="D17">
        <f t="shared" ca="1" si="2"/>
        <v>3</v>
      </c>
      <c r="E17">
        <f t="shared" ca="1" si="3"/>
        <v>5</v>
      </c>
      <c r="F17">
        <v>0</v>
      </c>
      <c r="G17">
        <f t="shared" ca="1" si="4"/>
        <v>179</v>
      </c>
      <c r="H17">
        <f t="shared" ca="1" si="5"/>
        <v>301</v>
      </c>
      <c r="I17" s="1">
        <v>1440</v>
      </c>
    </row>
    <row r="18" spans="1:9" x14ac:dyDescent="0.25">
      <c r="A18">
        <f t="shared" si="6"/>
        <v>17</v>
      </c>
      <c r="B18">
        <f t="shared" ca="1" si="0"/>
        <v>600</v>
      </c>
      <c r="C18">
        <f t="shared" ca="1" si="1"/>
        <v>660</v>
      </c>
      <c r="D18">
        <f t="shared" ca="1" si="2"/>
        <v>10</v>
      </c>
      <c r="E18">
        <f t="shared" ca="1" si="3"/>
        <v>11</v>
      </c>
      <c r="F18">
        <v>0</v>
      </c>
      <c r="G18">
        <f t="shared" ca="1" si="4"/>
        <v>599</v>
      </c>
      <c r="H18">
        <f t="shared" ca="1" si="5"/>
        <v>661</v>
      </c>
      <c r="I18" s="1">
        <v>1440</v>
      </c>
    </row>
    <row r="19" spans="1:9" x14ac:dyDescent="0.25">
      <c r="A19">
        <f t="shared" si="6"/>
        <v>18</v>
      </c>
      <c r="B19">
        <f t="shared" ca="1" si="0"/>
        <v>240</v>
      </c>
      <c r="C19">
        <f t="shared" ca="1" si="1"/>
        <v>260</v>
      </c>
      <c r="D19">
        <f t="shared" ca="1" si="2"/>
        <v>4</v>
      </c>
      <c r="E19">
        <f t="shared" ca="1" si="3"/>
        <v>4.333333333333333</v>
      </c>
      <c r="F19">
        <v>0</v>
      </c>
      <c r="G19">
        <f t="shared" ca="1" si="4"/>
        <v>239</v>
      </c>
      <c r="H19">
        <f t="shared" ca="1" si="5"/>
        <v>261</v>
      </c>
      <c r="I19" s="1">
        <v>1440</v>
      </c>
    </row>
    <row r="20" spans="1:9" x14ac:dyDescent="0.25">
      <c r="A20">
        <f t="shared" si="6"/>
        <v>19</v>
      </c>
      <c r="B20">
        <f t="shared" ca="1" si="0"/>
        <v>480</v>
      </c>
      <c r="C20">
        <f t="shared" ca="1" si="1"/>
        <v>580</v>
      </c>
      <c r="D20">
        <f t="shared" ca="1" si="2"/>
        <v>8</v>
      </c>
      <c r="E20">
        <f t="shared" ca="1" si="3"/>
        <v>9.6666666666666661</v>
      </c>
      <c r="F20">
        <v>0</v>
      </c>
      <c r="G20">
        <f t="shared" ca="1" si="4"/>
        <v>479</v>
      </c>
      <c r="H20">
        <f t="shared" ca="1" si="5"/>
        <v>581</v>
      </c>
      <c r="I20" s="1">
        <v>1440</v>
      </c>
    </row>
    <row r="21" spans="1:9" x14ac:dyDescent="0.25">
      <c r="A21">
        <f t="shared" si="6"/>
        <v>20</v>
      </c>
      <c r="B21">
        <f t="shared" ca="1" si="0"/>
        <v>480</v>
      </c>
      <c r="C21">
        <f t="shared" ca="1" si="1"/>
        <v>500</v>
      </c>
      <c r="D21">
        <f t="shared" ca="1" si="2"/>
        <v>8</v>
      </c>
      <c r="E21">
        <f t="shared" ca="1" si="3"/>
        <v>8.3333333333333339</v>
      </c>
      <c r="F21">
        <v>0</v>
      </c>
      <c r="G21">
        <f t="shared" ca="1" si="4"/>
        <v>479</v>
      </c>
      <c r="H21">
        <f t="shared" ca="1" si="5"/>
        <v>501</v>
      </c>
      <c r="I21" s="1">
        <v>1440</v>
      </c>
    </row>
    <row r="22" spans="1:9" x14ac:dyDescent="0.25">
      <c r="A22">
        <f t="shared" si="6"/>
        <v>21</v>
      </c>
      <c r="B22">
        <f t="shared" ca="1" si="0"/>
        <v>420</v>
      </c>
      <c r="C22">
        <f t="shared" ca="1" si="1"/>
        <v>460</v>
      </c>
      <c r="D22">
        <f t="shared" ca="1" si="2"/>
        <v>7</v>
      </c>
      <c r="E22">
        <f t="shared" ca="1" si="3"/>
        <v>7.666666666666667</v>
      </c>
      <c r="F22">
        <v>0</v>
      </c>
      <c r="G22">
        <f t="shared" ca="1" si="4"/>
        <v>419</v>
      </c>
      <c r="H22">
        <f t="shared" ca="1" si="5"/>
        <v>461</v>
      </c>
      <c r="I22" s="1">
        <v>1440</v>
      </c>
    </row>
    <row r="23" spans="1:9" x14ac:dyDescent="0.25">
      <c r="A23">
        <f t="shared" si="6"/>
        <v>22</v>
      </c>
      <c r="B23">
        <f t="shared" ca="1" si="0"/>
        <v>660</v>
      </c>
      <c r="C23">
        <f t="shared" ca="1" si="1"/>
        <v>680</v>
      </c>
      <c r="D23">
        <f t="shared" ca="1" si="2"/>
        <v>11</v>
      </c>
      <c r="E23">
        <f t="shared" ca="1" si="3"/>
        <v>11.333333333333334</v>
      </c>
      <c r="F23">
        <v>0</v>
      </c>
      <c r="G23">
        <f t="shared" ca="1" si="4"/>
        <v>659</v>
      </c>
      <c r="H23">
        <f t="shared" ca="1" si="5"/>
        <v>681</v>
      </c>
      <c r="I23" s="1">
        <v>1440</v>
      </c>
    </row>
    <row r="24" spans="1:9" x14ac:dyDescent="0.25">
      <c r="A24">
        <f t="shared" si="6"/>
        <v>23</v>
      </c>
      <c r="B24">
        <f t="shared" ca="1" si="0"/>
        <v>180</v>
      </c>
      <c r="C24">
        <f t="shared" ca="1" si="1"/>
        <v>200</v>
      </c>
      <c r="D24">
        <f t="shared" ca="1" si="2"/>
        <v>3</v>
      </c>
      <c r="E24">
        <f t="shared" ca="1" si="3"/>
        <v>3.3333333333333335</v>
      </c>
      <c r="F24">
        <v>0</v>
      </c>
      <c r="G24">
        <f t="shared" ca="1" si="4"/>
        <v>179</v>
      </c>
      <c r="H24">
        <f t="shared" ca="1" si="5"/>
        <v>201</v>
      </c>
      <c r="I24" s="1">
        <v>1440</v>
      </c>
    </row>
    <row r="25" spans="1:9" x14ac:dyDescent="0.25">
      <c r="A25">
        <f t="shared" si="6"/>
        <v>24</v>
      </c>
      <c r="B25">
        <f t="shared" ca="1" si="0"/>
        <v>240</v>
      </c>
      <c r="C25">
        <f t="shared" ca="1" si="1"/>
        <v>340</v>
      </c>
      <c r="D25">
        <f t="shared" ca="1" si="2"/>
        <v>4</v>
      </c>
      <c r="E25">
        <f t="shared" ca="1" si="3"/>
        <v>5.666666666666667</v>
      </c>
      <c r="F25">
        <v>0</v>
      </c>
      <c r="G25">
        <f t="shared" ca="1" si="4"/>
        <v>239</v>
      </c>
      <c r="H25">
        <f t="shared" ca="1" si="5"/>
        <v>341</v>
      </c>
      <c r="I25" s="1">
        <v>1440</v>
      </c>
    </row>
    <row r="26" spans="1:9" x14ac:dyDescent="0.25">
      <c r="A26">
        <f t="shared" si="6"/>
        <v>25</v>
      </c>
      <c r="B26">
        <f t="shared" ca="1" si="0"/>
        <v>240</v>
      </c>
      <c r="C26">
        <f t="shared" ca="1" si="1"/>
        <v>320</v>
      </c>
      <c r="D26">
        <f t="shared" ca="1" si="2"/>
        <v>4</v>
      </c>
      <c r="E26">
        <f t="shared" ca="1" si="3"/>
        <v>5.333333333333333</v>
      </c>
      <c r="F26">
        <v>0</v>
      </c>
      <c r="G26">
        <f t="shared" ca="1" si="4"/>
        <v>239</v>
      </c>
      <c r="H26">
        <f t="shared" ca="1" si="5"/>
        <v>321</v>
      </c>
      <c r="I26" s="1">
        <v>1440</v>
      </c>
    </row>
    <row r="27" spans="1:9" x14ac:dyDescent="0.25">
      <c r="A27">
        <f t="shared" si="6"/>
        <v>26</v>
      </c>
      <c r="B27">
        <f t="shared" ca="1" si="0"/>
        <v>360</v>
      </c>
      <c r="C27">
        <f t="shared" ca="1" si="1"/>
        <v>500</v>
      </c>
      <c r="D27">
        <f t="shared" ca="1" si="2"/>
        <v>6</v>
      </c>
      <c r="E27">
        <f t="shared" ca="1" si="3"/>
        <v>8.3333333333333339</v>
      </c>
      <c r="F27">
        <v>0</v>
      </c>
      <c r="G27">
        <f t="shared" ca="1" si="4"/>
        <v>359</v>
      </c>
      <c r="H27">
        <f t="shared" ca="1" si="5"/>
        <v>501</v>
      </c>
      <c r="I27" s="1">
        <v>1440</v>
      </c>
    </row>
    <row r="28" spans="1:9" x14ac:dyDescent="0.25">
      <c r="A28">
        <f t="shared" si="6"/>
        <v>27</v>
      </c>
      <c r="B28">
        <f t="shared" ca="1" si="0"/>
        <v>420</v>
      </c>
      <c r="C28">
        <f t="shared" ca="1" si="1"/>
        <v>520</v>
      </c>
      <c r="D28">
        <f t="shared" ca="1" si="2"/>
        <v>7</v>
      </c>
      <c r="E28">
        <f t="shared" ca="1" si="3"/>
        <v>8.6666666666666661</v>
      </c>
      <c r="F28">
        <v>0</v>
      </c>
      <c r="G28">
        <f t="shared" ca="1" si="4"/>
        <v>419</v>
      </c>
      <c r="H28">
        <f t="shared" ca="1" si="5"/>
        <v>521</v>
      </c>
      <c r="I28" s="1">
        <v>1440</v>
      </c>
    </row>
    <row r="29" spans="1:9" x14ac:dyDescent="0.25">
      <c r="A29">
        <f t="shared" si="6"/>
        <v>28</v>
      </c>
      <c r="B29">
        <f t="shared" ca="1" si="0"/>
        <v>360</v>
      </c>
      <c r="C29">
        <f t="shared" ca="1" si="1"/>
        <v>500</v>
      </c>
      <c r="D29">
        <f t="shared" ca="1" si="2"/>
        <v>6</v>
      </c>
      <c r="E29">
        <f t="shared" ca="1" si="3"/>
        <v>8.3333333333333339</v>
      </c>
      <c r="F29">
        <v>0</v>
      </c>
      <c r="G29">
        <f t="shared" ca="1" si="4"/>
        <v>359</v>
      </c>
      <c r="H29">
        <f t="shared" ca="1" si="5"/>
        <v>501</v>
      </c>
      <c r="I29" s="1">
        <v>1440</v>
      </c>
    </row>
    <row r="30" spans="1:9" x14ac:dyDescent="0.25">
      <c r="A30">
        <f t="shared" si="6"/>
        <v>29</v>
      </c>
      <c r="B30">
        <f t="shared" ca="1" si="0"/>
        <v>600</v>
      </c>
      <c r="C30">
        <f t="shared" ca="1" si="1"/>
        <v>640</v>
      </c>
      <c r="D30">
        <f t="shared" ca="1" si="2"/>
        <v>10</v>
      </c>
      <c r="E30">
        <f t="shared" ca="1" si="3"/>
        <v>10.666666666666666</v>
      </c>
      <c r="F30">
        <v>0</v>
      </c>
      <c r="G30">
        <f t="shared" ca="1" si="4"/>
        <v>599</v>
      </c>
      <c r="H30">
        <f t="shared" ca="1" si="5"/>
        <v>641</v>
      </c>
      <c r="I30" s="1">
        <v>1440</v>
      </c>
    </row>
    <row r="31" spans="1:9" x14ac:dyDescent="0.25">
      <c r="A31">
        <f t="shared" si="6"/>
        <v>30</v>
      </c>
      <c r="B31">
        <f t="shared" ca="1" si="0"/>
        <v>720</v>
      </c>
      <c r="C31">
        <f t="shared" ca="1" si="1"/>
        <v>740</v>
      </c>
      <c r="D31">
        <f t="shared" ca="1" si="2"/>
        <v>12</v>
      </c>
      <c r="E31">
        <f t="shared" ca="1" si="3"/>
        <v>12.333333333333334</v>
      </c>
      <c r="F31">
        <v>0</v>
      </c>
      <c r="G31">
        <f t="shared" ca="1" si="4"/>
        <v>719</v>
      </c>
      <c r="H31">
        <f t="shared" ca="1" si="5"/>
        <v>741</v>
      </c>
      <c r="I31" s="1">
        <v>1440</v>
      </c>
    </row>
    <row r="32" spans="1:9" x14ac:dyDescent="0.25">
      <c r="A32">
        <f t="shared" si="6"/>
        <v>31</v>
      </c>
      <c r="B32">
        <f t="shared" ca="1" si="0"/>
        <v>180</v>
      </c>
      <c r="C32">
        <f t="shared" ca="1" si="1"/>
        <v>300</v>
      </c>
      <c r="D32">
        <f t="shared" ca="1" si="2"/>
        <v>3</v>
      </c>
      <c r="E32">
        <f t="shared" ca="1" si="3"/>
        <v>5</v>
      </c>
      <c r="F32">
        <v>0</v>
      </c>
      <c r="G32">
        <f t="shared" ca="1" si="4"/>
        <v>179</v>
      </c>
      <c r="H32">
        <f t="shared" ca="1" si="5"/>
        <v>301</v>
      </c>
      <c r="I32" s="1">
        <v>1440</v>
      </c>
    </row>
    <row r="33" spans="1:9" x14ac:dyDescent="0.25">
      <c r="A33">
        <f t="shared" si="6"/>
        <v>32</v>
      </c>
      <c r="B33">
        <f t="shared" ca="1" si="0"/>
        <v>540</v>
      </c>
      <c r="C33">
        <f t="shared" ca="1" si="1"/>
        <v>640</v>
      </c>
      <c r="D33">
        <f t="shared" ca="1" si="2"/>
        <v>9</v>
      </c>
      <c r="E33">
        <f t="shared" ca="1" si="3"/>
        <v>10.666666666666666</v>
      </c>
      <c r="F33">
        <v>0</v>
      </c>
      <c r="G33">
        <f t="shared" ca="1" si="4"/>
        <v>539</v>
      </c>
      <c r="H33">
        <f t="shared" ca="1" si="5"/>
        <v>641</v>
      </c>
      <c r="I33" s="1">
        <v>1440</v>
      </c>
    </row>
    <row r="34" spans="1:9" x14ac:dyDescent="0.25">
      <c r="A34">
        <f t="shared" si="6"/>
        <v>33</v>
      </c>
      <c r="B34">
        <f t="shared" ca="1" si="0"/>
        <v>420</v>
      </c>
      <c r="C34">
        <f t="shared" ca="1" si="1"/>
        <v>480</v>
      </c>
      <c r="D34">
        <f t="shared" ca="1" si="2"/>
        <v>7</v>
      </c>
      <c r="E34">
        <f t="shared" ca="1" si="3"/>
        <v>8</v>
      </c>
      <c r="F34">
        <v>0</v>
      </c>
      <c r="G34">
        <f t="shared" ca="1" si="4"/>
        <v>419</v>
      </c>
      <c r="H34">
        <f t="shared" ca="1" si="5"/>
        <v>481</v>
      </c>
      <c r="I34" s="1">
        <v>1440</v>
      </c>
    </row>
    <row r="35" spans="1:9" x14ac:dyDescent="0.25">
      <c r="A35">
        <f t="shared" si="6"/>
        <v>34</v>
      </c>
      <c r="B35">
        <f t="shared" ca="1" si="0"/>
        <v>360</v>
      </c>
      <c r="C35">
        <f t="shared" ca="1" si="1"/>
        <v>440</v>
      </c>
      <c r="D35">
        <f t="shared" ca="1" si="2"/>
        <v>6</v>
      </c>
      <c r="E35">
        <f t="shared" ca="1" si="3"/>
        <v>7.333333333333333</v>
      </c>
      <c r="F35">
        <v>0</v>
      </c>
      <c r="G35">
        <f t="shared" ca="1" si="4"/>
        <v>359</v>
      </c>
      <c r="H35">
        <f t="shared" ca="1" si="5"/>
        <v>441</v>
      </c>
      <c r="I35" s="1">
        <v>1440</v>
      </c>
    </row>
    <row r="36" spans="1:9" x14ac:dyDescent="0.25">
      <c r="A36">
        <f t="shared" si="6"/>
        <v>35</v>
      </c>
      <c r="B36">
        <f t="shared" ca="1" si="0"/>
        <v>600</v>
      </c>
      <c r="C36">
        <f t="shared" ca="1" si="1"/>
        <v>740</v>
      </c>
      <c r="D36">
        <f t="shared" ca="1" si="2"/>
        <v>10</v>
      </c>
      <c r="E36">
        <f t="shared" ca="1" si="3"/>
        <v>12.333333333333334</v>
      </c>
      <c r="F36">
        <v>0</v>
      </c>
      <c r="G36">
        <f t="shared" ca="1" si="4"/>
        <v>599</v>
      </c>
      <c r="H36">
        <f t="shared" ca="1" si="5"/>
        <v>741</v>
      </c>
      <c r="I36" s="1">
        <v>1440</v>
      </c>
    </row>
    <row r="37" spans="1:9" x14ac:dyDescent="0.25">
      <c r="A37">
        <f t="shared" si="6"/>
        <v>36</v>
      </c>
      <c r="B37">
        <f t="shared" ca="1" si="0"/>
        <v>60</v>
      </c>
      <c r="C37">
        <f t="shared" ca="1" si="1"/>
        <v>100</v>
      </c>
      <c r="D37">
        <f t="shared" ca="1" si="2"/>
        <v>1</v>
      </c>
      <c r="E37">
        <f t="shared" ca="1" si="3"/>
        <v>1.6666666666666667</v>
      </c>
      <c r="F37">
        <v>0</v>
      </c>
      <c r="G37">
        <f t="shared" ca="1" si="4"/>
        <v>59</v>
      </c>
      <c r="H37">
        <f t="shared" ca="1" si="5"/>
        <v>101</v>
      </c>
      <c r="I37" s="1">
        <v>1440</v>
      </c>
    </row>
    <row r="38" spans="1:9" x14ac:dyDescent="0.25">
      <c r="A38">
        <f t="shared" si="6"/>
        <v>37</v>
      </c>
      <c r="B38">
        <f t="shared" ca="1" si="0"/>
        <v>720</v>
      </c>
      <c r="C38">
        <f t="shared" ca="1" si="1"/>
        <v>740</v>
      </c>
      <c r="D38">
        <f t="shared" ca="1" si="2"/>
        <v>12</v>
      </c>
      <c r="E38">
        <f t="shared" ca="1" si="3"/>
        <v>12.333333333333334</v>
      </c>
      <c r="F38">
        <v>0</v>
      </c>
      <c r="G38">
        <f t="shared" ca="1" si="4"/>
        <v>719</v>
      </c>
      <c r="H38">
        <f t="shared" ca="1" si="5"/>
        <v>741</v>
      </c>
      <c r="I38" s="1">
        <v>1440</v>
      </c>
    </row>
    <row r="39" spans="1:9" x14ac:dyDescent="0.25">
      <c r="A39">
        <f t="shared" si="6"/>
        <v>38</v>
      </c>
      <c r="B39">
        <f t="shared" ca="1" si="0"/>
        <v>60</v>
      </c>
      <c r="C39">
        <f t="shared" ca="1" si="1"/>
        <v>140</v>
      </c>
      <c r="D39">
        <f t="shared" ca="1" si="2"/>
        <v>1</v>
      </c>
      <c r="E39">
        <f t="shared" ca="1" si="3"/>
        <v>2.3333333333333335</v>
      </c>
      <c r="F39">
        <v>0</v>
      </c>
      <c r="G39">
        <f t="shared" ca="1" si="4"/>
        <v>59</v>
      </c>
      <c r="H39">
        <f t="shared" ca="1" si="5"/>
        <v>141</v>
      </c>
      <c r="I39" s="1">
        <v>1440</v>
      </c>
    </row>
    <row r="40" spans="1:9" x14ac:dyDescent="0.25">
      <c r="A40">
        <f t="shared" si="6"/>
        <v>39</v>
      </c>
      <c r="B40">
        <f t="shared" ca="1" si="0"/>
        <v>120</v>
      </c>
      <c r="C40">
        <f t="shared" ca="1" si="1"/>
        <v>140</v>
      </c>
      <c r="D40">
        <f t="shared" ca="1" si="2"/>
        <v>2</v>
      </c>
      <c r="E40">
        <f t="shared" ca="1" si="3"/>
        <v>2.3333333333333335</v>
      </c>
      <c r="F40">
        <v>0</v>
      </c>
      <c r="G40">
        <f t="shared" ca="1" si="4"/>
        <v>119</v>
      </c>
      <c r="H40">
        <f t="shared" ca="1" si="5"/>
        <v>141</v>
      </c>
      <c r="I40" s="1">
        <v>1440</v>
      </c>
    </row>
    <row r="41" spans="1:9" x14ac:dyDescent="0.25">
      <c r="A41">
        <f t="shared" si="6"/>
        <v>40</v>
      </c>
      <c r="B41">
        <f t="shared" ca="1" si="0"/>
        <v>60</v>
      </c>
      <c r="C41">
        <f t="shared" ca="1" si="1"/>
        <v>120</v>
      </c>
      <c r="D41">
        <f t="shared" ca="1" si="2"/>
        <v>1</v>
      </c>
      <c r="E41">
        <f t="shared" ca="1" si="3"/>
        <v>2</v>
      </c>
      <c r="F41">
        <v>0</v>
      </c>
      <c r="G41">
        <f t="shared" ca="1" si="4"/>
        <v>59</v>
      </c>
      <c r="H41">
        <f t="shared" ca="1" si="5"/>
        <v>121</v>
      </c>
      <c r="I41" s="1">
        <v>1440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opLeftCell="A31" workbookViewId="0">
      <selection sqref="A1:A1048576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41</v>
      </c>
      <c r="B1" t="s">
        <v>5</v>
      </c>
      <c r="C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Digital_Signage</vt:lpstr>
      <vt:lpstr>User</vt:lpstr>
      <vt:lpstr>Media</vt:lpstr>
      <vt:lpstr>User_Media</vt:lpstr>
      <vt:lpstr>Busy_Free_DS</vt:lpstr>
      <vt:lpstr>User_Digital_Signage</vt:lpstr>
    </vt:vector>
  </TitlesOfParts>
  <Company>Marvell Semiconductor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Freidman</dc:creator>
  <cp:lastModifiedBy>Sergei Freidman</cp:lastModifiedBy>
  <dcterms:created xsi:type="dcterms:W3CDTF">2018-07-05T17:06:32Z</dcterms:created>
  <dcterms:modified xsi:type="dcterms:W3CDTF">2018-07-23T12:15:56Z</dcterms:modified>
</cp:coreProperties>
</file>